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18435030\Desktop\"/>
    </mc:Choice>
  </mc:AlternateContent>
  <xr:revisionPtr revIDLastSave="0" documentId="13_ncr:1_{79944882-2755-499E-833F-918CAB006500}" xr6:coauthVersionLast="47" xr6:coauthVersionMax="47" xr10:uidLastSave="{00000000-0000-0000-0000-000000000000}"/>
  <bookViews>
    <workbookView xWindow="30" yWindow="30" windowWidth="28770" windowHeight="15570" xr2:uid="{00000000-000D-0000-FFFF-FFFF00000000}"/>
  </bookViews>
  <sheets>
    <sheet name="OD" sheetId="2" r:id="rId1"/>
    <sheet name="Codigos Servicios" sheetId="3" r:id="rId2"/>
  </sheets>
  <definedNames>
    <definedName name="_xlnm._FilterDatabase" localSheetId="0" hidden="1">OD!#REF!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00" i="2" l="1"/>
  <c r="J5000" i="2"/>
  <c r="K4999" i="2"/>
  <c r="J4999" i="2"/>
  <c r="K4998" i="2"/>
  <c r="J4998" i="2"/>
  <c r="K4997" i="2"/>
  <c r="J4997" i="2"/>
  <c r="K4996" i="2"/>
  <c r="J4996" i="2"/>
  <c r="K4995" i="2"/>
  <c r="J4995" i="2"/>
  <c r="K4994" i="2"/>
  <c r="J4994" i="2"/>
  <c r="K4993" i="2"/>
  <c r="J4993" i="2"/>
  <c r="K4992" i="2"/>
  <c r="J4992" i="2"/>
  <c r="K4991" i="2"/>
  <c r="J4991" i="2"/>
  <c r="K4990" i="2"/>
  <c r="J4990" i="2"/>
  <c r="K4989" i="2"/>
  <c r="J4989" i="2"/>
  <c r="K4988" i="2"/>
  <c r="J4988" i="2"/>
  <c r="K4987" i="2"/>
  <c r="J4987" i="2"/>
  <c r="K4986" i="2"/>
  <c r="J4986" i="2"/>
  <c r="K4985" i="2"/>
  <c r="J4985" i="2"/>
  <c r="K4984" i="2"/>
  <c r="J4984" i="2"/>
  <c r="K4983" i="2"/>
  <c r="J4983" i="2"/>
  <c r="K4982" i="2"/>
  <c r="J4982" i="2"/>
  <c r="K4981" i="2"/>
  <c r="J4981" i="2"/>
  <c r="K4980" i="2"/>
  <c r="J4980" i="2"/>
  <c r="K4979" i="2"/>
  <c r="J4979" i="2"/>
  <c r="K4978" i="2"/>
  <c r="J4978" i="2"/>
  <c r="K4977" i="2"/>
  <c r="J4977" i="2"/>
  <c r="K4976" i="2"/>
  <c r="J4976" i="2"/>
  <c r="K4975" i="2"/>
  <c r="J4975" i="2"/>
  <c r="K4974" i="2"/>
  <c r="J4974" i="2"/>
  <c r="K4973" i="2"/>
  <c r="J4973" i="2"/>
  <c r="K4972" i="2"/>
  <c r="J4972" i="2"/>
  <c r="K4971" i="2"/>
  <c r="J4971" i="2"/>
  <c r="K4970" i="2"/>
  <c r="J4970" i="2"/>
  <c r="K4969" i="2"/>
  <c r="J4969" i="2"/>
  <c r="K4968" i="2"/>
  <c r="J4968" i="2"/>
  <c r="K4967" i="2"/>
  <c r="J4967" i="2"/>
  <c r="K4966" i="2"/>
  <c r="J4966" i="2"/>
  <c r="K4965" i="2"/>
  <c r="J4965" i="2"/>
  <c r="K4964" i="2"/>
  <c r="J4964" i="2"/>
  <c r="K4963" i="2"/>
  <c r="J4963" i="2"/>
  <c r="K4962" i="2"/>
  <c r="J4962" i="2"/>
  <c r="K4961" i="2"/>
  <c r="J4961" i="2"/>
  <c r="K4960" i="2"/>
  <c r="J4960" i="2"/>
  <c r="K4959" i="2"/>
  <c r="J4959" i="2"/>
  <c r="K4958" i="2"/>
  <c r="J4958" i="2"/>
  <c r="K4957" i="2"/>
  <c r="J4957" i="2"/>
  <c r="K4956" i="2"/>
  <c r="J4956" i="2"/>
  <c r="K4955" i="2"/>
  <c r="J4955" i="2"/>
  <c r="K4954" i="2"/>
  <c r="J4954" i="2"/>
  <c r="K4953" i="2"/>
  <c r="J4953" i="2"/>
  <c r="K4952" i="2"/>
  <c r="J4952" i="2"/>
  <c r="K4951" i="2"/>
  <c r="J4951" i="2"/>
  <c r="K4950" i="2"/>
  <c r="J4950" i="2"/>
  <c r="K4949" i="2"/>
  <c r="J4949" i="2"/>
  <c r="K4948" i="2"/>
  <c r="J4948" i="2"/>
  <c r="K4947" i="2"/>
  <c r="J4947" i="2"/>
  <c r="K4946" i="2"/>
  <c r="J4946" i="2"/>
  <c r="K4945" i="2"/>
  <c r="J4945" i="2"/>
  <c r="K4944" i="2"/>
  <c r="J4944" i="2"/>
  <c r="K4943" i="2"/>
  <c r="J4943" i="2"/>
  <c r="K4942" i="2"/>
  <c r="J4942" i="2"/>
  <c r="K4941" i="2"/>
  <c r="J4941" i="2"/>
  <c r="K4940" i="2"/>
  <c r="J4940" i="2"/>
  <c r="K4939" i="2"/>
  <c r="J4939" i="2"/>
  <c r="K4938" i="2"/>
  <c r="J4938" i="2"/>
  <c r="K4937" i="2"/>
  <c r="J4937" i="2"/>
  <c r="K4936" i="2"/>
  <c r="J4936" i="2"/>
  <c r="K4935" i="2"/>
  <c r="J4935" i="2"/>
  <c r="K4934" i="2"/>
  <c r="J4934" i="2"/>
  <c r="K4933" i="2"/>
  <c r="J4933" i="2"/>
  <c r="K4932" i="2"/>
  <c r="J4932" i="2"/>
  <c r="K4931" i="2"/>
  <c r="J4931" i="2"/>
  <c r="K4930" i="2"/>
  <c r="J4930" i="2"/>
  <c r="K4929" i="2"/>
  <c r="J4929" i="2"/>
  <c r="K4928" i="2"/>
  <c r="J4928" i="2"/>
  <c r="K4927" i="2"/>
  <c r="J4927" i="2"/>
  <c r="K4926" i="2"/>
  <c r="J4926" i="2"/>
  <c r="K4925" i="2"/>
  <c r="J4925" i="2"/>
  <c r="K4924" i="2"/>
  <c r="J4924" i="2"/>
  <c r="K4923" i="2"/>
  <c r="J4923" i="2"/>
  <c r="K4922" i="2"/>
  <c r="J4922" i="2"/>
  <c r="K4921" i="2"/>
  <c r="J4921" i="2"/>
  <c r="K4920" i="2"/>
  <c r="J4920" i="2"/>
  <c r="K4919" i="2"/>
  <c r="J4919" i="2"/>
  <c r="K4918" i="2"/>
  <c r="J4918" i="2"/>
  <c r="K4917" i="2"/>
  <c r="J4917" i="2"/>
  <c r="K4916" i="2"/>
  <c r="J4916" i="2"/>
  <c r="K4915" i="2"/>
  <c r="J4915" i="2"/>
  <c r="K4914" i="2"/>
  <c r="J4914" i="2"/>
  <c r="K4913" i="2"/>
  <c r="J4913" i="2"/>
  <c r="K4912" i="2"/>
  <c r="J4912" i="2"/>
  <c r="K4911" i="2"/>
  <c r="J4911" i="2"/>
  <c r="K4910" i="2"/>
  <c r="J4910" i="2"/>
  <c r="K4909" i="2"/>
  <c r="J4909" i="2"/>
  <c r="K4908" i="2"/>
  <c r="J4908" i="2"/>
  <c r="K4907" i="2"/>
  <c r="J4907" i="2"/>
  <c r="K4906" i="2"/>
  <c r="J4906" i="2"/>
  <c r="K4905" i="2"/>
  <c r="J4905" i="2"/>
  <c r="K4904" i="2"/>
  <c r="J4904" i="2"/>
  <c r="K4903" i="2"/>
  <c r="J4903" i="2"/>
  <c r="K4902" i="2"/>
  <c r="J4902" i="2"/>
  <c r="K4901" i="2"/>
  <c r="J4901" i="2"/>
  <c r="K4900" i="2"/>
  <c r="J4900" i="2"/>
  <c r="K4899" i="2"/>
  <c r="J4899" i="2"/>
  <c r="K4898" i="2"/>
  <c r="J4898" i="2"/>
  <c r="K4897" i="2"/>
  <c r="J4897" i="2"/>
  <c r="K4896" i="2"/>
  <c r="J4896" i="2"/>
  <c r="K4895" i="2"/>
  <c r="J4895" i="2"/>
  <c r="K4894" i="2"/>
  <c r="J4894" i="2"/>
  <c r="K4893" i="2"/>
  <c r="J4893" i="2"/>
  <c r="K4892" i="2"/>
  <c r="J4892" i="2"/>
  <c r="K4891" i="2"/>
  <c r="J4891" i="2"/>
  <c r="K4890" i="2"/>
  <c r="J4890" i="2"/>
  <c r="K4889" i="2"/>
  <c r="J4889" i="2"/>
  <c r="K4888" i="2"/>
  <c r="J4888" i="2"/>
  <c r="K4887" i="2"/>
  <c r="J4887" i="2"/>
  <c r="K4886" i="2"/>
  <c r="J4886" i="2"/>
  <c r="K4885" i="2"/>
  <c r="J4885" i="2"/>
  <c r="K4884" i="2"/>
  <c r="J4884" i="2"/>
  <c r="K4883" i="2"/>
  <c r="J4883" i="2"/>
  <c r="K4882" i="2"/>
  <c r="J4882" i="2"/>
  <c r="K4881" i="2"/>
  <c r="J4881" i="2"/>
  <c r="K4880" i="2"/>
  <c r="J4880" i="2"/>
  <c r="K4879" i="2"/>
  <c r="J4879" i="2"/>
  <c r="K4878" i="2"/>
  <c r="J4878" i="2"/>
  <c r="K4877" i="2"/>
  <c r="J4877" i="2"/>
  <c r="K4876" i="2"/>
  <c r="J4876" i="2"/>
  <c r="K4875" i="2"/>
  <c r="J4875" i="2"/>
  <c r="K4874" i="2"/>
  <c r="J4874" i="2"/>
  <c r="K4873" i="2"/>
  <c r="J4873" i="2"/>
  <c r="K4872" i="2"/>
  <c r="J4872" i="2"/>
  <c r="K4871" i="2"/>
  <c r="J4871" i="2"/>
  <c r="K4870" i="2"/>
  <c r="J4870" i="2"/>
  <c r="K4869" i="2"/>
  <c r="J4869" i="2"/>
  <c r="K4868" i="2"/>
  <c r="J4868" i="2"/>
  <c r="K4867" i="2"/>
  <c r="J4867" i="2"/>
  <c r="K4866" i="2"/>
  <c r="J4866" i="2"/>
  <c r="K4865" i="2"/>
  <c r="J4865" i="2"/>
  <c r="K4864" i="2"/>
  <c r="J4864" i="2"/>
  <c r="K4863" i="2"/>
  <c r="J4863" i="2"/>
  <c r="K4862" i="2"/>
  <c r="J4862" i="2"/>
  <c r="K4861" i="2"/>
  <c r="J4861" i="2"/>
  <c r="K4860" i="2"/>
  <c r="J4860" i="2"/>
  <c r="K4859" i="2"/>
  <c r="J4859" i="2"/>
  <c r="K4858" i="2"/>
  <c r="J4858" i="2"/>
  <c r="K4857" i="2"/>
  <c r="J4857" i="2"/>
  <c r="K4856" i="2"/>
  <c r="J4856" i="2"/>
  <c r="K4855" i="2"/>
  <c r="J4855" i="2"/>
  <c r="K4854" i="2"/>
  <c r="J4854" i="2"/>
  <c r="K4853" i="2"/>
  <c r="J4853" i="2"/>
  <c r="K4852" i="2"/>
  <c r="J4852" i="2"/>
  <c r="K4851" i="2"/>
  <c r="J4851" i="2"/>
  <c r="K4850" i="2"/>
  <c r="J4850" i="2"/>
  <c r="K4849" i="2"/>
  <c r="J4849" i="2"/>
  <c r="K4848" i="2"/>
  <c r="J4848" i="2"/>
  <c r="K4847" i="2"/>
  <c r="J4847" i="2"/>
  <c r="K4846" i="2"/>
  <c r="J4846" i="2"/>
  <c r="K4845" i="2"/>
  <c r="J4845" i="2"/>
  <c r="K4844" i="2"/>
  <c r="J4844" i="2"/>
  <c r="K4843" i="2"/>
  <c r="J4843" i="2"/>
  <c r="K4842" i="2"/>
  <c r="J4842" i="2"/>
  <c r="K4841" i="2"/>
  <c r="J4841" i="2"/>
  <c r="K4840" i="2"/>
  <c r="J4840" i="2"/>
  <c r="K4839" i="2"/>
  <c r="J4839" i="2"/>
  <c r="K4838" i="2"/>
  <c r="J4838" i="2"/>
  <c r="K4837" i="2"/>
  <c r="J4837" i="2"/>
  <c r="K4836" i="2"/>
  <c r="J4836" i="2"/>
  <c r="K4835" i="2"/>
  <c r="J4835" i="2"/>
  <c r="K4834" i="2"/>
  <c r="J4834" i="2"/>
  <c r="K4833" i="2"/>
  <c r="J4833" i="2"/>
  <c r="K4832" i="2"/>
  <c r="J4832" i="2"/>
  <c r="K4831" i="2"/>
  <c r="J4831" i="2"/>
  <c r="K4830" i="2"/>
  <c r="J4830" i="2"/>
  <c r="K4829" i="2"/>
  <c r="J4829" i="2"/>
  <c r="K4828" i="2"/>
  <c r="J4828" i="2"/>
  <c r="K4827" i="2"/>
  <c r="J4827" i="2"/>
  <c r="K4826" i="2"/>
  <c r="J4826" i="2"/>
  <c r="K4825" i="2"/>
  <c r="J4825" i="2"/>
  <c r="K4824" i="2"/>
  <c r="J4824" i="2"/>
  <c r="K4823" i="2"/>
  <c r="J4823" i="2"/>
  <c r="K4822" i="2"/>
  <c r="J4822" i="2"/>
  <c r="K4821" i="2"/>
  <c r="J4821" i="2"/>
  <c r="K4820" i="2"/>
  <c r="J4820" i="2"/>
  <c r="K4819" i="2"/>
  <c r="J4819" i="2"/>
  <c r="K4818" i="2"/>
  <c r="J4818" i="2"/>
  <c r="K4817" i="2"/>
  <c r="J4817" i="2"/>
  <c r="K4816" i="2"/>
  <c r="J4816" i="2"/>
  <c r="K4815" i="2"/>
  <c r="J4815" i="2"/>
  <c r="K4814" i="2"/>
  <c r="J4814" i="2"/>
  <c r="K4813" i="2"/>
  <c r="J4813" i="2"/>
  <c r="K4812" i="2"/>
  <c r="J4812" i="2"/>
  <c r="K4811" i="2"/>
  <c r="J4811" i="2"/>
  <c r="K4810" i="2"/>
  <c r="J4810" i="2"/>
  <c r="K4809" i="2"/>
  <c r="J4809" i="2"/>
  <c r="K4808" i="2"/>
  <c r="J4808" i="2"/>
  <c r="K4807" i="2"/>
  <c r="J4807" i="2"/>
  <c r="K4806" i="2"/>
  <c r="J4806" i="2"/>
  <c r="K4805" i="2"/>
  <c r="J4805" i="2"/>
  <c r="K4804" i="2"/>
  <c r="J4804" i="2"/>
  <c r="K4803" i="2"/>
  <c r="J4803" i="2"/>
  <c r="K4802" i="2"/>
  <c r="J4802" i="2"/>
  <c r="K4801" i="2"/>
  <c r="J4801" i="2"/>
  <c r="K4800" i="2"/>
  <c r="J4800" i="2"/>
  <c r="K4799" i="2"/>
  <c r="J4799" i="2"/>
  <c r="K4798" i="2"/>
  <c r="J4798" i="2"/>
  <c r="K4797" i="2"/>
  <c r="J4797" i="2"/>
  <c r="K4796" i="2"/>
  <c r="J4796" i="2"/>
  <c r="K4795" i="2"/>
  <c r="J4795" i="2"/>
  <c r="K4794" i="2"/>
  <c r="J4794" i="2"/>
  <c r="K4793" i="2"/>
  <c r="J4793" i="2"/>
  <c r="K4792" i="2"/>
  <c r="J4792" i="2"/>
  <c r="K4791" i="2"/>
  <c r="J4791" i="2"/>
  <c r="K4790" i="2"/>
  <c r="J4790" i="2"/>
  <c r="K4789" i="2"/>
  <c r="J4789" i="2"/>
  <c r="K4788" i="2"/>
  <c r="J4788" i="2"/>
  <c r="K4787" i="2"/>
  <c r="J4787" i="2"/>
  <c r="K4786" i="2"/>
  <c r="J4786" i="2"/>
  <c r="K4785" i="2"/>
  <c r="J4785" i="2"/>
  <c r="K4784" i="2"/>
  <c r="J4784" i="2"/>
  <c r="K4783" i="2"/>
  <c r="J4783" i="2"/>
  <c r="K4782" i="2"/>
  <c r="J4782" i="2"/>
  <c r="K4781" i="2"/>
  <c r="J4781" i="2"/>
  <c r="K4780" i="2"/>
  <c r="J4780" i="2"/>
  <c r="K4779" i="2"/>
  <c r="J4779" i="2"/>
  <c r="K4778" i="2"/>
  <c r="J4778" i="2"/>
  <c r="K4777" i="2"/>
  <c r="J4777" i="2"/>
  <c r="K4776" i="2"/>
  <c r="J4776" i="2"/>
  <c r="K4775" i="2"/>
  <c r="J4775" i="2"/>
  <c r="K4774" i="2"/>
  <c r="J4774" i="2"/>
  <c r="K4773" i="2"/>
  <c r="J4773" i="2"/>
  <c r="K4772" i="2"/>
  <c r="J4772" i="2"/>
  <c r="K4771" i="2"/>
  <c r="J4771" i="2"/>
  <c r="K4770" i="2"/>
  <c r="J4770" i="2"/>
  <c r="K4769" i="2"/>
  <c r="J4769" i="2"/>
  <c r="K4768" i="2"/>
  <c r="J4768" i="2"/>
  <c r="K4767" i="2"/>
  <c r="J4767" i="2"/>
  <c r="K4766" i="2"/>
  <c r="J4766" i="2"/>
  <c r="K4765" i="2"/>
  <c r="J4765" i="2"/>
  <c r="K4764" i="2"/>
  <c r="J4764" i="2"/>
  <c r="K4763" i="2"/>
  <c r="J4763" i="2"/>
  <c r="K4762" i="2"/>
  <c r="J4762" i="2"/>
  <c r="K4761" i="2"/>
  <c r="J4761" i="2"/>
  <c r="K4760" i="2"/>
  <c r="J4760" i="2"/>
  <c r="K4759" i="2"/>
  <c r="J4759" i="2"/>
  <c r="K4758" i="2"/>
  <c r="J4758" i="2"/>
  <c r="K4757" i="2"/>
  <c r="J4757" i="2"/>
  <c r="K4756" i="2"/>
  <c r="J4756" i="2"/>
  <c r="K4755" i="2"/>
  <c r="J4755" i="2"/>
  <c r="K4754" i="2"/>
  <c r="J4754" i="2"/>
  <c r="K4753" i="2"/>
  <c r="J4753" i="2"/>
  <c r="K4752" i="2"/>
  <c r="J4752" i="2"/>
  <c r="K4751" i="2"/>
  <c r="J4751" i="2"/>
  <c r="K4750" i="2"/>
  <c r="J4750" i="2"/>
  <c r="K4749" i="2"/>
  <c r="J4749" i="2"/>
  <c r="K4748" i="2"/>
  <c r="J4748" i="2"/>
  <c r="K4747" i="2"/>
  <c r="J4747" i="2"/>
  <c r="K4746" i="2"/>
  <c r="J4746" i="2"/>
  <c r="K4745" i="2"/>
  <c r="J4745" i="2"/>
  <c r="K4744" i="2"/>
  <c r="J4744" i="2"/>
  <c r="K4743" i="2"/>
  <c r="J4743" i="2"/>
  <c r="K4742" i="2"/>
  <c r="J4742" i="2"/>
  <c r="K4741" i="2"/>
  <c r="J4741" i="2"/>
  <c r="K4740" i="2"/>
  <c r="J4740" i="2"/>
  <c r="K4739" i="2"/>
  <c r="J4739" i="2"/>
  <c r="K4738" i="2"/>
  <c r="J4738" i="2"/>
  <c r="K4737" i="2"/>
  <c r="J4737" i="2"/>
  <c r="K4736" i="2"/>
  <c r="J4736" i="2"/>
  <c r="K4735" i="2"/>
  <c r="J4735" i="2"/>
  <c r="K4734" i="2"/>
  <c r="J4734" i="2"/>
  <c r="K4733" i="2"/>
  <c r="J4733" i="2"/>
  <c r="K4732" i="2"/>
  <c r="J4732" i="2"/>
  <c r="K4731" i="2"/>
  <c r="J4731" i="2"/>
  <c r="K4730" i="2"/>
  <c r="J4730" i="2"/>
  <c r="K4729" i="2"/>
  <c r="J4729" i="2"/>
  <c r="K4728" i="2"/>
  <c r="J4728" i="2"/>
  <c r="K4727" i="2"/>
  <c r="J4727" i="2"/>
  <c r="K4726" i="2"/>
  <c r="J4726" i="2"/>
  <c r="K4725" i="2"/>
  <c r="J4725" i="2"/>
  <c r="K4724" i="2"/>
  <c r="J4724" i="2"/>
  <c r="K4723" i="2"/>
  <c r="J4723" i="2"/>
  <c r="K4722" i="2"/>
  <c r="J4722" i="2"/>
  <c r="K4721" i="2"/>
  <c r="J4721" i="2"/>
  <c r="K4720" i="2"/>
  <c r="J4720" i="2"/>
  <c r="K4719" i="2"/>
  <c r="J4719" i="2"/>
  <c r="K4718" i="2"/>
  <c r="J4718" i="2"/>
  <c r="K4717" i="2"/>
  <c r="J4717" i="2"/>
  <c r="K4716" i="2"/>
  <c r="J4716" i="2"/>
  <c r="K4715" i="2"/>
  <c r="J4715" i="2"/>
  <c r="K4714" i="2"/>
  <c r="J4714" i="2"/>
  <c r="K4713" i="2"/>
  <c r="J4713" i="2"/>
  <c r="K4712" i="2"/>
  <c r="J4712" i="2"/>
  <c r="K4711" i="2"/>
  <c r="J4711" i="2"/>
  <c r="K4710" i="2"/>
  <c r="J4710" i="2"/>
  <c r="K4709" i="2"/>
  <c r="J4709" i="2"/>
  <c r="K4708" i="2"/>
  <c r="J4708" i="2"/>
  <c r="K4707" i="2"/>
  <c r="J4707" i="2"/>
  <c r="K4706" i="2"/>
  <c r="J4706" i="2"/>
  <c r="K4705" i="2"/>
  <c r="J4705" i="2"/>
  <c r="K4704" i="2"/>
  <c r="J4704" i="2"/>
  <c r="K4703" i="2"/>
  <c r="J4703" i="2"/>
  <c r="K4702" i="2"/>
  <c r="J4702" i="2"/>
  <c r="K4701" i="2"/>
  <c r="J4701" i="2"/>
  <c r="K4700" i="2"/>
  <c r="J4700" i="2"/>
  <c r="K4699" i="2"/>
  <c r="J4699" i="2"/>
  <c r="K4698" i="2"/>
  <c r="J4698" i="2"/>
  <c r="K4697" i="2"/>
  <c r="J4697" i="2"/>
  <c r="K4696" i="2"/>
  <c r="J4696" i="2"/>
  <c r="K4695" i="2"/>
  <c r="J4695" i="2"/>
  <c r="K4694" i="2"/>
  <c r="J4694" i="2"/>
  <c r="K4693" i="2"/>
  <c r="J4693" i="2"/>
  <c r="K4692" i="2"/>
  <c r="J4692" i="2"/>
  <c r="K4691" i="2"/>
  <c r="J4691" i="2"/>
  <c r="K4690" i="2"/>
  <c r="J4690" i="2"/>
  <c r="K4689" i="2"/>
  <c r="J4689" i="2"/>
  <c r="K4688" i="2"/>
  <c r="J4688" i="2"/>
  <c r="K4687" i="2"/>
  <c r="J4687" i="2"/>
  <c r="K4686" i="2"/>
  <c r="J4686" i="2"/>
  <c r="K4685" i="2"/>
  <c r="J4685" i="2"/>
  <c r="K4684" i="2"/>
  <c r="J4684" i="2"/>
  <c r="K4683" i="2"/>
  <c r="J4683" i="2"/>
  <c r="K4682" i="2"/>
  <c r="J4682" i="2"/>
  <c r="K4681" i="2"/>
  <c r="J4681" i="2"/>
  <c r="K4680" i="2"/>
  <c r="J4680" i="2"/>
  <c r="K4679" i="2"/>
  <c r="J4679" i="2"/>
  <c r="K4678" i="2"/>
  <c r="J4678" i="2"/>
  <c r="K4677" i="2"/>
  <c r="J4677" i="2"/>
  <c r="K4676" i="2"/>
  <c r="J4676" i="2"/>
  <c r="K4675" i="2"/>
  <c r="J4675" i="2"/>
  <c r="K4674" i="2"/>
  <c r="J4674" i="2"/>
  <c r="K4673" i="2"/>
  <c r="J4673" i="2"/>
  <c r="K4672" i="2"/>
  <c r="J4672" i="2"/>
  <c r="K4671" i="2"/>
  <c r="J4671" i="2"/>
  <c r="K4670" i="2"/>
  <c r="J4670" i="2"/>
  <c r="K4669" i="2"/>
  <c r="J4669" i="2"/>
  <c r="K4668" i="2"/>
  <c r="J4668" i="2"/>
  <c r="K4667" i="2"/>
  <c r="J4667" i="2"/>
  <c r="K4666" i="2"/>
  <c r="J4666" i="2"/>
  <c r="K4665" i="2"/>
  <c r="J4665" i="2"/>
  <c r="K4664" i="2"/>
  <c r="J4664" i="2"/>
  <c r="K4663" i="2"/>
  <c r="J4663" i="2"/>
  <c r="K4662" i="2"/>
  <c r="J4662" i="2"/>
  <c r="K4661" i="2"/>
  <c r="J4661" i="2"/>
  <c r="K4660" i="2"/>
  <c r="J4660" i="2"/>
  <c r="K4659" i="2"/>
  <c r="J4659" i="2"/>
  <c r="K4658" i="2"/>
  <c r="J4658" i="2"/>
  <c r="K4657" i="2"/>
  <c r="J4657" i="2"/>
  <c r="K4656" i="2"/>
  <c r="J4656" i="2"/>
  <c r="K4655" i="2"/>
  <c r="J4655" i="2"/>
  <c r="K4654" i="2"/>
  <c r="J4654" i="2"/>
  <c r="K4653" i="2"/>
  <c r="J4653" i="2"/>
  <c r="K4652" i="2"/>
  <c r="J4652" i="2"/>
  <c r="K4651" i="2"/>
  <c r="J4651" i="2"/>
  <c r="K4650" i="2"/>
  <c r="J4650" i="2"/>
  <c r="K4649" i="2"/>
  <c r="J4649" i="2"/>
  <c r="K4648" i="2"/>
  <c r="J4648" i="2"/>
  <c r="K4647" i="2"/>
  <c r="J4647" i="2"/>
  <c r="K4646" i="2"/>
  <c r="J4646" i="2"/>
  <c r="K4645" i="2"/>
  <c r="J4645" i="2"/>
  <c r="K4644" i="2"/>
  <c r="J4644" i="2"/>
  <c r="K4643" i="2"/>
  <c r="J4643" i="2"/>
  <c r="K4642" i="2"/>
  <c r="J4642" i="2"/>
  <c r="K4641" i="2"/>
  <c r="J4641" i="2"/>
  <c r="K4640" i="2"/>
  <c r="J4640" i="2"/>
  <c r="K4639" i="2"/>
  <c r="J4639" i="2"/>
  <c r="K4638" i="2"/>
  <c r="J4638" i="2"/>
  <c r="K4637" i="2"/>
  <c r="J4637" i="2"/>
  <c r="K4636" i="2"/>
  <c r="J4636" i="2"/>
  <c r="K4635" i="2"/>
  <c r="J4635" i="2"/>
  <c r="K4634" i="2"/>
  <c r="J4634" i="2"/>
  <c r="K4633" i="2"/>
  <c r="J4633" i="2"/>
  <c r="K4632" i="2"/>
  <c r="J4632" i="2"/>
  <c r="K4631" i="2"/>
  <c r="J4631" i="2"/>
  <c r="K4630" i="2"/>
  <c r="J4630" i="2"/>
  <c r="K4629" i="2"/>
  <c r="J4629" i="2"/>
  <c r="K4628" i="2"/>
  <c r="J4628" i="2"/>
  <c r="K4627" i="2"/>
  <c r="J4627" i="2"/>
  <c r="K4626" i="2"/>
  <c r="J4626" i="2"/>
  <c r="K4625" i="2"/>
  <c r="J4625" i="2"/>
  <c r="K4624" i="2"/>
  <c r="J4624" i="2"/>
  <c r="K4623" i="2"/>
  <c r="J4623" i="2"/>
  <c r="K4622" i="2"/>
  <c r="J4622" i="2"/>
  <c r="K4621" i="2"/>
  <c r="J4621" i="2"/>
  <c r="K4620" i="2"/>
  <c r="J4620" i="2"/>
  <c r="K4619" i="2"/>
  <c r="J4619" i="2"/>
  <c r="K4618" i="2"/>
  <c r="J4618" i="2"/>
  <c r="K4617" i="2"/>
  <c r="J4617" i="2"/>
  <c r="K4616" i="2"/>
  <c r="J4616" i="2"/>
  <c r="K4615" i="2"/>
  <c r="J4615" i="2"/>
  <c r="K4614" i="2"/>
  <c r="J4614" i="2"/>
  <c r="K4613" i="2"/>
  <c r="J4613" i="2"/>
  <c r="K4612" i="2"/>
  <c r="J4612" i="2"/>
  <c r="K4611" i="2"/>
  <c r="J4611" i="2"/>
  <c r="K4610" i="2"/>
  <c r="J4610" i="2"/>
  <c r="K4609" i="2"/>
  <c r="J4609" i="2"/>
  <c r="K4608" i="2"/>
  <c r="J4608" i="2"/>
  <c r="K4607" i="2"/>
  <c r="J4607" i="2"/>
  <c r="K4606" i="2"/>
  <c r="J4606" i="2"/>
  <c r="K4605" i="2"/>
  <c r="J4605" i="2"/>
  <c r="K4604" i="2"/>
  <c r="J4604" i="2"/>
  <c r="K4603" i="2"/>
  <c r="J4603" i="2"/>
  <c r="K4602" i="2"/>
  <c r="J4602" i="2"/>
  <c r="K4601" i="2"/>
  <c r="J4601" i="2"/>
  <c r="K4600" i="2"/>
  <c r="J4600" i="2"/>
  <c r="K4599" i="2"/>
  <c r="J4599" i="2"/>
  <c r="K4598" i="2"/>
  <c r="J4598" i="2"/>
  <c r="K4597" i="2"/>
  <c r="J4597" i="2"/>
  <c r="K4596" i="2"/>
  <c r="J4596" i="2"/>
  <c r="K4595" i="2"/>
  <c r="J4595" i="2"/>
  <c r="K4594" i="2"/>
  <c r="J4594" i="2"/>
  <c r="K4593" i="2"/>
  <c r="J4593" i="2"/>
  <c r="K4592" i="2"/>
  <c r="J4592" i="2"/>
  <c r="K4591" i="2"/>
  <c r="J4591" i="2"/>
  <c r="K4590" i="2"/>
  <c r="J4590" i="2"/>
  <c r="K4589" i="2"/>
  <c r="J4589" i="2"/>
  <c r="K4588" i="2"/>
  <c r="J4588" i="2"/>
  <c r="K4587" i="2"/>
  <c r="J4587" i="2"/>
  <c r="K4586" i="2"/>
  <c r="J4586" i="2"/>
  <c r="K4585" i="2"/>
  <c r="J4585" i="2"/>
  <c r="K4584" i="2"/>
  <c r="J4584" i="2"/>
  <c r="K4583" i="2"/>
  <c r="J4583" i="2"/>
  <c r="K4582" i="2"/>
  <c r="J4582" i="2"/>
  <c r="K4581" i="2"/>
  <c r="J4581" i="2"/>
  <c r="K4580" i="2"/>
  <c r="J4580" i="2"/>
  <c r="K4579" i="2"/>
  <c r="J4579" i="2"/>
  <c r="K4578" i="2"/>
  <c r="J4578" i="2"/>
  <c r="K4577" i="2"/>
  <c r="J4577" i="2"/>
  <c r="K4576" i="2"/>
  <c r="J4576" i="2"/>
  <c r="K4575" i="2"/>
  <c r="J4575" i="2"/>
  <c r="K4574" i="2"/>
  <c r="J4574" i="2"/>
  <c r="K4573" i="2"/>
  <c r="J4573" i="2"/>
  <c r="K4572" i="2"/>
  <c r="J4572" i="2"/>
  <c r="K4571" i="2"/>
  <c r="J4571" i="2"/>
  <c r="K4570" i="2"/>
  <c r="J4570" i="2"/>
  <c r="K4569" i="2"/>
  <c r="J4569" i="2"/>
  <c r="K4568" i="2"/>
  <c r="J4568" i="2"/>
  <c r="K4567" i="2"/>
  <c r="J4567" i="2"/>
  <c r="K4566" i="2"/>
  <c r="J4566" i="2"/>
  <c r="K4565" i="2"/>
  <c r="J4565" i="2"/>
  <c r="K4564" i="2"/>
  <c r="J4564" i="2"/>
  <c r="K4563" i="2"/>
  <c r="J4563" i="2"/>
  <c r="K4562" i="2"/>
  <c r="J4562" i="2"/>
  <c r="K4561" i="2"/>
  <c r="J4561" i="2"/>
  <c r="K4560" i="2"/>
  <c r="J4560" i="2"/>
  <c r="K4559" i="2"/>
  <c r="J4559" i="2"/>
  <c r="K4558" i="2"/>
  <c r="J4558" i="2"/>
  <c r="K4557" i="2"/>
  <c r="J4557" i="2"/>
  <c r="K4556" i="2"/>
  <c r="J4556" i="2"/>
  <c r="K4555" i="2"/>
  <c r="J4555" i="2"/>
  <c r="K4554" i="2"/>
  <c r="J4554" i="2"/>
  <c r="K4553" i="2"/>
  <c r="J4553" i="2"/>
  <c r="K4552" i="2"/>
  <c r="J4552" i="2"/>
  <c r="K4551" i="2"/>
  <c r="J4551" i="2"/>
  <c r="K4550" i="2"/>
  <c r="J4550" i="2"/>
  <c r="K4549" i="2"/>
  <c r="J4549" i="2"/>
  <c r="K4548" i="2"/>
  <c r="J4548" i="2"/>
  <c r="K4547" i="2"/>
  <c r="J4547" i="2"/>
  <c r="K4546" i="2"/>
  <c r="J4546" i="2"/>
  <c r="K4545" i="2"/>
  <c r="J4545" i="2"/>
  <c r="K4544" i="2"/>
  <c r="J4544" i="2"/>
  <c r="K4543" i="2"/>
  <c r="J4543" i="2"/>
  <c r="K4542" i="2"/>
  <c r="J4542" i="2"/>
  <c r="K4541" i="2"/>
  <c r="J4541" i="2"/>
  <c r="K4540" i="2"/>
  <c r="J4540" i="2"/>
  <c r="K4539" i="2"/>
  <c r="J4539" i="2"/>
  <c r="K4538" i="2"/>
  <c r="J4538" i="2"/>
  <c r="K4537" i="2"/>
  <c r="J4537" i="2"/>
  <c r="K4536" i="2"/>
  <c r="J4536" i="2"/>
  <c r="K4535" i="2"/>
  <c r="J4535" i="2"/>
  <c r="K4534" i="2"/>
  <c r="J4534" i="2"/>
  <c r="K4533" i="2"/>
  <c r="J4533" i="2"/>
  <c r="K4532" i="2"/>
  <c r="J4532" i="2"/>
  <c r="K4531" i="2"/>
  <c r="J4531" i="2"/>
  <c r="K4530" i="2"/>
  <c r="J4530" i="2"/>
  <c r="K4529" i="2"/>
  <c r="J4529" i="2"/>
  <c r="K4528" i="2"/>
  <c r="J4528" i="2"/>
  <c r="K4527" i="2"/>
  <c r="J4527" i="2"/>
  <c r="K4526" i="2"/>
  <c r="J4526" i="2"/>
  <c r="K4525" i="2"/>
  <c r="J4525" i="2"/>
  <c r="K4524" i="2"/>
  <c r="J4524" i="2"/>
  <c r="K4523" i="2"/>
  <c r="J4523" i="2"/>
  <c r="K4522" i="2"/>
  <c r="J4522" i="2"/>
  <c r="K4521" i="2"/>
  <c r="J4521" i="2"/>
  <c r="K4520" i="2"/>
  <c r="J4520" i="2"/>
  <c r="K4519" i="2"/>
  <c r="J4519" i="2"/>
  <c r="K4518" i="2"/>
  <c r="J4518" i="2"/>
  <c r="K4517" i="2"/>
  <c r="J4517" i="2"/>
  <c r="K4516" i="2"/>
  <c r="J4516" i="2"/>
  <c r="K4515" i="2"/>
  <c r="J4515" i="2"/>
  <c r="K4514" i="2"/>
  <c r="J4514" i="2"/>
  <c r="K4513" i="2"/>
  <c r="J4513" i="2"/>
  <c r="K4512" i="2"/>
  <c r="J4512" i="2"/>
  <c r="K4511" i="2"/>
  <c r="J4511" i="2"/>
  <c r="K4510" i="2"/>
  <c r="J4510" i="2"/>
  <c r="K4509" i="2"/>
  <c r="J4509" i="2"/>
  <c r="K4508" i="2"/>
  <c r="J4508" i="2"/>
  <c r="K4507" i="2"/>
  <c r="J4507" i="2"/>
  <c r="K4506" i="2"/>
  <c r="J4506" i="2"/>
  <c r="K4505" i="2"/>
  <c r="J4505" i="2"/>
  <c r="K4504" i="2"/>
  <c r="J4504" i="2"/>
  <c r="K4503" i="2"/>
  <c r="J4503" i="2"/>
  <c r="K4502" i="2"/>
  <c r="J4502" i="2"/>
  <c r="K4501" i="2"/>
  <c r="J4501" i="2"/>
  <c r="K4500" i="2"/>
  <c r="J4500" i="2"/>
  <c r="K4499" i="2"/>
  <c r="J4499" i="2"/>
  <c r="K4498" i="2"/>
  <c r="J4498" i="2"/>
  <c r="K4497" i="2"/>
  <c r="J4497" i="2"/>
  <c r="K4496" i="2"/>
  <c r="J4496" i="2"/>
  <c r="K4495" i="2"/>
  <c r="J4495" i="2"/>
  <c r="K4494" i="2"/>
  <c r="J4494" i="2"/>
  <c r="K4493" i="2"/>
  <c r="J4493" i="2"/>
  <c r="K4492" i="2"/>
  <c r="J4492" i="2"/>
  <c r="K4491" i="2"/>
  <c r="J4491" i="2"/>
  <c r="K4490" i="2"/>
  <c r="J4490" i="2"/>
  <c r="K4489" i="2"/>
  <c r="J4489" i="2"/>
  <c r="K4488" i="2"/>
  <c r="J4488" i="2"/>
  <c r="K4487" i="2"/>
  <c r="J4487" i="2"/>
  <c r="K4486" i="2"/>
  <c r="J4486" i="2"/>
  <c r="K4485" i="2"/>
  <c r="J4485" i="2"/>
  <c r="K4484" i="2"/>
  <c r="J4484" i="2"/>
  <c r="K4483" i="2"/>
  <c r="J4483" i="2"/>
  <c r="K4482" i="2"/>
  <c r="J4482" i="2"/>
  <c r="K4481" i="2"/>
  <c r="J4481" i="2"/>
  <c r="K4480" i="2"/>
  <c r="J4480" i="2"/>
  <c r="K4479" i="2"/>
  <c r="J4479" i="2"/>
  <c r="K4478" i="2"/>
  <c r="J4478" i="2"/>
  <c r="K4477" i="2"/>
  <c r="J4477" i="2"/>
  <c r="K4476" i="2"/>
  <c r="J4476" i="2"/>
  <c r="K4475" i="2"/>
  <c r="J4475" i="2"/>
  <c r="K4474" i="2"/>
  <c r="J4474" i="2"/>
  <c r="K4473" i="2"/>
  <c r="J4473" i="2"/>
  <c r="K4472" i="2"/>
  <c r="J4472" i="2"/>
  <c r="K4471" i="2"/>
  <c r="J4471" i="2"/>
  <c r="K4470" i="2"/>
  <c r="J4470" i="2"/>
  <c r="K4469" i="2"/>
  <c r="J4469" i="2"/>
  <c r="K4468" i="2"/>
  <c r="J4468" i="2"/>
  <c r="K4467" i="2"/>
  <c r="J4467" i="2"/>
  <c r="K4466" i="2"/>
  <c r="J4466" i="2"/>
  <c r="K4465" i="2"/>
  <c r="J4465" i="2"/>
  <c r="K4464" i="2"/>
  <c r="J4464" i="2"/>
  <c r="K4463" i="2"/>
  <c r="J4463" i="2"/>
  <c r="K4462" i="2"/>
  <c r="J4462" i="2"/>
  <c r="K4461" i="2"/>
  <c r="J4461" i="2"/>
  <c r="K4460" i="2"/>
  <c r="J4460" i="2"/>
  <c r="K4459" i="2"/>
  <c r="J4459" i="2"/>
  <c r="K4458" i="2"/>
  <c r="J4458" i="2"/>
  <c r="K4457" i="2"/>
  <c r="J4457" i="2"/>
  <c r="K4456" i="2"/>
  <c r="J4456" i="2"/>
  <c r="K4455" i="2"/>
  <c r="J4455" i="2"/>
  <c r="K4454" i="2"/>
  <c r="J4454" i="2"/>
  <c r="K4453" i="2"/>
  <c r="J4453" i="2"/>
  <c r="K4452" i="2"/>
  <c r="J4452" i="2"/>
  <c r="K4451" i="2"/>
  <c r="J4451" i="2"/>
  <c r="K4450" i="2"/>
  <c r="J4450" i="2"/>
  <c r="K4449" i="2"/>
  <c r="J4449" i="2"/>
  <c r="K4448" i="2"/>
  <c r="J4448" i="2"/>
  <c r="K4447" i="2"/>
  <c r="J4447" i="2"/>
  <c r="K4446" i="2"/>
  <c r="J4446" i="2"/>
  <c r="K4445" i="2"/>
  <c r="J4445" i="2"/>
  <c r="K4444" i="2"/>
  <c r="J4444" i="2"/>
  <c r="K4443" i="2"/>
  <c r="J4443" i="2"/>
  <c r="K4442" i="2"/>
  <c r="J4442" i="2"/>
  <c r="K4441" i="2"/>
  <c r="J4441" i="2"/>
  <c r="K4440" i="2"/>
  <c r="J4440" i="2"/>
  <c r="K4439" i="2"/>
  <c r="J4439" i="2"/>
  <c r="K4438" i="2"/>
  <c r="J4438" i="2"/>
  <c r="K4437" i="2"/>
  <c r="J4437" i="2"/>
  <c r="K4436" i="2"/>
  <c r="J4436" i="2"/>
  <c r="K4435" i="2"/>
  <c r="J4435" i="2"/>
  <c r="K4434" i="2"/>
  <c r="J4434" i="2"/>
  <c r="K4433" i="2"/>
  <c r="J4433" i="2"/>
  <c r="K4432" i="2"/>
  <c r="J4432" i="2"/>
  <c r="K4431" i="2"/>
  <c r="J4431" i="2"/>
  <c r="K4430" i="2"/>
  <c r="J4430" i="2"/>
  <c r="K4429" i="2"/>
  <c r="J4429" i="2"/>
  <c r="K4428" i="2"/>
  <c r="J4428" i="2"/>
  <c r="K4427" i="2"/>
  <c r="J4427" i="2"/>
  <c r="K4426" i="2"/>
  <c r="J4426" i="2"/>
  <c r="K4425" i="2"/>
  <c r="J4425" i="2"/>
  <c r="K4424" i="2"/>
  <c r="J4424" i="2"/>
  <c r="K4423" i="2"/>
  <c r="J4423" i="2"/>
  <c r="K4422" i="2"/>
  <c r="J4422" i="2"/>
  <c r="K4421" i="2"/>
  <c r="J4421" i="2"/>
  <c r="K4420" i="2"/>
  <c r="J4420" i="2"/>
  <c r="K4419" i="2"/>
  <c r="J4419" i="2"/>
  <c r="K4418" i="2"/>
  <c r="J4418" i="2"/>
  <c r="K4417" i="2"/>
  <c r="J4417" i="2"/>
  <c r="K4416" i="2"/>
  <c r="J4416" i="2"/>
  <c r="K4415" i="2"/>
  <c r="J4415" i="2"/>
  <c r="K4414" i="2"/>
  <c r="J4414" i="2"/>
  <c r="K4413" i="2"/>
  <c r="J4413" i="2"/>
  <c r="K4412" i="2"/>
  <c r="J4412" i="2"/>
  <c r="K4411" i="2"/>
  <c r="J4411" i="2"/>
  <c r="K4410" i="2"/>
  <c r="J4410" i="2"/>
  <c r="K4409" i="2"/>
  <c r="J4409" i="2"/>
  <c r="K4408" i="2"/>
  <c r="J4408" i="2"/>
  <c r="K4407" i="2"/>
  <c r="J4407" i="2"/>
  <c r="K4406" i="2"/>
  <c r="J4406" i="2"/>
  <c r="K4405" i="2"/>
  <c r="J4405" i="2"/>
  <c r="K4404" i="2"/>
  <c r="J4404" i="2"/>
  <c r="K4403" i="2"/>
  <c r="J4403" i="2"/>
  <c r="K4402" i="2"/>
  <c r="J4402" i="2"/>
  <c r="K4401" i="2"/>
  <c r="J4401" i="2"/>
  <c r="K4400" i="2"/>
  <c r="J4400" i="2"/>
  <c r="K4399" i="2"/>
  <c r="J4399" i="2"/>
  <c r="K4398" i="2"/>
  <c r="J4398" i="2"/>
  <c r="K4397" i="2"/>
  <c r="J4397" i="2"/>
  <c r="K4396" i="2"/>
  <c r="J4396" i="2"/>
  <c r="K4395" i="2"/>
  <c r="J4395" i="2"/>
  <c r="K4394" i="2"/>
  <c r="J4394" i="2"/>
  <c r="K4393" i="2"/>
  <c r="J4393" i="2"/>
  <c r="K4392" i="2"/>
  <c r="J4392" i="2"/>
  <c r="K4391" i="2"/>
  <c r="J4391" i="2"/>
  <c r="K4390" i="2"/>
  <c r="J4390" i="2"/>
  <c r="K4389" i="2"/>
  <c r="J4389" i="2"/>
  <c r="K4388" i="2"/>
  <c r="J4388" i="2"/>
  <c r="K4387" i="2"/>
  <c r="J4387" i="2"/>
  <c r="K4386" i="2"/>
  <c r="J4386" i="2"/>
  <c r="K4385" i="2"/>
  <c r="J4385" i="2"/>
  <c r="K4384" i="2"/>
  <c r="J4384" i="2"/>
  <c r="K4383" i="2"/>
  <c r="J4383" i="2"/>
  <c r="K4382" i="2"/>
  <c r="J4382" i="2"/>
  <c r="K4381" i="2"/>
  <c r="J4381" i="2"/>
  <c r="K4380" i="2"/>
  <c r="J4380" i="2"/>
  <c r="K4379" i="2"/>
  <c r="J4379" i="2"/>
  <c r="K4378" i="2"/>
  <c r="J4378" i="2"/>
  <c r="K4377" i="2"/>
  <c r="J4377" i="2"/>
  <c r="K4376" i="2"/>
  <c r="J4376" i="2"/>
  <c r="K4375" i="2"/>
  <c r="J4375" i="2"/>
  <c r="K4374" i="2"/>
  <c r="J4374" i="2"/>
  <c r="K4373" i="2"/>
  <c r="J4373" i="2"/>
  <c r="K4372" i="2"/>
  <c r="J4372" i="2"/>
  <c r="K4371" i="2"/>
  <c r="J4371" i="2"/>
  <c r="K4370" i="2"/>
  <c r="J4370" i="2"/>
  <c r="K4369" i="2"/>
  <c r="J4369" i="2"/>
  <c r="K4368" i="2"/>
  <c r="J4368" i="2"/>
  <c r="K4367" i="2"/>
  <c r="J4367" i="2"/>
  <c r="K4366" i="2"/>
  <c r="J4366" i="2"/>
  <c r="K4365" i="2"/>
  <c r="J4365" i="2"/>
  <c r="K4364" i="2"/>
  <c r="J4364" i="2"/>
  <c r="K4363" i="2"/>
  <c r="J4363" i="2"/>
  <c r="K4362" i="2"/>
  <c r="J4362" i="2"/>
  <c r="K4361" i="2"/>
  <c r="J4361" i="2"/>
  <c r="K4360" i="2"/>
  <c r="J4360" i="2"/>
  <c r="K4359" i="2"/>
  <c r="J4359" i="2"/>
  <c r="K4358" i="2"/>
  <c r="J4358" i="2"/>
  <c r="K4357" i="2"/>
  <c r="J4357" i="2"/>
  <c r="K4356" i="2"/>
  <c r="J4356" i="2"/>
  <c r="K4355" i="2"/>
  <c r="J4355" i="2"/>
  <c r="K4354" i="2"/>
  <c r="J4354" i="2"/>
  <c r="K4353" i="2"/>
  <c r="J4353" i="2"/>
  <c r="K4352" i="2"/>
  <c r="J4352" i="2"/>
  <c r="K4351" i="2"/>
  <c r="J4351" i="2"/>
  <c r="K4350" i="2"/>
  <c r="J4350" i="2"/>
  <c r="K4349" i="2"/>
  <c r="J4349" i="2"/>
  <c r="K4348" i="2"/>
  <c r="J4348" i="2"/>
  <c r="K4347" i="2"/>
  <c r="J4347" i="2"/>
  <c r="K4346" i="2"/>
  <c r="J4346" i="2"/>
  <c r="K4345" i="2"/>
  <c r="J4345" i="2"/>
  <c r="K4344" i="2"/>
  <c r="J4344" i="2"/>
  <c r="K4343" i="2"/>
  <c r="J4343" i="2"/>
  <c r="K4342" i="2"/>
  <c r="J4342" i="2"/>
  <c r="K4341" i="2"/>
  <c r="J4341" i="2"/>
  <c r="K4340" i="2"/>
  <c r="J4340" i="2"/>
  <c r="K4339" i="2"/>
  <c r="J4339" i="2"/>
  <c r="K4338" i="2"/>
  <c r="J4338" i="2"/>
  <c r="K4337" i="2"/>
  <c r="J4337" i="2"/>
  <c r="K4336" i="2"/>
  <c r="J4336" i="2"/>
  <c r="K4335" i="2"/>
  <c r="J4335" i="2"/>
  <c r="K4334" i="2"/>
  <c r="J4334" i="2"/>
  <c r="K4333" i="2"/>
  <c r="J4333" i="2"/>
  <c r="K4332" i="2"/>
  <c r="J4332" i="2"/>
  <c r="K4331" i="2"/>
  <c r="J4331" i="2"/>
  <c r="K4330" i="2"/>
  <c r="J4330" i="2"/>
  <c r="K4329" i="2"/>
  <c r="J4329" i="2"/>
  <c r="K4328" i="2"/>
  <c r="J4328" i="2"/>
  <c r="K4327" i="2"/>
  <c r="J4327" i="2"/>
  <c r="K4326" i="2"/>
  <c r="J4326" i="2"/>
  <c r="K4325" i="2"/>
  <c r="J4325" i="2"/>
  <c r="K4324" i="2"/>
  <c r="J4324" i="2"/>
  <c r="K4323" i="2"/>
  <c r="J4323" i="2"/>
  <c r="K4322" i="2"/>
  <c r="J4322" i="2"/>
  <c r="K4321" i="2"/>
  <c r="J4321" i="2"/>
  <c r="K4320" i="2"/>
  <c r="J4320" i="2"/>
  <c r="K4319" i="2"/>
  <c r="J4319" i="2"/>
  <c r="K4318" i="2"/>
  <c r="J4318" i="2"/>
  <c r="K4317" i="2"/>
  <c r="J4317" i="2"/>
  <c r="K4316" i="2"/>
  <c r="J4316" i="2"/>
  <c r="K4315" i="2"/>
  <c r="J4315" i="2"/>
  <c r="K4314" i="2"/>
  <c r="J4314" i="2"/>
  <c r="K4313" i="2"/>
  <c r="J4313" i="2"/>
  <c r="K4312" i="2"/>
  <c r="J4312" i="2"/>
  <c r="K4311" i="2"/>
  <c r="J4311" i="2"/>
  <c r="K4310" i="2"/>
  <c r="J4310" i="2"/>
  <c r="K4309" i="2"/>
  <c r="J4309" i="2"/>
  <c r="K4308" i="2"/>
  <c r="J4308" i="2"/>
  <c r="K4307" i="2"/>
  <c r="J4307" i="2"/>
  <c r="K4306" i="2"/>
  <c r="J4306" i="2"/>
  <c r="K4305" i="2"/>
  <c r="J4305" i="2"/>
  <c r="K4304" i="2"/>
  <c r="J4304" i="2"/>
  <c r="K4303" i="2"/>
  <c r="J4303" i="2"/>
  <c r="K4302" i="2"/>
  <c r="J4302" i="2"/>
  <c r="K4301" i="2"/>
  <c r="J4301" i="2"/>
  <c r="K4300" i="2"/>
  <c r="J4300" i="2"/>
  <c r="K4299" i="2"/>
  <c r="J4299" i="2"/>
  <c r="K4298" i="2"/>
  <c r="J4298" i="2"/>
  <c r="K4297" i="2"/>
  <c r="J4297" i="2"/>
  <c r="K4296" i="2"/>
  <c r="J4296" i="2"/>
  <c r="K4295" i="2"/>
  <c r="J4295" i="2"/>
  <c r="K4294" i="2"/>
  <c r="J4294" i="2"/>
  <c r="K4293" i="2"/>
  <c r="J4293" i="2"/>
  <c r="K4292" i="2"/>
  <c r="J4292" i="2"/>
  <c r="K4291" i="2"/>
  <c r="J4291" i="2"/>
  <c r="K4290" i="2"/>
  <c r="J4290" i="2"/>
  <c r="K4289" i="2"/>
  <c r="J4289" i="2"/>
  <c r="K4288" i="2"/>
  <c r="J4288" i="2"/>
  <c r="K4287" i="2"/>
  <c r="J4287" i="2"/>
  <c r="K4286" i="2"/>
  <c r="J4286" i="2"/>
  <c r="K4285" i="2"/>
  <c r="J4285" i="2"/>
  <c r="K4284" i="2"/>
  <c r="J4284" i="2"/>
  <c r="K4283" i="2"/>
  <c r="J4283" i="2"/>
  <c r="K4282" i="2"/>
  <c r="J4282" i="2"/>
  <c r="K4281" i="2"/>
  <c r="J4281" i="2"/>
  <c r="K4280" i="2"/>
  <c r="J4280" i="2"/>
  <c r="K4279" i="2"/>
  <c r="J4279" i="2"/>
  <c r="K4278" i="2"/>
  <c r="J4278" i="2"/>
  <c r="K4277" i="2"/>
  <c r="J4277" i="2"/>
  <c r="K4276" i="2"/>
  <c r="J4276" i="2"/>
  <c r="K4275" i="2"/>
  <c r="J4275" i="2"/>
  <c r="K4274" i="2"/>
  <c r="J4274" i="2"/>
  <c r="K4273" i="2"/>
  <c r="J4273" i="2"/>
  <c r="K4272" i="2"/>
  <c r="J4272" i="2"/>
  <c r="K4271" i="2"/>
  <c r="J4271" i="2"/>
  <c r="K4270" i="2"/>
  <c r="J4270" i="2"/>
  <c r="K4269" i="2"/>
  <c r="J4269" i="2"/>
  <c r="K4268" i="2"/>
  <c r="J4268" i="2"/>
  <c r="K4267" i="2"/>
  <c r="J4267" i="2"/>
  <c r="K4266" i="2"/>
  <c r="J4266" i="2"/>
  <c r="K4265" i="2"/>
  <c r="J4265" i="2"/>
  <c r="K4264" i="2"/>
  <c r="J4264" i="2"/>
  <c r="K4263" i="2"/>
  <c r="J4263" i="2"/>
  <c r="K4262" i="2"/>
  <c r="J4262" i="2"/>
  <c r="K4261" i="2"/>
  <c r="J4261" i="2"/>
  <c r="K4260" i="2"/>
  <c r="J4260" i="2"/>
  <c r="K4259" i="2"/>
  <c r="J4259" i="2"/>
  <c r="K4258" i="2"/>
  <c r="J4258" i="2"/>
  <c r="K4257" i="2"/>
  <c r="J4257" i="2"/>
  <c r="K4256" i="2"/>
  <c r="J4256" i="2"/>
  <c r="K4255" i="2"/>
  <c r="J4255" i="2"/>
  <c r="K4254" i="2"/>
  <c r="J4254" i="2"/>
  <c r="K4253" i="2"/>
  <c r="J4253" i="2"/>
  <c r="K4252" i="2"/>
  <c r="J4252" i="2"/>
  <c r="K4251" i="2"/>
  <c r="J4251" i="2"/>
  <c r="K4250" i="2"/>
  <c r="J4250" i="2"/>
  <c r="K4249" i="2"/>
  <c r="J4249" i="2"/>
  <c r="K4248" i="2"/>
  <c r="J4248" i="2"/>
  <c r="K4247" i="2"/>
  <c r="J4247" i="2"/>
  <c r="K4246" i="2"/>
  <c r="J4246" i="2"/>
  <c r="K4245" i="2"/>
  <c r="J4245" i="2"/>
  <c r="K4244" i="2"/>
  <c r="J4244" i="2"/>
  <c r="K4243" i="2"/>
  <c r="J4243" i="2"/>
  <c r="K4242" i="2"/>
  <c r="J4242" i="2"/>
  <c r="K4241" i="2"/>
  <c r="J4241" i="2"/>
  <c r="K4240" i="2"/>
  <c r="J4240" i="2"/>
  <c r="K4239" i="2"/>
  <c r="J4239" i="2"/>
  <c r="K4238" i="2"/>
  <c r="J4238" i="2"/>
  <c r="K4237" i="2"/>
  <c r="J4237" i="2"/>
  <c r="K4236" i="2"/>
  <c r="J4236" i="2"/>
  <c r="K4235" i="2"/>
  <c r="J4235" i="2"/>
  <c r="K4234" i="2"/>
  <c r="J4234" i="2"/>
  <c r="K4233" i="2"/>
  <c r="J4233" i="2"/>
  <c r="K4232" i="2"/>
  <c r="J4232" i="2"/>
  <c r="K4231" i="2"/>
  <c r="J4231" i="2"/>
  <c r="K4230" i="2"/>
  <c r="J4230" i="2"/>
  <c r="K4229" i="2"/>
  <c r="J4229" i="2"/>
  <c r="K4228" i="2"/>
  <c r="J4228" i="2"/>
  <c r="K4227" i="2"/>
  <c r="J4227" i="2"/>
  <c r="K4226" i="2"/>
  <c r="J4226" i="2"/>
  <c r="K4225" i="2"/>
  <c r="J4225" i="2"/>
  <c r="K4224" i="2"/>
  <c r="J4224" i="2"/>
  <c r="K4223" i="2"/>
  <c r="J4223" i="2"/>
  <c r="K4222" i="2"/>
  <c r="J4222" i="2"/>
  <c r="K4221" i="2"/>
  <c r="J4221" i="2"/>
  <c r="K4220" i="2"/>
  <c r="J4220" i="2"/>
  <c r="K4219" i="2"/>
  <c r="J4219" i="2"/>
  <c r="K4218" i="2"/>
  <c r="J4218" i="2"/>
  <c r="K4217" i="2"/>
  <c r="J4217" i="2"/>
  <c r="K4216" i="2"/>
  <c r="J4216" i="2"/>
  <c r="K4215" i="2"/>
  <c r="J4215" i="2"/>
  <c r="K4214" i="2"/>
  <c r="J4214" i="2"/>
  <c r="K4213" i="2"/>
  <c r="J4213" i="2"/>
  <c r="K4212" i="2"/>
  <c r="J4212" i="2"/>
  <c r="K4211" i="2"/>
  <c r="J4211" i="2"/>
  <c r="K4210" i="2"/>
  <c r="J4210" i="2"/>
  <c r="K4209" i="2"/>
  <c r="J4209" i="2"/>
  <c r="K4208" i="2"/>
  <c r="J4208" i="2"/>
  <c r="K4207" i="2"/>
  <c r="J4207" i="2"/>
  <c r="K4206" i="2"/>
  <c r="J4206" i="2"/>
  <c r="K4205" i="2"/>
  <c r="J4205" i="2"/>
  <c r="K4204" i="2"/>
  <c r="J4204" i="2"/>
  <c r="K4203" i="2"/>
  <c r="J4203" i="2"/>
  <c r="K4202" i="2"/>
  <c r="J4202" i="2"/>
  <c r="K4201" i="2"/>
  <c r="J4201" i="2"/>
  <c r="K4200" i="2"/>
  <c r="J4200" i="2"/>
  <c r="K4199" i="2"/>
  <c r="J4199" i="2"/>
  <c r="K4198" i="2"/>
  <c r="J4198" i="2"/>
  <c r="K4197" i="2"/>
  <c r="J4197" i="2"/>
  <c r="K4196" i="2"/>
  <c r="J4196" i="2"/>
  <c r="K4195" i="2"/>
  <c r="J4195" i="2"/>
  <c r="K4194" i="2"/>
  <c r="J4194" i="2"/>
  <c r="K4193" i="2"/>
  <c r="J4193" i="2"/>
  <c r="K4192" i="2"/>
  <c r="J4192" i="2"/>
  <c r="K4191" i="2"/>
  <c r="J4191" i="2"/>
  <c r="K4190" i="2"/>
  <c r="J4190" i="2"/>
  <c r="K4189" i="2"/>
  <c r="J4189" i="2"/>
  <c r="K4188" i="2"/>
  <c r="J4188" i="2"/>
  <c r="K4187" i="2"/>
  <c r="J4187" i="2"/>
  <c r="K4186" i="2"/>
  <c r="J4186" i="2"/>
  <c r="K4185" i="2"/>
  <c r="J4185" i="2"/>
  <c r="K4184" i="2"/>
  <c r="J4184" i="2"/>
  <c r="K4183" i="2"/>
  <c r="J4183" i="2"/>
  <c r="K4182" i="2"/>
  <c r="J4182" i="2"/>
  <c r="K4181" i="2"/>
  <c r="J4181" i="2"/>
  <c r="K4180" i="2"/>
  <c r="J4180" i="2"/>
  <c r="K4179" i="2"/>
  <c r="J4179" i="2"/>
  <c r="K4178" i="2"/>
  <c r="J4178" i="2"/>
  <c r="K4177" i="2"/>
  <c r="J4177" i="2"/>
  <c r="K4176" i="2"/>
  <c r="J4176" i="2"/>
  <c r="K4175" i="2"/>
  <c r="J4175" i="2"/>
  <c r="K4174" i="2"/>
  <c r="J4174" i="2"/>
  <c r="K4173" i="2"/>
  <c r="J4173" i="2"/>
  <c r="K4172" i="2"/>
  <c r="J4172" i="2"/>
  <c r="K4171" i="2"/>
  <c r="J4171" i="2"/>
  <c r="K4170" i="2"/>
  <c r="J4170" i="2"/>
  <c r="K4169" i="2"/>
  <c r="J4169" i="2"/>
  <c r="K4168" i="2"/>
  <c r="J4168" i="2"/>
  <c r="K4167" i="2"/>
  <c r="J4167" i="2"/>
  <c r="K4166" i="2"/>
  <c r="J4166" i="2"/>
  <c r="K4165" i="2"/>
  <c r="J4165" i="2"/>
  <c r="K4164" i="2"/>
  <c r="J4164" i="2"/>
  <c r="K4163" i="2"/>
  <c r="J4163" i="2"/>
  <c r="K4162" i="2"/>
  <c r="J4162" i="2"/>
  <c r="K4161" i="2"/>
  <c r="J4161" i="2"/>
  <c r="K4160" i="2"/>
  <c r="J4160" i="2"/>
  <c r="K4159" i="2"/>
  <c r="J4159" i="2"/>
  <c r="K4158" i="2"/>
  <c r="J4158" i="2"/>
  <c r="K4157" i="2"/>
  <c r="J4157" i="2"/>
  <c r="K4156" i="2"/>
  <c r="J4156" i="2"/>
  <c r="K4155" i="2"/>
  <c r="J4155" i="2"/>
  <c r="K4154" i="2"/>
  <c r="J4154" i="2"/>
  <c r="K4153" i="2"/>
  <c r="J4153" i="2"/>
  <c r="K4152" i="2"/>
  <c r="J4152" i="2"/>
  <c r="K4151" i="2"/>
  <c r="J4151" i="2"/>
  <c r="K4150" i="2"/>
  <c r="J4150" i="2"/>
  <c r="K4149" i="2"/>
  <c r="J4149" i="2"/>
  <c r="K4148" i="2"/>
  <c r="J4148" i="2"/>
  <c r="K4147" i="2"/>
  <c r="J4147" i="2"/>
  <c r="K4146" i="2"/>
  <c r="J4146" i="2"/>
  <c r="K4145" i="2"/>
  <c r="J4145" i="2"/>
  <c r="K4144" i="2"/>
  <c r="J4144" i="2"/>
  <c r="K4143" i="2"/>
  <c r="J4143" i="2"/>
  <c r="K4142" i="2"/>
  <c r="J4142" i="2"/>
  <c r="K4141" i="2"/>
  <c r="J4141" i="2"/>
  <c r="K4140" i="2"/>
  <c r="J4140" i="2"/>
  <c r="K4139" i="2"/>
  <c r="J4139" i="2"/>
  <c r="K4138" i="2"/>
  <c r="J4138" i="2"/>
  <c r="K4137" i="2"/>
  <c r="J4137" i="2"/>
  <c r="K4136" i="2"/>
  <c r="J4136" i="2"/>
  <c r="K4135" i="2"/>
  <c r="J4135" i="2"/>
  <c r="K4134" i="2"/>
  <c r="J4134" i="2"/>
  <c r="K4133" i="2"/>
  <c r="J4133" i="2"/>
  <c r="K4132" i="2"/>
  <c r="J4132" i="2"/>
  <c r="K4131" i="2"/>
  <c r="J4131" i="2"/>
  <c r="K4130" i="2"/>
  <c r="J4130" i="2"/>
  <c r="K4129" i="2"/>
  <c r="J4129" i="2"/>
  <c r="K4128" i="2"/>
  <c r="J4128" i="2"/>
  <c r="K4127" i="2"/>
  <c r="J4127" i="2"/>
  <c r="K4126" i="2"/>
  <c r="J4126" i="2"/>
  <c r="K4125" i="2"/>
  <c r="J4125" i="2"/>
  <c r="K4124" i="2"/>
  <c r="J4124" i="2"/>
  <c r="K4123" i="2"/>
  <c r="J4123" i="2"/>
  <c r="K4122" i="2"/>
  <c r="J4122" i="2"/>
  <c r="K4121" i="2"/>
  <c r="J4121" i="2"/>
  <c r="K4120" i="2"/>
  <c r="J4120" i="2"/>
  <c r="K4119" i="2"/>
  <c r="J4119" i="2"/>
  <c r="K4118" i="2"/>
  <c r="J4118" i="2"/>
  <c r="K4117" i="2"/>
  <c r="J4117" i="2"/>
  <c r="K4116" i="2"/>
  <c r="J4116" i="2"/>
  <c r="K4115" i="2"/>
  <c r="J4115" i="2"/>
  <c r="K4114" i="2"/>
  <c r="J4114" i="2"/>
  <c r="K4113" i="2"/>
  <c r="J4113" i="2"/>
  <c r="K4112" i="2"/>
  <c r="J4112" i="2"/>
  <c r="K4111" i="2"/>
  <c r="J4111" i="2"/>
  <c r="K4110" i="2"/>
  <c r="J4110" i="2"/>
  <c r="K4109" i="2"/>
  <c r="J4109" i="2"/>
  <c r="K4108" i="2"/>
  <c r="J4108" i="2"/>
  <c r="K4107" i="2"/>
  <c r="J4107" i="2"/>
  <c r="K4106" i="2"/>
  <c r="J4106" i="2"/>
  <c r="K4105" i="2"/>
  <c r="J4105" i="2"/>
  <c r="K4104" i="2"/>
  <c r="J4104" i="2"/>
  <c r="K4103" i="2"/>
  <c r="J4103" i="2"/>
  <c r="K4102" i="2"/>
  <c r="J4102" i="2"/>
  <c r="K4101" i="2"/>
  <c r="J4101" i="2"/>
  <c r="K4100" i="2"/>
  <c r="J4100" i="2"/>
  <c r="K4099" i="2"/>
  <c r="J4099" i="2"/>
  <c r="K4098" i="2"/>
  <c r="J4098" i="2"/>
  <c r="K4097" i="2"/>
  <c r="J4097" i="2"/>
  <c r="K4096" i="2"/>
  <c r="J4096" i="2"/>
  <c r="K4095" i="2"/>
  <c r="J4095" i="2"/>
  <c r="K4094" i="2"/>
  <c r="J4094" i="2"/>
  <c r="K4093" i="2"/>
  <c r="J4093" i="2"/>
  <c r="K4092" i="2"/>
  <c r="J4092" i="2"/>
  <c r="K4091" i="2"/>
  <c r="J4091" i="2"/>
  <c r="K4090" i="2"/>
  <c r="J4090" i="2"/>
  <c r="K4089" i="2"/>
  <c r="J4089" i="2"/>
  <c r="K4088" i="2"/>
  <c r="J4088" i="2"/>
  <c r="K4087" i="2"/>
  <c r="J4087" i="2"/>
  <c r="K4086" i="2"/>
  <c r="J4086" i="2"/>
  <c r="K4085" i="2"/>
  <c r="J4085" i="2"/>
  <c r="K4084" i="2"/>
  <c r="J4084" i="2"/>
  <c r="K4083" i="2"/>
  <c r="J4083" i="2"/>
  <c r="K4082" i="2"/>
  <c r="J4082" i="2"/>
  <c r="K4081" i="2"/>
  <c r="J4081" i="2"/>
  <c r="K4080" i="2"/>
  <c r="J4080" i="2"/>
  <c r="K4079" i="2"/>
  <c r="J4079" i="2"/>
  <c r="K4078" i="2"/>
  <c r="J4078" i="2"/>
  <c r="K4077" i="2"/>
  <c r="J4077" i="2"/>
  <c r="K4076" i="2"/>
  <c r="J4076" i="2"/>
  <c r="K4075" i="2"/>
  <c r="J4075" i="2"/>
  <c r="K4074" i="2"/>
  <c r="J4074" i="2"/>
  <c r="K4073" i="2"/>
  <c r="J4073" i="2"/>
  <c r="K4072" i="2"/>
  <c r="J4072" i="2"/>
  <c r="K4071" i="2"/>
  <c r="J4071" i="2"/>
  <c r="K4070" i="2"/>
  <c r="J4070" i="2"/>
  <c r="K4069" i="2"/>
  <c r="J4069" i="2"/>
  <c r="K4068" i="2"/>
  <c r="J4068" i="2"/>
  <c r="K4067" i="2"/>
  <c r="J4067" i="2"/>
  <c r="K4066" i="2"/>
  <c r="J4066" i="2"/>
  <c r="K4065" i="2"/>
  <c r="J4065" i="2"/>
  <c r="K4064" i="2"/>
  <c r="J4064" i="2"/>
  <c r="K4063" i="2"/>
  <c r="J4063" i="2"/>
  <c r="K4062" i="2"/>
  <c r="J4062" i="2"/>
  <c r="K4061" i="2"/>
  <c r="J4061" i="2"/>
  <c r="K4060" i="2"/>
  <c r="J4060" i="2"/>
  <c r="K4059" i="2"/>
  <c r="J4059" i="2"/>
  <c r="K4058" i="2"/>
  <c r="J4058" i="2"/>
  <c r="K4057" i="2"/>
  <c r="J4057" i="2"/>
  <c r="K4056" i="2"/>
  <c r="J4056" i="2"/>
  <c r="K4055" i="2"/>
  <c r="J4055" i="2"/>
  <c r="K4054" i="2"/>
  <c r="J4054" i="2"/>
  <c r="K4053" i="2"/>
  <c r="J4053" i="2"/>
  <c r="K4052" i="2"/>
  <c r="J4052" i="2"/>
  <c r="K4051" i="2"/>
  <c r="J4051" i="2"/>
  <c r="K4050" i="2"/>
  <c r="J4050" i="2"/>
  <c r="K4049" i="2"/>
  <c r="J4049" i="2"/>
  <c r="K4048" i="2"/>
  <c r="J4048" i="2"/>
  <c r="K4047" i="2"/>
  <c r="J4047" i="2"/>
  <c r="K4046" i="2"/>
  <c r="J4046" i="2"/>
  <c r="K4045" i="2"/>
  <c r="J4045" i="2"/>
  <c r="K4044" i="2"/>
  <c r="J4044" i="2"/>
  <c r="K4043" i="2"/>
  <c r="J4043" i="2"/>
  <c r="K4042" i="2"/>
  <c r="J4042" i="2"/>
  <c r="K4041" i="2"/>
  <c r="J4041" i="2"/>
  <c r="K4040" i="2"/>
  <c r="J4040" i="2"/>
  <c r="K4039" i="2"/>
  <c r="J4039" i="2"/>
  <c r="K4038" i="2"/>
  <c r="J4038" i="2"/>
  <c r="K4037" i="2"/>
  <c r="J4037" i="2"/>
  <c r="K4036" i="2"/>
  <c r="J4036" i="2"/>
  <c r="K4035" i="2"/>
  <c r="J4035" i="2"/>
  <c r="K4034" i="2"/>
  <c r="J4034" i="2"/>
  <c r="K4033" i="2"/>
  <c r="J4033" i="2"/>
  <c r="K4032" i="2"/>
  <c r="J4032" i="2"/>
  <c r="K4031" i="2"/>
  <c r="J4031" i="2"/>
  <c r="K4030" i="2"/>
  <c r="J4030" i="2"/>
  <c r="K4029" i="2"/>
  <c r="J4029" i="2"/>
  <c r="K4028" i="2"/>
  <c r="J4028" i="2"/>
  <c r="K4027" i="2"/>
  <c r="J4027" i="2"/>
  <c r="K4026" i="2"/>
  <c r="J4026" i="2"/>
  <c r="K4025" i="2"/>
  <c r="J4025" i="2"/>
  <c r="K4024" i="2"/>
  <c r="J4024" i="2"/>
  <c r="K4023" i="2"/>
  <c r="J4023" i="2"/>
  <c r="K4022" i="2"/>
  <c r="J4022" i="2"/>
  <c r="K4021" i="2"/>
  <c r="J4021" i="2"/>
  <c r="K4020" i="2"/>
  <c r="J4020" i="2"/>
  <c r="K4019" i="2"/>
  <c r="J4019" i="2"/>
  <c r="K4018" i="2"/>
  <c r="J4018" i="2"/>
  <c r="K4017" i="2"/>
  <c r="J4017" i="2"/>
  <c r="K4016" i="2"/>
  <c r="J4016" i="2"/>
  <c r="K4015" i="2"/>
  <c r="J4015" i="2"/>
  <c r="K4014" i="2"/>
  <c r="J4014" i="2"/>
  <c r="K4013" i="2"/>
  <c r="J4013" i="2"/>
  <c r="K4012" i="2"/>
  <c r="J4012" i="2"/>
  <c r="K4011" i="2"/>
  <c r="J4011" i="2"/>
  <c r="K4010" i="2"/>
  <c r="J4010" i="2"/>
  <c r="K4009" i="2"/>
  <c r="J4009" i="2"/>
  <c r="K4008" i="2"/>
  <c r="J4008" i="2"/>
  <c r="K4007" i="2"/>
  <c r="J4007" i="2"/>
  <c r="K4006" i="2"/>
  <c r="J4006" i="2"/>
  <c r="K4005" i="2"/>
  <c r="J4005" i="2"/>
  <c r="K4004" i="2"/>
  <c r="J4004" i="2"/>
  <c r="K4003" i="2"/>
  <c r="J4003" i="2"/>
  <c r="K4002" i="2"/>
  <c r="J4002" i="2"/>
  <c r="K4001" i="2"/>
  <c r="J4001" i="2"/>
  <c r="K4000" i="2"/>
  <c r="J4000" i="2"/>
  <c r="K3999" i="2"/>
  <c r="J3999" i="2"/>
  <c r="K3998" i="2"/>
  <c r="J3998" i="2"/>
  <c r="K3997" i="2"/>
  <c r="J3997" i="2"/>
  <c r="K3996" i="2"/>
  <c r="J3996" i="2"/>
  <c r="K3995" i="2"/>
  <c r="J3995" i="2"/>
  <c r="K3994" i="2"/>
  <c r="J3994" i="2"/>
  <c r="K3993" i="2"/>
  <c r="J3993" i="2"/>
  <c r="K3992" i="2"/>
  <c r="J3992" i="2"/>
  <c r="K3991" i="2"/>
  <c r="J3991" i="2"/>
  <c r="K3990" i="2"/>
  <c r="J3990" i="2"/>
  <c r="K3989" i="2"/>
  <c r="J3989" i="2"/>
  <c r="K3988" i="2"/>
  <c r="J3988" i="2"/>
  <c r="K3987" i="2"/>
  <c r="J3987" i="2"/>
  <c r="K3986" i="2"/>
  <c r="J3986" i="2"/>
  <c r="K3985" i="2"/>
  <c r="J3985" i="2"/>
  <c r="K3984" i="2"/>
  <c r="J3984" i="2"/>
  <c r="K3983" i="2"/>
  <c r="J3983" i="2"/>
  <c r="K3982" i="2"/>
  <c r="J3982" i="2"/>
  <c r="K3981" i="2"/>
  <c r="J3981" i="2"/>
  <c r="K3980" i="2"/>
  <c r="J3980" i="2"/>
  <c r="K3979" i="2"/>
  <c r="J3979" i="2"/>
  <c r="K3978" i="2"/>
  <c r="J3978" i="2"/>
  <c r="K3977" i="2"/>
  <c r="J3977" i="2"/>
  <c r="K3976" i="2"/>
  <c r="J3976" i="2"/>
  <c r="K3975" i="2"/>
  <c r="J3975" i="2"/>
  <c r="K3974" i="2"/>
  <c r="J3974" i="2"/>
  <c r="K3973" i="2"/>
  <c r="J3973" i="2"/>
  <c r="K3972" i="2"/>
  <c r="J3972" i="2"/>
  <c r="K3971" i="2"/>
  <c r="J3971" i="2"/>
  <c r="K3970" i="2"/>
  <c r="J3970" i="2"/>
  <c r="K3969" i="2"/>
  <c r="J3969" i="2"/>
  <c r="K3968" i="2"/>
  <c r="J3968" i="2"/>
  <c r="K3967" i="2"/>
  <c r="J3967" i="2"/>
  <c r="K3966" i="2"/>
  <c r="J3966" i="2"/>
  <c r="K3965" i="2"/>
  <c r="J3965" i="2"/>
  <c r="K3964" i="2"/>
  <c r="J3964" i="2"/>
  <c r="K3963" i="2"/>
  <c r="J3963" i="2"/>
  <c r="K3962" i="2"/>
  <c r="J3962" i="2"/>
  <c r="K3961" i="2"/>
  <c r="J3961" i="2"/>
  <c r="K3960" i="2"/>
  <c r="J3960" i="2"/>
  <c r="K3959" i="2"/>
  <c r="J3959" i="2"/>
  <c r="K3958" i="2"/>
  <c r="J3958" i="2"/>
  <c r="K3957" i="2"/>
  <c r="J3957" i="2"/>
  <c r="K3956" i="2"/>
  <c r="J3956" i="2"/>
  <c r="K3955" i="2"/>
  <c r="J3955" i="2"/>
  <c r="K3954" i="2"/>
  <c r="J3954" i="2"/>
  <c r="K3953" i="2"/>
  <c r="J3953" i="2"/>
  <c r="K3952" i="2"/>
  <c r="J3952" i="2"/>
  <c r="K3951" i="2"/>
  <c r="J3951" i="2"/>
  <c r="K3950" i="2"/>
  <c r="J3950" i="2"/>
  <c r="K3949" i="2"/>
  <c r="J3949" i="2"/>
  <c r="K3948" i="2"/>
  <c r="J3948" i="2"/>
  <c r="K3947" i="2"/>
  <c r="J3947" i="2"/>
  <c r="K3946" i="2"/>
  <c r="J3946" i="2"/>
  <c r="K3945" i="2"/>
  <c r="J3945" i="2"/>
  <c r="K3944" i="2"/>
  <c r="J3944" i="2"/>
  <c r="K3943" i="2"/>
  <c r="J3943" i="2"/>
  <c r="K3942" i="2"/>
  <c r="J3942" i="2"/>
  <c r="K3941" i="2"/>
  <c r="J3941" i="2"/>
  <c r="K3940" i="2"/>
  <c r="J3940" i="2"/>
  <c r="K3939" i="2"/>
  <c r="J3939" i="2"/>
  <c r="K3938" i="2"/>
  <c r="J3938" i="2"/>
  <c r="K3937" i="2"/>
  <c r="J3937" i="2"/>
  <c r="K3936" i="2"/>
  <c r="J3936" i="2"/>
  <c r="K3935" i="2"/>
  <c r="J3935" i="2"/>
  <c r="K3934" i="2"/>
  <c r="J3934" i="2"/>
  <c r="K3933" i="2"/>
  <c r="J3933" i="2"/>
  <c r="K3932" i="2"/>
  <c r="J3932" i="2"/>
  <c r="K3931" i="2"/>
  <c r="J3931" i="2"/>
  <c r="K3930" i="2"/>
  <c r="J3930" i="2"/>
  <c r="K3929" i="2"/>
  <c r="J3929" i="2"/>
  <c r="K3928" i="2"/>
  <c r="J3928" i="2"/>
  <c r="K3927" i="2"/>
  <c r="J3927" i="2"/>
  <c r="K3926" i="2"/>
  <c r="J3926" i="2"/>
  <c r="K3925" i="2"/>
  <c r="J3925" i="2"/>
  <c r="K3924" i="2"/>
  <c r="J3924" i="2"/>
  <c r="K3923" i="2"/>
  <c r="J3923" i="2"/>
  <c r="K3922" i="2"/>
  <c r="J3922" i="2"/>
  <c r="K3921" i="2"/>
  <c r="J3921" i="2"/>
  <c r="K3920" i="2"/>
  <c r="J3920" i="2"/>
  <c r="K3919" i="2"/>
  <c r="J3919" i="2"/>
  <c r="K3918" i="2"/>
  <c r="J3918" i="2"/>
  <c r="K3917" i="2"/>
  <c r="J3917" i="2"/>
  <c r="K3916" i="2"/>
  <c r="J3916" i="2"/>
  <c r="K3915" i="2"/>
  <c r="J3915" i="2"/>
  <c r="K3914" i="2"/>
  <c r="J3914" i="2"/>
  <c r="K3913" i="2"/>
  <c r="J3913" i="2"/>
  <c r="K3912" i="2"/>
  <c r="J3912" i="2"/>
  <c r="K3911" i="2"/>
  <c r="J3911" i="2"/>
  <c r="K3910" i="2"/>
  <c r="J3910" i="2"/>
  <c r="K3909" i="2"/>
  <c r="J3909" i="2"/>
  <c r="K3908" i="2"/>
  <c r="J3908" i="2"/>
  <c r="K3907" i="2"/>
  <c r="J3907" i="2"/>
  <c r="K3906" i="2"/>
  <c r="J3906" i="2"/>
  <c r="K3905" i="2"/>
  <c r="J3905" i="2"/>
  <c r="K3904" i="2"/>
  <c r="J3904" i="2"/>
  <c r="K3903" i="2"/>
  <c r="J3903" i="2"/>
  <c r="K3902" i="2"/>
  <c r="J3902" i="2"/>
  <c r="K3901" i="2"/>
  <c r="J3901" i="2"/>
  <c r="K3900" i="2"/>
  <c r="J3900" i="2"/>
  <c r="K3899" i="2"/>
  <c r="J3899" i="2"/>
  <c r="K3898" i="2"/>
  <c r="J3898" i="2"/>
  <c r="K3897" i="2"/>
  <c r="J3897" i="2"/>
  <c r="K3896" i="2"/>
  <c r="J3896" i="2"/>
  <c r="K3895" i="2"/>
  <c r="J3895" i="2"/>
  <c r="K3894" i="2"/>
  <c r="J3894" i="2"/>
  <c r="K3893" i="2"/>
  <c r="J3893" i="2"/>
  <c r="K3892" i="2"/>
  <c r="J3892" i="2"/>
  <c r="K3891" i="2"/>
  <c r="J3891" i="2"/>
  <c r="K3890" i="2"/>
  <c r="J3890" i="2"/>
  <c r="K3889" i="2"/>
  <c r="J3889" i="2"/>
  <c r="K3888" i="2"/>
  <c r="J3888" i="2"/>
  <c r="K3887" i="2"/>
  <c r="J3887" i="2"/>
  <c r="K3886" i="2"/>
  <c r="J3886" i="2"/>
  <c r="K3885" i="2"/>
  <c r="J3885" i="2"/>
  <c r="K3884" i="2"/>
  <c r="J3884" i="2"/>
  <c r="K3883" i="2"/>
  <c r="J3883" i="2"/>
  <c r="K3882" i="2"/>
  <c r="J3882" i="2"/>
  <c r="K3881" i="2"/>
  <c r="J3881" i="2"/>
  <c r="K3880" i="2"/>
  <c r="J3880" i="2"/>
  <c r="K3879" i="2"/>
  <c r="J3879" i="2"/>
  <c r="K3878" i="2"/>
  <c r="J3878" i="2"/>
  <c r="K3877" i="2"/>
  <c r="J3877" i="2"/>
  <c r="K3876" i="2"/>
  <c r="J3876" i="2"/>
  <c r="K3875" i="2"/>
  <c r="J3875" i="2"/>
  <c r="K3874" i="2"/>
  <c r="J3874" i="2"/>
  <c r="K3873" i="2"/>
  <c r="J3873" i="2"/>
  <c r="K3872" i="2"/>
  <c r="J3872" i="2"/>
  <c r="K3871" i="2"/>
  <c r="J3871" i="2"/>
  <c r="K3870" i="2"/>
  <c r="J3870" i="2"/>
  <c r="K3869" i="2"/>
  <c r="J3869" i="2"/>
  <c r="K3868" i="2"/>
  <c r="J3868" i="2"/>
  <c r="K3867" i="2"/>
  <c r="J3867" i="2"/>
  <c r="K3866" i="2"/>
  <c r="J3866" i="2"/>
  <c r="K3865" i="2"/>
  <c r="J3865" i="2"/>
  <c r="K3864" i="2"/>
  <c r="J3864" i="2"/>
  <c r="K3863" i="2"/>
  <c r="J3863" i="2"/>
  <c r="K3862" i="2"/>
  <c r="J3862" i="2"/>
  <c r="K3861" i="2"/>
  <c r="J3861" i="2"/>
  <c r="K3860" i="2"/>
  <c r="J3860" i="2"/>
  <c r="K3859" i="2"/>
  <c r="J3859" i="2"/>
  <c r="K3858" i="2"/>
  <c r="J3858" i="2"/>
  <c r="K3857" i="2"/>
  <c r="J3857" i="2"/>
  <c r="K3856" i="2"/>
  <c r="J3856" i="2"/>
  <c r="K3855" i="2"/>
  <c r="J3855" i="2"/>
  <c r="K3854" i="2"/>
  <c r="J3854" i="2"/>
  <c r="K3853" i="2"/>
  <c r="J3853" i="2"/>
  <c r="K3852" i="2"/>
  <c r="J3852" i="2"/>
  <c r="K3851" i="2"/>
  <c r="J3851" i="2"/>
  <c r="K3850" i="2"/>
  <c r="J3850" i="2"/>
  <c r="K3849" i="2"/>
  <c r="J3849" i="2"/>
  <c r="K3848" i="2"/>
  <c r="J3848" i="2"/>
  <c r="K3847" i="2"/>
  <c r="J3847" i="2"/>
  <c r="K3846" i="2"/>
  <c r="J3846" i="2"/>
  <c r="K3845" i="2"/>
  <c r="J3845" i="2"/>
  <c r="K3844" i="2"/>
  <c r="J3844" i="2"/>
  <c r="K3843" i="2"/>
  <c r="J3843" i="2"/>
  <c r="K3842" i="2"/>
  <c r="J3842" i="2"/>
  <c r="K3841" i="2"/>
  <c r="J3841" i="2"/>
  <c r="K3840" i="2"/>
  <c r="J3840" i="2"/>
  <c r="K3839" i="2"/>
  <c r="J3839" i="2"/>
  <c r="K3838" i="2"/>
  <c r="J3838" i="2"/>
  <c r="K3837" i="2"/>
  <c r="J3837" i="2"/>
  <c r="K3836" i="2"/>
  <c r="J3836" i="2"/>
  <c r="K3835" i="2"/>
  <c r="J3835" i="2"/>
  <c r="K3834" i="2"/>
  <c r="J3834" i="2"/>
  <c r="K3833" i="2"/>
  <c r="J3833" i="2"/>
  <c r="K3832" i="2"/>
  <c r="J3832" i="2"/>
  <c r="K3831" i="2"/>
  <c r="J3831" i="2"/>
  <c r="K3830" i="2"/>
  <c r="J3830" i="2"/>
  <c r="K3829" i="2"/>
  <c r="J3829" i="2"/>
  <c r="K3828" i="2"/>
  <c r="J3828" i="2"/>
  <c r="K3827" i="2"/>
  <c r="J3827" i="2"/>
  <c r="K3826" i="2"/>
  <c r="J3826" i="2"/>
  <c r="K3825" i="2"/>
  <c r="J3825" i="2"/>
  <c r="K3824" i="2"/>
  <c r="J3824" i="2"/>
  <c r="K3823" i="2"/>
  <c r="J3823" i="2"/>
  <c r="K3822" i="2"/>
  <c r="J3822" i="2"/>
  <c r="K3821" i="2"/>
  <c r="J3821" i="2"/>
  <c r="K3820" i="2"/>
  <c r="J3820" i="2"/>
  <c r="K3819" i="2"/>
  <c r="J3819" i="2"/>
  <c r="K3818" i="2"/>
  <c r="J3818" i="2"/>
  <c r="K3817" i="2"/>
  <c r="J3817" i="2"/>
  <c r="K3816" i="2"/>
  <c r="J3816" i="2"/>
  <c r="K3815" i="2"/>
  <c r="J3815" i="2"/>
  <c r="K3814" i="2"/>
  <c r="J3814" i="2"/>
  <c r="K3813" i="2"/>
  <c r="J3813" i="2"/>
  <c r="K3812" i="2"/>
  <c r="J3812" i="2"/>
  <c r="K3811" i="2"/>
  <c r="J3811" i="2"/>
  <c r="K3810" i="2"/>
  <c r="J3810" i="2"/>
  <c r="K3809" i="2"/>
  <c r="J3809" i="2"/>
  <c r="K3808" i="2"/>
  <c r="J3808" i="2"/>
  <c r="K3807" i="2"/>
  <c r="J3807" i="2"/>
  <c r="K3806" i="2"/>
  <c r="J3806" i="2"/>
  <c r="K3805" i="2"/>
  <c r="J3805" i="2"/>
  <c r="K3804" i="2"/>
  <c r="J3804" i="2"/>
  <c r="K3803" i="2"/>
  <c r="J3803" i="2"/>
  <c r="K3802" i="2"/>
  <c r="J3802" i="2"/>
  <c r="K3801" i="2"/>
  <c r="J3801" i="2"/>
  <c r="K3800" i="2"/>
  <c r="J3800" i="2"/>
  <c r="K3799" i="2"/>
  <c r="J3799" i="2"/>
  <c r="K3798" i="2"/>
  <c r="J3798" i="2"/>
  <c r="K3797" i="2"/>
  <c r="J3797" i="2"/>
  <c r="K3796" i="2"/>
  <c r="J3796" i="2"/>
  <c r="K3795" i="2"/>
  <c r="J3795" i="2"/>
  <c r="K3794" i="2"/>
  <c r="J3794" i="2"/>
  <c r="K3793" i="2"/>
  <c r="J3793" i="2"/>
  <c r="K3792" i="2"/>
  <c r="J3792" i="2"/>
  <c r="K3791" i="2"/>
  <c r="J3791" i="2"/>
  <c r="K3790" i="2"/>
  <c r="J3790" i="2"/>
  <c r="K3789" i="2"/>
  <c r="J3789" i="2"/>
  <c r="K3788" i="2"/>
  <c r="J3788" i="2"/>
  <c r="K3787" i="2"/>
  <c r="J3787" i="2"/>
  <c r="K3786" i="2"/>
  <c r="J3786" i="2"/>
  <c r="K3785" i="2"/>
  <c r="J3785" i="2"/>
  <c r="K3784" i="2"/>
  <c r="J3784" i="2"/>
  <c r="K3783" i="2"/>
  <c r="J3783" i="2"/>
  <c r="K3782" i="2"/>
  <c r="J3782" i="2"/>
  <c r="K3781" i="2"/>
  <c r="J3781" i="2"/>
  <c r="K3780" i="2"/>
  <c r="J3780" i="2"/>
  <c r="K3779" i="2"/>
  <c r="J3779" i="2"/>
  <c r="K3778" i="2"/>
  <c r="J3778" i="2"/>
  <c r="K3777" i="2"/>
  <c r="J3777" i="2"/>
  <c r="K3776" i="2"/>
  <c r="J3776" i="2"/>
  <c r="K3775" i="2"/>
  <c r="J3775" i="2"/>
  <c r="K3774" i="2"/>
  <c r="J3774" i="2"/>
  <c r="K3773" i="2"/>
  <c r="J3773" i="2"/>
  <c r="K3772" i="2"/>
  <c r="J3772" i="2"/>
  <c r="K3771" i="2"/>
  <c r="J3771" i="2"/>
  <c r="K3770" i="2"/>
  <c r="J3770" i="2"/>
  <c r="K3769" i="2"/>
  <c r="J3769" i="2"/>
  <c r="K3768" i="2"/>
  <c r="J3768" i="2"/>
  <c r="K3767" i="2"/>
  <c r="J3767" i="2"/>
  <c r="K3766" i="2"/>
  <c r="J3766" i="2"/>
  <c r="K3765" i="2"/>
  <c r="J3765" i="2"/>
  <c r="K3764" i="2"/>
  <c r="J3764" i="2"/>
  <c r="K3763" i="2"/>
  <c r="J3763" i="2"/>
  <c r="K3762" i="2"/>
  <c r="J3762" i="2"/>
  <c r="K3761" i="2"/>
  <c r="J3761" i="2"/>
  <c r="K3760" i="2"/>
  <c r="J3760" i="2"/>
  <c r="K3759" i="2"/>
  <c r="J3759" i="2"/>
  <c r="K3758" i="2"/>
  <c r="J3758" i="2"/>
  <c r="K3757" i="2"/>
  <c r="J3757" i="2"/>
  <c r="K3756" i="2"/>
  <c r="J3756" i="2"/>
  <c r="K3755" i="2"/>
  <c r="J3755" i="2"/>
  <c r="K3754" i="2"/>
  <c r="J3754" i="2"/>
  <c r="K3753" i="2"/>
  <c r="J3753" i="2"/>
  <c r="K3752" i="2"/>
  <c r="J3752" i="2"/>
  <c r="K3751" i="2"/>
  <c r="J3751" i="2"/>
  <c r="K3750" i="2"/>
  <c r="J3750" i="2"/>
  <c r="K3749" i="2"/>
  <c r="J3749" i="2"/>
  <c r="K3748" i="2"/>
  <c r="J3748" i="2"/>
  <c r="K3747" i="2"/>
  <c r="J3747" i="2"/>
  <c r="K3746" i="2"/>
  <c r="J3746" i="2"/>
  <c r="K3745" i="2"/>
  <c r="J3745" i="2"/>
  <c r="K3744" i="2"/>
  <c r="J3744" i="2"/>
  <c r="K3743" i="2"/>
  <c r="J3743" i="2"/>
  <c r="K3742" i="2"/>
  <c r="J3742" i="2"/>
  <c r="K3741" i="2"/>
  <c r="J3741" i="2"/>
  <c r="K3740" i="2"/>
  <c r="J3740" i="2"/>
  <c r="K3739" i="2"/>
  <c r="J3739" i="2"/>
  <c r="K3738" i="2"/>
  <c r="J3738" i="2"/>
  <c r="K3737" i="2"/>
  <c r="J3737" i="2"/>
  <c r="K3736" i="2"/>
  <c r="J3736" i="2"/>
  <c r="K3735" i="2"/>
  <c r="J3735" i="2"/>
  <c r="K3734" i="2"/>
  <c r="J3734" i="2"/>
  <c r="K3733" i="2"/>
  <c r="J3733" i="2"/>
  <c r="K3732" i="2"/>
  <c r="J3732" i="2"/>
  <c r="K3731" i="2"/>
  <c r="J3731" i="2"/>
  <c r="K3730" i="2"/>
  <c r="J3730" i="2"/>
  <c r="K3729" i="2"/>
  <c r="J3729" i="2"/>
  <c r="K3728" i="2"/>
  <c r="J3728" i="2"/>
  <c r="K3727" i="2"/>
  <c r="J3727" i="2"/>
  <c r="K3726" i="2"/>
  <c r="J3726" i="2"/>
  <c r="K3725" i="2"/>
  <c r="J3725" i="2"/>
  <c r="K3724" i="2"/>
  <c r="J3724" i="2"/>
  <c r="K3723" i="2"/>
  <c r="J3723" i="2"/>
  <c r="K3722" i="2"/>
  <c r="J3722" i="2"/>
  <c r="K3721" i="2"/>
  <c r="J3721" i="2"/>
  <c r="K3720" i="2"/>
  <c r="J3720" i="2"/>
  <c r="K3719" i="2"/>
  <c r="J3719" i="2"/>
  <c r="K3718" i="2"/>
  <c r="J3718" i="2"/>
  <c r="K3717" i="2"/>
  <c r="J3717" i="2"/>
  <c r="K3716" i="2"/>
  <c r="J3716" i="2"/>
  <c r="K3715" i="2"/>
  <c r="J3715" i="2"/>
  <c r="K3714" i="2"/>
  <c r="J3714" i="2"/>
  <c r="K3713" i="2"/>
  <c r="J3713" i="2"/>
  <c r="K3712" i="2"/>
  <c r="J3712" i="2"/>
  <c r="K3711" i="2"/>
  <c r="J3711" i="2"/>
  <c r="K3710" i="2"/>
  <c r="J3710" i="2"/>
  <c r="K3709" i="2"/>
  <c r="J3709" i="2"/>
  <c r="K3708" i="2"/>
  <c r="J3708" i="2"/>
  <c r="K3707" i="2"/>
  <c r="J3707" i="2"/>
  <c r="K3706" i="2"/>
  <c r="J3706" i="2"/>
  <c r="K3705" i="2"/>
  <c r="J3705" i="2"/>
  <c r="K3704" i="2"/>
  <c r="J3704" i="2"/>
  <c r="K3703" i="2"/>
  <c r="J3703" i="2"/>
  <c r="K3702" i="2"/>
  <c r="J3702" i="2"/>
  <c r="K3701" i="2"/>
  <c r="J3701" i="2"/>
  <c r="K3700" i="2"/>
  <c r="J3700" i="2"/>
  <c r="K3699" i="2"/>
  <c r="J3699" i="2"/>
  <c r="K3698" i="2"/>
  <c r="J3698" i="2"/>
  <c r="K3697" i="2"/>
  <c r="J3697" i="2"/>
  <c r="K3696" i="2"/>
  <c r="J3696" i="2"/>
  <c r="K3695" i="2"/>
  <c r="J3695" i="2"/>
  <c r="K3694" i="2"/>
  <c r="J3694" i="2"/>
  <c r="K3693" i="2"/>
  <c r="J3693" i="2"/>
  <c r="K3692" i="2"/>
  <c r="J3692" i="2"/>
  <c r="K3691" i="2"/>
  <c r="J3691" i="2"/>
  <c r="K3690" i="2"/>
  <c r="J3690" i="2"/>
  <c r="K3689" i="2"/>
  <c r="J3689" i="2"/>
  <c r="K3688" i="2"/>
  <c r="J3688" i="2"/>
  <c r="K3687" i="2"/>
  <c r="J3687" i="2"/>
  <c r="K3686" i="2"/>
  <c r="J3686" i="2"/>
  <c r="K3685" i="2"/>
  <c r="J3685" i="2"/>
  <c r="K3684" i="2"/>
  <c r="J3684" i="2"/>
  <c r="K3683" i="2"/>
  <c r="J3683" i="2"/>
  <c r="K3682" i="2"/>
  <c r="J3682" i="2"/>
  <c r="K3681" i="2"/>
  <c r="J3681" i="2"/>
  <c r="K3680" i="2"/>
  <c r="J3680" i="2"/>
  <c r="K3679" i="2"/>
  <c r="J3679" i="2"/>
  <c r="K3678" i="2"/>
  <c r="J3678" i="2"/>
  <c r="K3677" i="2"/>
  <c r="J3677" i="2"/>
  <c r="K3676" i="2"/>
  <c r="J3676" i="2"/>
  <c r="K3675" i="2"/>
  <c r="J3675" i="2"/>
  <c r="K3674" i="2"/>
  <c r="J3674" i="2"/>
  <c r="K3673" i="2"/>
  <c r="J3673" i="2"/>
  <c r="K3672" i="2"/>
  <c r="J3672" i="2"/>
  <c r="K3671" i="2"/>
  <c r="J3671" i="2"/>
  <c r="K3670" i="2"/>
  <c r="J3670" i="2"/>
  <c r="K3669" i="2"/>
  <c r="J3669" i="2"/>
  <c r="K3668" i="2"/>
  <c r="J3668" i="2"/>
  <c r="K3667" i="2"/>
  <c r="J3667" i="2"/>
  <c r="K3666" i="2"/>
  <c r="J3666" i="2"/>
  <c r="K3665" i="2"/>
  <c r="J3665" i="2"/>
  <c r="K3664" i="2"/>
  <c r="J3664" i="2"/>
  <c r="K3663" i="2"/>
  <c r="J3663" i="2"/>
  <c r="K3662" i="2"/>
  <c r="J3662" i="2"/>
  <c r="K3661" i="2"/>
  <c r="J3661" i="2"/>
  <c r="K3660" i="2"/>
  <c r="J3660" i="2"/>
  <c r="K3659" i="2"/>
  <c r="J3659" i="2"/>
  <c r="K3658" i="2"/>
  <c r="J3658" i="2"/>
  <c r="K3657" i="2"/>
  <c r="J3657" i="2"/>
  <c r="K3656" i="2"/>
  <c r="J3656" i="2"/>
  <c r="K3655" i="2"/>
  <c r="J3655" i="2"/>
  <c r="K3654" i="2"/>
  <c r="J3654" i="2"/>
  <c r="K3653" i="2"/>
  <c r="J3653" i="2"/>
  <c r="K3652" i="2"/>
  <c r="J3652" i="2"/>
  <c r="K3651" i="2"/>
  <c r="J3651" i="2"/>
  <c r="K3650" i="2"/>
  <c r="J3650" i="2"/>
  <c r="K3649" i="2"/>
  <c r="J3649" i="2"/>
  <c r="K3648" i="2"/>
  <c r="J3648" i="2"/>
  <c r="K3647" i="2"/>
  <c r="J3647" i="2"/>
  <c r="K3646" i="2"/>
  <c r="J3646" i="2"/>
  <c r="K3645" i="2"/>
  <c r="J3645" i="2"/>
  <c r="K3644" i="2"/>
  <c r="J3644" i="2"/>
  <c r="K3643" i="2"/>
  <c r="J3643" i="2"/>
  <c r="K3642" i="2"/>
  <c r="J3642" i="2"/>
  <c r="K3641" i="2"/>
  <c r="J3641" i="2"/>
  <c r="K3640" i="2"/>
  <c r="J3640" i="2"/>
  <c r="K3639" i="2"/>
  <c r="J3639" i="2"/>
  <c r="K3638" i="2"/>
  <c r="J3638" i="2"/>
  <c r="K3637" i="2"/>
  <c r="J3637" i="2"/>
  <c r="K3636" i="2"/>
  <c r="J3636" i="2"/>
  <c r="K3635" i="2"/>
  <c r="J3635" i="2"/>
  <c r="K3634" i="2"/>
  <c r="J3634" i="2"/>
  <c r="K3633" i="2"/>
  <c r="J3633" i="2"/>
  <c r="K3632" i="2"/>
  <c r="J3632" i="2"/>
  <c r="K3631" i="2"/>
  <c r="J3631" i="2"/>
  <c r="K3630" i="2"/>
  <c r="J3630" i="2"/>
  <c r="K3629" i="2"/>
  <c r="J3629" i="2"/>
  <c r="K3628" i="2"/>
  <c r="J3628" i="2"/>
  <c r="K3627" i="2"/>
  <c r="J3627" i="2"/>
  <c r="K3626" i="2"/>
  <c r="J3626" i="2"/>
  <c r="K3625" i="2"/>
  <c r="J3625" i="2"/>
  <c r="K3624" i="2"/>
  <c r="J3624" i="2"/>
  <c r="K3623" i="2"/>
  <c r="J3623" i="2"/>
  <c r="K3622" i="2"/>
  <c r="J3622" i="2"/>
  <c r="K3621" i="2"/>
  <c r="J3621" i="2"/>
  <c r="K3620" i="2"/>
  <c r="J3620" i="2"/>
  <c r="K3619" i="2"/>
  <c r="J3619" i="2"/>
  <c r="K3618" i="2"/>
  <c r="J3618" i="2"/>
  <c r="K3617" i="2"/>
  <c r="J3617" i="2"/>
  <c r="K3616" i="2"/>
  <c r="J3616" i="2"/>
  <c r="K3615" i="2"/>
  <c r="J3615" i="2"/>
  <c r="K3614" i="2"/>
  <c r="J3614" i="2"/>
  <c r="K3613" i="2"/>
  <c r="J3613" i="2"/>
  <c r="K3612" i="2"/>
  <c r="J3612" i="2"/>
  <c r="K3611" i="2"/>
  <c r="J3611" i="2"/>
  <c r="K3610" i="2"/>
  <c r="J3610" i="2"/>
  <c r="K3609" i="2"/>
  <c r="J3609" i="2"/>
  <c r="K3608" i="2"/>
  <c r="J3608" i="2"/>
  <c r="K3607" i="2"/>
  <c r="J3607" i="2"/>
  <c r="K3606" i="2"/>
  <c r="J3606" i="2"/>
  <c r="K3605" i="2"/>
  <c r="J3605" i="2"/>
  <c r="K3604" i="2"/>
  <c r="J3604" i="2"/>
  <c r="K3603" i="2"/>
  <c r="J3603" i="2"/>
  <c r="K3602" i="2"/>
  <c r="J3602" i="2"/>
  <c r="K3601" i="2"/>
  <c r="J3601" i="2"/>
  <c r="K3600" i="2"/>
  <c r="J3600" i="2"/>
  <c r="K3599" i="2"/>
  <c r="J3599" i="2"/>
  <c r="K3598" i="2"/>
  <c r="J3598" i="2"/>
  <c r="K3597" i="2"/>
  <c r="J3597" i="2"/>
  <c r="K3596" i="2"/>
  <c r="J3596" i="2"/>
  <c r="K3595" i="2"/>
  <c r="J3595" i="2"/>
  <c r="K3594" i="2"/>
  <c r="J3594" i="2"/>
  <c r="K3593" i="2"/>
  <c r="J3593" i="2"/>
  <c r="K3592" i="2"/>
  <c r="J3592" i="2"/>
  <c r="K3591" i="2"/>
  <c r="J3591" i="2"/>
  <c r="K3590" i="2"/>
  <c r="J3590" i="2"/>
  <c r="K3589" i="2"/>
  <c r="J3589" i="2"/>
  <c r="K3588" i="2"/>
  <c r="J3588" i="2"/>
  <c r="K3587" i="2"/>
  <c r="J3587" i="2"/>
  <c r="K3586" i="2"/>
  <c r="J3586" i="2"/>
  <c r="K3585" i="2"/>
  <c r="J3585" i="2"/>
  <c r="K3584" i="2"/>
  <c r="J3584" i="2"/>
  <c r="K3583" i="2"/>
  <c r="J3583" i="2"/>
  <c r="K3582" i="2"/>
  <c r="J3582" i="2"/>
  <c r="K3581" i="2"/>
  <c r="J3581" i="2"/>
  <c r="K3580" i="2"/>
  <c r="J3580" i="2"/>
  <c r="K3579" i="2"/>
  <c r="J3579" i="2"/>
  <c r="K3578" i="2"/>
  <c r="J3578" i="2"/>
  <c r="K3577" i="2"/>
  <c r="J3577" i="2"/>
  <c r="K3576" i="2"/>
  <c r="J3576" i="2"/>
  <c r="K3575" i="2"/>
  <c r="J3575" i="2"/>
  <c r="K3574" i="2"/>
  <c r="J3574" i="2"/>
  <c r="K3573" i="2"/>
  <c r="J3573" i="2"/>
  <c r="K3572" i="2"/>
  <c r="J3572" i="2"/>
  <c r="K3571" i="2"/>
  <c r="J3571" i="2"/>
  <c r="K3570" i="2"/>
  <c r="J3570" i="2"/>
  <c r="K3569" i="2"/>
  <c r="J3569" i="2"/>
  <c r="K3568" i="2"/>
  <c r="J3568" i="2"/>
  <c r="K3567" i="2"/>
  <c r="J3567" i="2"/>
  <c r="K3566" i="2"/>
  <c r="J3566" i="2"/>
  <c r="K3565" i="2"/>
  <c r="J3565" i="2"/>
  <c r="K3564" i="2"/>
  <c r="J3564" i="2"/>
  <c r="K3563" i="2"/>
  <c r="J3563" i="2"/>
  <c r="K3562" i="2"/>
  <c r="J3562" i="2"/>
  <c r="K3561" i="2"/>
  <c r="J3561" i="2"/>
  <c r="K3560" i="2"/>
  <c r="J3560" i="2"/>
  <c r="K3559" i="2"/>
  <c r="J3559" i="2"/>
  <c r="K3558" i="2"/>
  <c r="J3558" i="2"/>
  <c r="K3557" i="2"/>
  <c r="J3557" i="2"/>
  <c r="K3556" i="2"/>
  <c r="J3556" i="2"/>
  <c r="K3555" i="2"/>
  <c r="J3555" i="2"/>
  <c r="K3554" i="2"/>
  <c r="J3554" i="2"/>
  <c r="K3553" i="2"/>
  <c r="J3553" i="2"/>
  <c r="K3552" i="2"/>
  <c r="J3552" i="2"/>
  <c r="K3551" i="2"/>
  <c r="J3551" i="2"/>
  <c r="K3550" i="2"/>
  <c r="J3550" i="2"/>
  <c r="K3549" i="2"/>
  <c r="J3549" i="2"/>
  <c r="K3548" i="2"/>
  <c r="J3548" i="2"/>
  <c r="K3547" i="2"/>
  <c r="J3547" i="2"/>
  <c r="K3546" i="2"/>
  <c r="J3546" i="2"/>
  <c r="K3545" i="2"/>
  <c r="J3545" i="2"/>
  <c r="K3544" i="2"/>
  <c r="J3544" i="2"/>
  <c r="K3543" i="2"/>
  <c r="J3543" i="2"/>
  <c r="K3542" i="2"/>
  <c r="J3542" i="2"/>
  <c r="K3541" i="2"/>
  <c r="J3541" i="2"/>
  <c r="K3540" i="2"/>
  <c r="J3540" i="2"/>
  <c r="K3539" i="2"/>
  <c r="J3539" i="2"/>
  <c r="K3538" i="2"/>
  <c r="J3538" i="2"/>
  <c r="K3537" i="2"/>
  <c r="J3537" i="2"/>
  <c r="K3536" i="2"/>
  <c r="J3536" i="2"/>
  <c r="K3535" i="2"/>
  <c r="J3535" i="2"/>
  <c r="K3534" i="2"/>
  <c r="J3534" i="2"/>
  <c r="K3533" i="2"/>
  <c r="J3533" i="2"/>
  <c r="K3532" i="2"/>
  <c r="J3532" i="2"/>
  <c r="K3531" i="2"/>
  <c r="J3531" i="2"/>
  <c r="K3530" i="2"/>
  <c r="J3530" i="2"/>
  <c r="K3529" i="2"/>
  <c r="J3529" i="2"/>
  <c r="K3528" i="2"/>
  <c r="J3528" i="2"/>
  <c r="K3527" i="2"/>
  <c r="J3527" i="2"/>
  <c r="K3526" i="2"/>
  <c r="J3526" i="2"/>
  <c r="K3525" i="2"/>
  <c r="J3525" i="2"/>
  <c r="K3524" i="2"/>
  <c r="J3524" i="2"/>
  <c r="K3523" i="2"/>
  <c r="J3523" i="2"/>
  <c r="K3522" i="2"/>
  <c r="J3522" i="2"/>
  <c r="K3521" i="2"/>
  <c r="J3521" i="2"/>
  <c r="K3520" i="2"/>
  <c r="J3520" i="2"/>
  <c r="K3519" i="2"/>
  <c r="J3519" i="2"/>
  <c r="K3518" i="2"/>
  <c r="J3518" i="2"/>
  <c r="K3517" i="2"/>
  <c r="J3517" i="2"/>
  <c r="K3516" i="2"/>
  <c r="J3516" i="2"/>
  <c r="K3515" i="2"/>
  <c r="J3515" i="2"/>
  <c r="K3514" i="2"/>
  <c r="J3514" i="2"/>
  <c r="K3513" i="2"/>
  <c r="J3513" i="2"/>
  <c r="K3512" i="2"/>
  <c r="J3512" i="2"/>
  <c r="K3511" i="2"/>
  <c r="J3511" i="2"/>
  <c r="K3510" i="2"/>
  <c r="J3510" i="2"/>
  <c r="K3509" i="2"/>
  <c r="J3509" i="2"/>
  <c r="K3508" i="2"/>
  <c r="J3508" i="2"/>
  <c r="K3507" i="2"/>
  <c r="J3507" i="2"/>
  <c r="K3506" i="2"/>
  <c r="J3506" i="2"/>
  <c r="K3505" i="2"/>
  <c r="J3505" i="2"/>
  <c r="K3504" i="2"/>
  <c r="J3504" i="2"/>
  <c r="K3503" i="2"/>
  <c r="J3503" i="2"/>
  <c r="K3502" i="2"/>
  <c r="J3502" i="2"/>
  <c r="K3501" i="2"/>
  <c r="J3501" i="2"/>
  <c r="K3500" i="2"/>
  <c r="J3500" i="2"/>
  <c r="K3499" i="2"/>
  <c r="J3499" i="2"/>
  <c r="K3498" i="2"/>
  <c r="J3498" i="2"/>
  <c r="K3497" i="2"/>
  <c r="J3497" i="2"/>
  <c r="K3496" i="2"/>
  <c r="J3496" i="2"/>
  <c r="K3495" i="2"/>
  <c r="J3495" i="2"/>
  <c r="K3494" i="2"/>
  <c r="J3494" i="2"/>
  <c r="K3493" i="2"/>
  <c r="J3493" i="2"/>
  <c r="K3492" i="2"/>
  <c r="J3492" i="2"/>
  <c r="K3491" i="2"/>
  <c r="J3491" i="2"/>
  <c r="K3490" i="2"/>
  <c r="J3490" i="2"/>
  <c r="K3489" i="2"/>
  <c r="J3489" i="2"/>
  <c r="K3488" i="2"/>
  <c r="J3488" i="2"/>
  <c r="K3487" i="2"/>
  <c r="J3487" i="2"/>
  <c r="K3486" i="2"/>
  <c r="J3486" i="2"/>
  <c r="K3485" i="2"/>
  <c r="J3485" i="2"/>
  <c r="K3484" i="2"/>
  <c r="J3484" i="2"/>
  <c r="K3483" i="2"/>
  <c r="J3483" i="2"/>
  <c r="K3482" i="2"/>
  <c r="J3482" i="2"/>
  <c r="K3481" i="2"/>
  <c r="J3481" i="2"/>
  <c r="K3480" i="2"/>
  <c r="J3480" i="2"/>
  <c r="K3479" i="2"/>
  <c r="J3479" i="2"/>
  <c r="K3478" i="2"/>
  <c r="J3478" i="2"/>
  <c r="K3477" i="2"/>
  <c r="J3477" i="2"/>
  <c r="K3476" i="2"/>
  <c r="J3476" i="2"/>
  <c r="K3475" i="2"/>
  <c r="J3475" i="2"/>
  <c r="K3474" i="2"/>
  <c r="J3474" i="2"/>
  <c r="K3473" i="2"/>
  <c r="J3473" i="2"/>
  <c r="K3472" i="2"/>
  <c r="J3472" i="2"/>
  <c r="K3471" i="2"/>
  <c r="J3471" i="2"/>
  <c r="K3470" i="2"/>
  <c r="J3470" i="2"/>
  <c r="K3469" i="2"/>
  <c r="J3469" i="2"/>
  <c r="K3468" i="2"/>
  <c r="J3468" i="2"/>
  <c r="K3467" i="2"/>
  <c r="J3467" i="2"/>
  <c r="K3466" i="2"/>
  <c r="J3466" i="2"/>
  <c r="K3465" i="2"/>
  <c r="J3465" i="2"/>
  <c r="K3464" i="2"/>
  <c r="J3464" i="2"/>
  <c r="K3463" i="2"/>
  <c r="J3463" i="2"/>
  <c r="K3462" i="2"/>
  <c r="J3462" i="2"/>
  <c r="K3461" i="2"/>
  <c r="J3461" i="2"/>
  <c r="K3460" i="2"/>
  <c r="J3460" i="2"/>
  <c r="K3459" i="2"/>
  <c r="J3459" i="2"/>
  <c r="K3458" i="2"/>
  <c r="J3458" i="2"/>
  <c r="K3457" i="2"/>
  <c r="J3457" i="2"/>
  <c r="K3456" i="2"/>
  <c r="J3456" i="2"/>
  <c r="K3455" i="2"/>
  <c r="J3455" i="2"/>
  <c r="K3454" i="2"/>
  <c r="J3454" i="2"/>
  <c r="K3453" i="2"/>
  <c r="J3453" i="2"/>
  <c r="K3452" i="2"/>
  <c r="J3452" i="2"/>
  <c r="K3451" i="2"/>
  <c r="J3451" i="2"/>
  <c r="K3450" i="2"/>
  <c r="J3450" i="2"/>
  <c r="K3449" i="2"/>
  <c r="J3449" i="2"/>
  <c r="K3448" i="2"/>
  <c r="J3448" i="2"/>
  <c r="K3447" i="2"/>
  <c r="J3447" i="2"/>
  <c r="K3446" i="2"/>
  <c r="J3446" i="2"/>
  <c r="K3445" i="2"/>
  <c r="J3445" i="2"/>
  <c r="K3444" i="2"/>
  <c r="J3444" i="2"/>
  <c r="K3443" i="2"/>
  <c r="J3443" i="2"/>
  <c r="K3442" i="2"/>
  <c r="J3442" i="2"/>
  <c r="K3441" i="2"/>
  <c r="J3441" i="2"/>
  <c r="K3440" i="2"/>
  <c r="J3440" i="2"/>
  <c r="K3439" i="2"/>
  <c r="J3439" i="2"/>
  <c r="K3438" i="2"/>
  <c r="J3438" i="2"/>
  <c r="K3437" i="2"/>
  <c r="J3437" i="2"/>
  <c r="K3436" i="2"/>
  <c r="J3436" i="2"/>
  <c r="K3435" i="2"/>
  <c r="J3435" i="2"/>
  <c r="K3434" i="2"/>
  <c r="J3434" i="2"/>
  <c r="K3433" i="2"/>
  <c r="J3433" i="2"/>
  <c r="K3432" i="2"/>
  <c r="J3432" i="2"/>
  <c r="K3431" i="2"/>
  <c r="J3431" i="2"/>
  <c r="K3430" i="2"/>
  <c r="J3430" i="2"/>
  <c r="K3429" i="2"/>
  <c r="J3429" i="2"/>
  <c r="K3428" i="2"/>
  <c r="J3428" i="2"/>
  <c r="K3427" i="2"/>
  <c r="J3427" i="2"/>
  <c r="K3426" i="2"/>
  <c r="J3426" i="2"/>
  <c r="K3425" i="2"/>
  <c r="J3425" i="2"/>
  <c r="K3424" i="2"/>
  <c r="J3424" i="2"/>
  <c r="K3423" i="2"/>
  <c r="J3423" i="2"/>
  <c r="K3422" i="2"/>
  <c r="J3422" i="2"/>
  <c r="K3421" i="2"/>
  <c r="J3421" i="2"/>
  <c r="K3420" i="2"/>
  <c r="J3420" i="2"/>
  <c r="K3419" i="2"/>
  <c r="J3419" i="2"/>
  <c r="K3418" i="2"/>
  <c r="J3418" i="2"/>
  <c r="K3417" i="2"/>
  <c r="J3417" i="2"/>
  <c r="K3416" i="2"/>
  <c r="J3416" i="2"/>
  <c r="K3415" i="2"/>
  <c r="J3415" i="2"/>
  <c r="K3414" i="2"/>
  <c r="J3414" i="2"/>
  <c r="K3413" i="2"/>
  <c r="J3413" i="2"/>
  <c r="K3412" i="2"/>
  <c r="J3412" i="2"/>
  <c r="K3411" i="2"/>
  <c r="J3411" i="2"/>
  <c r="K3410" i="2"/>
  <c r="J3410" i="2"/>
  <c r="K3409" i="2"/>
  <c r="J3409" i="2"/>
  <c r="K3408" i="2"/>
  <c r="J3408" i="2"/>
  <c r="K3407" i="2"/>
  <c r="J3407" i="2"/>
  <c r="K3406" i="2"/>
  <c r="J3406" i="2"/>
  <c r="K3405" i="2"/>
  <c r="J3405" i="2"/>
  <c r="K3404" i="2"/>
  <c r="J3404" i="2"/>
  <c r="K3403" i="2"/>
  <c r="J3403" i="2"/>
  <c r="K3402" i="2"/>
  <c r="J3402" i="2"/>
  <c r="K3401" i="2"/>
  <c r="J3401" i="2"/>
  <c r="K3400" i="2"/>
  <c r="J3400" i="2"/>
  <c r="K3399" i="2"/>
  <c r="J3399" i="2"/>
  <c r="K3398" i="2"/>
  <c r="J3398" i="2"/>
  <c r="K3397" i="2"/>
  <c r="J3397" i="2"/>
  <c r="K3396" i="2"/>
  <c r="J3396" i="2"/>
  <c r="K3395" i="2"/>
  <c r="J3395" i="2"/>
  <c r="K3394" i="2"/>
  <c r="J3394" i="2"/>
  <c r="K3393" i="2"/>
  <c r="J3393" i="2"/>
  <c r="K3392" i="2"/>
  <c r="J3392" i="2"/>
  <c r="K3391" i="2"/>
  <c r="J3391" i="2"/>
  <c r="K3390" i="2"/>
  <c r="J3390" i="2"/>
  <c r="K3389" i="2"/>
  <c r="J3389" i="2"/>
  <c r="K3388" i="2"/>
  <c r="J3388" i="2"/>
  <c r="K3387" i="2"/>
  <c r="J3387" i="2"/>
  <c r="K3386" i="2"/>
  <c r="J3386" i="2"/>
  <c r="K3385" i="2"/>
  <c r="J3385" i="2"/>
  <c r="K3384" i="2"/>
  <c r="J3384" i="2"/>
  <c r="K3383" i="2"/>
  <c r="J3383" i="2"/>
  <c r="K3382" i="2"/>
  <c r="J3382" i="2"/>
  <c r="K3381" i="2"/>
  <c r="J3381" i="2"/>
  <c r="K3380" i="2"/>
  <c r="J3380" i="2"/>
  <c r="K3379" i="2"/>
  <c r="J3379" i="2"/>
  <c r="K3378" i="2"/>
  <c r="J3378" i="2"/>
  <c r="K3377" i="2"/>
  <c r="J3377" i="2"/>
  <c r="K3376" i="2"/>
  <c r="J3376" i="2"/>
  <c r="K3375" i="2"/>
  <c r="J3375" i="2"/>
  <c r="K3374" i="2"/>
  <c r="J3374" i="2"/>
  <c r="K3373" i="2"/>
  <c r="J3373" i="2"/>
  <c r="K3372" i="2"/>
  <c r="J3372" i="2"/>
  <c r="K3371" i="2"/>
  <c r="J3371" i="2"/>
  <c r="K3370" i="2"/>
  <c r="J3370" i="2"/>
  <c r="K3369" i="2"/>
  <c r="J3369" i="2"/>
  <c r="K3368" i="2"/>
  <c r="J3368" i="2"/>
  <c r="K3367" i="2"/>
  <c r="J3367" i="2"/>
  <c r="K3366" i="2"/>
  <c r="J3366" i="2"/>
  <c r="K3365" i="2"/>
  <c r="J3365" i="2"/>
  <c r="K3364" i="2"/>
  <c r="J3364" i="2"/>
  <c r="K3363" i="2"/>
  <c r="J3363" i="2"/>
  <c r="K3362" i="2"/>
  <c r="J3362" i="2"/>
  <c r="K3361" i="2"/>
  <c r="J3361" i="2"/>
  <c r="K3360" i="2"/>
  <c r="J3360" i="2"/>
  <c r="K3359" i="2"/>
  <c r="J3359" i="2"/>
  <c r="K3358" i="2"/>
  <c r="J3358" i="2"/>
  <c r="K3357" i="2"/>
  <c r="J3357" i="2"/>
  <c r="K3356" i="2"/>
  <c r="J3356" i="2"/>
  <c r="K3355" i="2"/>
  <c r="J3355" i="2"/>
  <c r="K3354" i="2"/>
  <c r="J3354" i="2"/>
  <c r="K3353" i="2"/>
  <c r="J3353" i="2"/>
  <c r="K3352" i="2"/>
  <c r="J3352" i="2"/>
  <c r="K3351" i="2"/>
  <c r="J3351" i="2"/>
  <c r="K3350" i="2"/>
  <c r="J3350" i="2"/>
  <c r="K3349" i="2"/>
  <c r="J3349" i="2"/>
  <c r="K3348" i="2"/>
  <c r="J3348" i="2"/>
  <c r="K3347" i="2"/>
  <c r="J3347" i="2"/>
  <c r="K3346" i="2"/>
  <c r="J3346" i="2"/>
  <c r="K3345" i="2"/>
  <c r="J3345" i="2"/>
  <c r="K3344" i="2"/>
  <c r="J3344" i="2"/>
  <c r="K3343" i="2"/>
  <c r="J3343" i="2"/>
  <c r="K3342" i="2"/>
  <c r="J3342" i="2"/>
  <c r="K3341" i="2"/>
  <c r="J3341" i="2"/>
  <c r="K3340" i="2"/>
  <c r="J3340" i="2"/>
  <c r="K3339" i="2"/>
  <c r="J3339" i="2"/>
  <c r="K3338" i="2"/>
  <c r="J3338" i="2"/>
  <c r="K3337" i="2"/>
  <c r="J3337" i="2"/>
  <c r="K3336" i="2"/>
  <c r="J3336" i="2"/>
  <c r="K3335" i="2"/>
  <c r="J3335" i="2"/>
  <c r="K3334" i="2"/>
  <c r="J3334" i="2"/>
  <c r="K3333" i="2"/>
  <c r="J3333" i="2"/>
  <c r="K3332" i="2"/>
  <c r="J3332" i="2"/>
  <c r="K3331" i="2"/>
  <c r="J3331" i="2"/>
  <c r="K3330" i="2"/>
  <c r="J3330" i="2"/>
  <c r="K3329" i="2"/>
  <c r="J3329" i="2"/>
  <c r="K3328" i="2"/>
  <c r="J3328" i="2"/>
  <c r="K3327" i="2"/>
  <c r="J3327" i="2"/>
  <c r="K3326" i="2"/>
  <c r="J3326" i="2"/>
  <c r="K3325" i="2"/>
  <c r="J3325" i="2"/>
  <c r="K3324" i="2"/>
  <c r="J3324" i="2"/>
  <c r="K3323" i="2"/>
  <c r="J3323" i="2"/>
  <c r="K3322" i="2"/>
  <c r="J3322" i="2"/>
  <c r="K3321" i="2"/>
  <c r="J3321" i="2"/>
  <c r="K3320" i="2"/>
  <c r="J3320" i="2"/>
  <c r="K3319" i="2"/>
  <c r="J3319" i="2"/>
  <c r="K3318" i="2"/>
  <c r="J3318" i="2"/>
  <c r="K3317" i="2"/>
  <c r="J3317" i="2"/>
  <c r="K3316" i="2"/>
  <c r="J3316" i="2"/>
  <c r="K3315" i="2"/>
  <c r="J3315" i="2"/>
  <c r="K3314" i="2"/>
  <c r="J3314" i="2"/>
  <c r="K3313" i="2"/>
  <c r="J3313" i="2"/>
  <c r="K3312" i="2"/>
  <c r="J3312" i="2"/>
  <c r="K3311" i="2"/>
  <c r="J3311" i="2"/>
  <c r="K3310" i="2"/>
  <c r="J3310" i="2"/>
  <c r="K3309" i="2"/>
  <c r="J3309" i="2"/>
  <c r="K3308" i="2"/>
  <c r="J3308" i="2"/>
  <c r="K3307" i="2"/>
  <c r="J3307" i="2"/>
  <c r="K3306" i="2"/>
  <c r="J3306" i="2"/>
  <c r="K3305" i="2"/>
  <c r="J3305" i="2"/>
  <c r="K3304" i="2"/>
  <c r="J3304" i="2"/>
  <c r="K3303" i="2"/>
  <c r="J3303" i="2"/>
  <c r="K3302" i="2"/>
  <c r="J3302" i="2"/>
  <c r="K3301" i="2"/>
  <c r="J3301" i="2"/>
  <c r="K3300" i="2"/>
  <c r="J3300" i="2"/>
  <c r="K3299" i="2"/>
  <c r="J3299" i="2"/>
  <c r="K3298" i="2"/>
  <c r="J3298" i="2"/>
  <c r="K3297" i="2"/>
  <c r="J3297" i="2"/>
  <c r="K3296" i="2"/>
  <c r="J3296" i="2"/>
  <c r="K3295" i="2"/>
  <c r="J3295" i="2"/>
  <c r="K3294" i="2"/>
  <c r="J3294" i="2"/>
  <c r="K3293" i="2"/>
  <c r="J3293" i="2"/>
  <c r="K3292" i="2"/>
  <c r="J3292" i="2"/>
  <c r="K3291" i="2"/>
  <c r="J3291" i="2"/>
  <c r="K3290" i="2"/>
  <c r="J3290" i="2"/>
  <c r="K3289" i="2"/>
  <c r="J3289" i="2"/>
  <c r="K3288" i="2"/>
  <c r="J3288" i="2"/>
  <c r="K3287" i="2"/>
  <c r="J3287" i="2"/>
  <c r="K3286" i="2"/>
  <c r="J3286" i="2"/>
  <c r="K3285" i="2"/>
  <c r="J3285" i="2"/>
  <c r="K3284" i="2"/>
  <c r="J3284" i="2"/>
  <c r="K3283" i="2"/>
  <c r="J3283" i="2"/>
  <c r="K3282" i="2"/>
  <c r="J3282" i="2"/>
  <c r="K3281" i="2"/>
  <c r="J3281" i="2"/>
  <c r="K3280" i="2"/>
  <c r="J3280" i="2"/>
  <c r="K3279" i="2"/>
  <c r="J3279" i="2"/>
  <c r="K3278" i="2"/>
  <c r="J3278" i="2"/>
  <c r="K3277" i="2"/>
  <c r="J3277" i="2"/>
  <c r="K3276" i="2"/>
  <c r="J3276" i="2"/>
  <c r="K3275" i="2"/>
  <c r="J3275" i="2"/>
  <c r="K3274" i="2"/>
  <c r="J3274" i="2"/>
  <c r="K3273" i="2"/>
  <c r="J3273" i="2"/>
  <c r="K3272" i="2"/>
  <c r="J3272" i="2"/>
  <c r="K3271" i="2"/>
  <c r="J3271" i="2"/>
  <c r="K3270" i="2"/>
  <c r="J3270" i="2"/>
  <c r="K3269" i="2"/>
  <c r="J3269" i="2"/>
  <c r="K3268" i="2"/>
  <c r="J3268" i="2"/>
  <c r="K3267" i="2"/>
  <c r="J3267" i="2"/>
  <c r="K3266" i="2"/>
  <c r="J3266" i="2"/>
  <c r="K3265" i="2"/>
  <c r="J3265" i="2"/>
  <c r="K3264" i="2"/>
  <c r="J3264" i="2"/>
  <c r="K3263" i="2"/>
  <c r="J3263" i="2"/>
  <c r="K3262" i="2"/>
  <c r="J3262" i="2"/>
  <c r="K3261" i="2"/>
  <c r="J3261" i="2"/>
  <c r="K3260" i="2"/>
  <c r="J3260" i="2"/>
  <c r="K3259" i="2"/>
  <c r="J3259" i="2"/>
  <c r="K3258" i="2"/>
  <c r="J3258" i="2"/>
  <c r="K3257" i="2"/>
  <c r="J3257" i="2"/>
  <c r="K3256" i="2"/>
  <c r="J3256" i="2"/>
  <c r="K3255" i="2"/>
  <c r="J3255" i="2"/>
  <c r="K3254" i="2"/>
  <c r="J3254" i="2"/>
  <c r="K3253" i="2"/>
  <c r="J3253" i="2"/>
  <c r="K3252" i="2"/>
  <c r="J3252" i="2"/>
  <c r="K3251" i="2"/>
  <c r="J3251" i="2"/>
  <c r="K3250" i="2"/>
  <c r="J3250" i="2"/>
  <c r="K3249" i="2"/>
  <c r="J3249" i="2"/>
  <c r="K3248" i="2"/>
  <c r="J3248" i="2"/>
  <c r="K3247" i="2"/>
  <c r="J3247" i="2"/>
  <c r="K3246" i="2"/>
  <c r="J3246" i="2"/>
  <c r="K3245" i="2"/>
  <c r="J3245" i="2"/>
  <c r="K3244" i="2"/>
  <c r="J3244" i="2"/>
  <c r="K3243" i="2"/>
  <c r="J3243" i="2"/>
  <c r="K3242" i="2"/>
  <c r="J3242" i="2"/>
  <c r="K3241" i="2"/>
  <c r="J3241" i="2"/>
  <c r="K3240" i="2"/>
  <c r="J3240" i="2"/>
  <c r="K3239" i="2"/>
  <c r="J3239" i="2"/>
  <c r="K3238" i="2"/>
  <c r="J3238" i="2"/>
  <c r="K3237" i="2"/>
  <c r="J3237" i="2"/>
  <c r="K3236" i="2"/>
  <c r="J3236" i="2"/>
  <c r="K3235" i="2"/>
  <c r="J3235" i="2"/>
  <c r="K3234" i="2"/>
  <c r="J3234" i="2"/>
  <c r="K3233" i="2"/>
  <c r="J3233" i="2"/>
  <c r="K3232" i="2"/>
  <c r="J3232" i="2"/>
  <c r="K3231" i="2"/>
  <c r="J3231" i="2"/>
  <c r="K3230" i="2"/>
  <c r="J3230" i="2"/>
  <c r="K3229" i="2"/>
  <c r="J3229" i="2"/>
  <c r="K3228" i="2"/>
  <c r="J3228" i="2"/>
  <c r="K3227" i="2"/>
  <c r="J3227" i="2"/>
  <c r="K3226" i="2"/>
  <c r="J3226" i="2"/>
  <c r="K3225" i="2"/>
  <c r="J3225" i="2"/>
  <c r="K3224" i="2"/>
  <c r="J3224" i="2"/>
  <c r="K3223" i="2"/>
  <c r="J3223" i="2"/>
  <c r="K3222" i="2"/>
  <c r="J3222" i="2"/>
  <c r="K3221" i="2"/>
  <c r="J3221" i="2"/>
  <c r="K3220" i="2"/>
  <c r="J3220" i="2"/>
  <c r="K3219" i="2"/>
  <c r="J3219" i="2"/>
  <c r="K3218" i="2"/>
  <c r="J3218" i="2"/>
  <c r="K3217" i="2"/>
  <c r="J3217" i="2"/>
  <c r="K3216" i="2"/>
  <c r="J3216" i="2"/>
  <c r="K3215" i="2"/>
  <c r="J3215" i="2"/>
  <c r="K3214" i="2"/>
  <c r="J3214" i="2"/>
  <c r="K3213" i="2"/>
  <c r="J3213" i="2"/>
  <c r="K3212" i="2"/>
  <c r="J3212" i="2"/>
  <c r="K3211" i="2"/>
  <c r="J3211" i="2"/>
  <c r="K3210" i="2"/>
  <c r="J3210" i="2"/>
  <c r="K3209" i="2"/>
  <c r="J3209" i="2"/>
  <c r="K3208" i="2"/>
  <c r="J3208" i="2"/>
  <c r="K3207" i="2"/>
  <c r="J3207" i="2"/>
  <c r="K3206" i="2"/>
  <c r="J3206" i="2"/>
  <c r="K3205" i="2"/>
  <c r="J3205" i="2"/>
  <c r="K3204" i="2"/>
  <c r="J3204" i="2"/>
  <c r="K3203" i="2"/>
  <c r="J3203" i="2"/>
  <c r="K3202" i="2"/>
  <c r="J3202" i="2"/>
  <c r="K3201" i="2"/>
  <c r="J3201" i="2"/>
  <c r="K3200" i="2"/>
  <c r="J3200" i="2"/>
  <c r="K3199" i="2"/>
  <c r="J3199" i="2"/>
  <c r="K3198" i="2"/>
  <c r="J3198" i="2"/>
  <c r="K3197" i="2"/>
  <c r="J3197" i="2"/>
  <c r="K3196" i="2"/>
  <c r="J3196" i="2"/>
  <c r="K3195" i="2"/>
  <c r="J3195" i="2"/>
  <c r="K3194" i="2"/>
  <c r="J3194" i="2"/>
  <c r="K3193" i="2"/>
  <c r="J3193" i="2"/>
  <c r="K3192" i="2"/>
  <c r="J3192" i="2"/>
  <c r="K3191" i="2"/>
  <c r="J3191" i="2"/>
  <c r="K3190" i="2"/>
  <c r="J3190" i="2"/>
  <c r="K3189" i="2"/>
  <c r="J3189" i="2"/>
  <c r="K3188" i="2"/>
  <c r="J3188" i="2"/>
  <c r="K3187" i="2"/>
  <c r="J3187" i="2"/>
  <c r="K3186" i="2"/>
  <c r="J3186" i="2"/>
  <c r="K3185" i="2"/>
  <c r="J3185" i="2"/>
  <c r="K3184" i="2"/>
  <c r="J3184" i="2"/>
  <c r="K3183" i="2"/>
  <c r="J3183" i="2"/>
  <c r="K3182" i="2"/>
  <c r="J3182" i="2"/>
  <c r="K3181" i="2"/>
  <c r="J3181" i="2"/>
  <c r="K3180" i="2"/>
  <c r="J3180" i="2"/>
  <c r="K3179" i="2"/>
  <c r="J3179" i="2"/>
  <c r="K3178" i="2"/>
  <c r="J3178" i="2"/>
  <c r="K3177" i="2"/>
  <c r="J3177" i="2"/>
  <c r="K3176" i="2"/>
  <c r="J3176" i="2"/>
  <c r="K3175" i="2"/>
  <c r="J3175" i="2"/>
  <c r="K3174" i="2"/>
  <c r="J3174" i="2"/>
  <c r="K3173" i="2"/>
  <c r="J3173" i="2"/>
  <c r="K3172" i="2"/>
  <c r="J3172" i="2"/>
  <c r="K3171" i="2"/>
  <c r="J3171" i="2"/>
  <c r="K3170" i="2"/>
  <c r="J3170" i="2"/>
  <c r="K3169" i="2"/>
  <c r="J3169" i="2"/>
  <c r="K3168" i="2"/>
  <c r="J3168" i="2"/>
  <c r="K3167" i="2"/>
  <c r="J3167" i="2"/>
  <c r="K3166" i="2"/>
  <c r="J3166" i="2"/>
  <c r="K3165" i="2"/>
  <c r="J3165" i="2"/>
  <c r="K3164" i="2"/>
  <c r="J3164" i="2"/>
  <c r="K3163" i="2"/>
  <c r="J3163" i="2"/>
  <c r="K3162" i="2"/>
  <c r="J3162" i="2"/>
  <c r="K3161" i="2"/>
  <c r="J3161" i="2"/>
  <c r="K3160" i="2"/>
  <c r="J3160" i="2"/>
  <c r="K3159" i="2"/>
  <c r="J3159" i="2"/>
  <c r="K3158" i="2"/>
  <c r="J3158" i="2"/>
  <c r="K3157" i="2"/>
  <c r="J3157" i="2"/>
  <c r="K3156" i="2"/>
  <c r="J3156" i="2"/>
  <c r="K3155" i="2"/>
  <c r="J3155" i="2"/>
  <c r="K3154" i="2"/>
  <c r="J3154" i="2"/>
  <c r="K3153" i="2"/>
  <c r="J3153" i="2"/>
  <c r="K3152" i="2"/>
  <c r="J3152" i="2"/>
  <c r="K3151" i="2"/>
  <c r="J3151" i="2"/>
  <c r="K3150" i="2"/>
  <c r="J3150" i="2"/>
  <c r="K3149" i="2"/>
  <c r="J3149" i="2"/>
  <c r="K3148" i="2"/>
  <c r="J3148" i="2"/>
  <c r="K3147" i="2"/>
  <c r="J3147" i="2"/>
  <c r="K3146" i="2"/>
  <c r="J3146" i="2"/>
  <c r="K3145" i="2"/>
  <c r="J3145" i="2"/>
  <c r="K3144" i="2"/>
  <c r="J3144" i="2"/>
  <c r="K3143" i="2"/>
  <c r="J3143" i="2"/>
  <c r="K3142" i="2"/>
  <c r="J3142" i="2"/>
  <c r="K3141" i="2"/>
  <c r="J3141" i="2"/>
  <c r="K3140" i="2"/>
  <c r="J3140" i="2"/>
  <c r="K3139" i="2"/>
  <c r="J3139" i="2"/>
  <c r="K3138" i="2"/>
  <c r="J3138" i="2"/>
  <c r="K3137" i="2"/>
  <c r="J3137" i="2"/>
  <c r="K3136" i="2"/>
  <c r="J3136" i="2"/>
  <c r="K3135" i="2"/>
  <c r="J3135" i="2"/>
  <c r="K3134" i="2"/>
  <c r="J3134" i="2"/>
  <c r="K3133" i="2"/>
  <c r="J3133" i="2"/>
  <c r="K3132" i="2"/>
  <c r="J3132" i="2"/>
  <c r="K3131" i="2"/>
  <c r="J3131" i="2"/>
  <c r="K3130" i="2"/>
  <c r="J3130" i="2"/>
  <c r="K3129" i="2"/>
  <c r="J3129" i="2"/>
  <c r="K3128" i="2"/>
  <c r="J3128" i="2"/>
  <c r="K3127" i="2"/>
  <c r="J3127" i="2"/>
  <c r="K3126" i="2"/>
  <c r="J3126" i="2"/>
  <c r="K3125" i="2"/>
  <c r="J3125" i="2"/>
  <c r="K3124" i="2"/>
  <c r="J3124" i="2"/>
  <c r="K3123" i="2"/>
  <c r="J3123" i="2"/>
  <c r="K3122" i="2"/>
  <c r="J3122" i="2"/>
  <c r="K3121" i="2"/>
  <c r="J3121" i="2"/>
  <c r="K3120" i="2"/>
  <c r="J3120" i="2"/>
  <c r="K3119" i="2"/>
  <c r="J3119" i="2"/>
  <c r="K3118" i="2"/>
  <c r="J3118" i="2"/>
  <c r="K3117" i="2"/>
  <c r="J3117" i="2"/>
  <c r="K3116" i="2"/>
  <c r="J3116" i="2"/>
  <c r="K3115" i="2"/>
  <c r="J3115" i="2"/>
  <c r="K3114" i="2"/>
  <c r="J3114" i="2"/>
  <c r="K3113" i="2"/>
  <c r="J3113" i="2"/>
  <c r="K3112" i="2"/>
  <c r="J3112" i="2"/>
  <c r="K3111" i="2"/>
  <c r="J3111" i="2"/>
  <c r="K3110" i="2"/>
  <c r="J3110" i="2"/>
  <c r="K3109" i="2"/>
  <c r="J3109" i="2"/>
  <c r="K3108" i="2"/>
  <c r="J3108" i="2"/>
  <c r="K3107" i="2"/>
  <c r="J3107" i="2"/>
  <c r="K3106" i="2"/>
  <c r="J3106" i="2"/>
  <c r="K3105" i="2"/>
  <c r="J3105" i="2"/>
  <c r="K3104" i="2"/>
  <c r="J3104" i="2"/>
  <c r="K3103" i="2"/>
  <c r="J3103" i="2"/>
  <c r="K3102" i="2"/>
  <c r="J3102" i="2"/>
  <c r="K3101" i="2"/>
  <c r="J3101" i="2"/>
  <c r="K3100" i="2"/>
  <c r="J3100" i="2"/>
  <c r="K3099" i="2"/>
  <c r="J3099" i="2"/>
  <c r="K3098" i="2"/>
  <c r="J3098" i="2"/>
  <c r="K3097" i="2"/>
  <c r="J3097" i="2"/>
  <c r="K3096" i="2"/>
  <c r="J3096" i="2"/>
  <c r="K3095" i="2"/>
  <c r="J3095" i="2"/>
  <c r="K3094" i="2"/>
  <c r="J3094" i="2"/>
  <c r="K3093" i="2"/>
  <c r="J3093" i="2"/>
  <c r="K3092" i="2"/>
  <c r="J3092" i="2"/>
  <c r="K3091" i="2"/>
  <c r="J3091" i="2"/>
  <c r="K3090" i="2"/>
  <c r="J3090" i="2"/>
  <c r="K3089" i="2"/>
  <c r="J3089" i="2"/>
  <c r="K3088" i="2"/>
  <c r="J3088" i="2"/>
  <c r="K3087" i="2"/>
  <c r="J3087" i="2"/>
  <c r="K3086" i="2"/>
  <c r="J3086" i="2"/>
  <c r="K3085" i="2"/>
  <c r="J3085" i="2"/>
  <c r="K3084" i="2"/>
  <c r="J3084" i="2"/>
  <c r="K3083" i="2"/>
  <c r="J3083" i="2"/>
  <c r="K3082" i="2"/>
  <c r="J3082" i="2"/>
  <c r="K3081" i="2"/>
  <c r="J3081" i="2"/>
  <c r="K3080" i="2"/>
  <c r="J3080" i="2"/>
  <c r="K3079" i="2"/>
  <c r="J3079" i="2"/>
  <c r="K3078" i="2"/>
  <c r="J3078" i="2"/>
  <c r="K3077" i="2"/>
  <c r="J3077" i="2"/>
  <c r="K3076" i="2"/>
  <c r="J3076" i="2"/>
  <c r="K3075" i="2"/>
  <c r="J3075" i="2"/>
  <c r="K3074" i="2"/>
  <c r="J3074" i="2"/>
  <c r="K3073" i="2"/>
  <c r="J3073" i="2"/>
  <c r="K3072" i="2"/>
  <c r="J3072" i="2"/>
  <c r="K3071" i="2"/>
  <c r="J3071" i="2"/>
  <c r="K3070" i="2"/>
  <c r="J3070" i="2"/>
  <c r="K3069" i="2"/>
  <c r="J3069" i="2"/>
  <c r="K3068" i="2"/>
  <c r="J3068" i="2"/>
  <c r="K3067" i="2"/>
  <c r="J3067" i="2"/>
  <c r="K3066" i="2"/>
  <c r="J3066" i="2"/>
  <c r="K3065" i="2"/>
  <c r="J3065" i="2"/>
  <c r="K3064" i="2"/>
  <c r="J3064" i="2"/>
  <c r="K3063" i="2"/>
  <c r="J3063" i="2"/>
  <c r="K3062" i="2"/>
  <c r="J3062" i="2"/>
  <c r="K3061" i="2"/>
  <c r="J3061" i="2"/>
  <c r="K3060" i="2"/>
  <c r="J3060" i="2"/>
  <c r="K3059" i="2"/>
  <c r="J3059" i="2"/>
  <c r="K3058" i="2"/>
  <c r="J3058" i="2"/>
  <c r="K3057" i="2"/>
  <c r="J3057" i="2"/>
  <c r="K3056" i="2"/>
  <c r="J3056" i="2"/>
  <c r="K3055" i="2"/>
  <c r="J3055" i="2"/>
  <c r="K3054" i="2"/>
  <c r="J3054" i="2"/>
  <c r="K3053" i="2"/>
  <c r="J3053" i="2"/>
  <c r="K3052" i="2"/>
  <c r="J3052" i="2"/>
  <c r="K3051" i="2"/>
  <c r="J3051" i="2"/>
  <c r="K3050" i="2"/>
  <c r="J3050" i="2"/>
  <c r="K3049" i="2"/>
  <c r="J3049" i="2"/>
  <c r="K3048" i="2"/>
  <c r="J3048" i="2"/>
  <c r="K3047" i="2"/>
  <c r="J3047" i="2"/>
  <c r="K3046" i="2"/>
  <c r="J3046" i="2"/>
  <c r="K3045" i="2"/>
  <c r="J3045" i="2"/>
  <c r="K3044" i="2"/>
  <c r="J3044" i="2"/>
  <c r="K3043" i="2"/>
  <c r="J3043" i="2"/>
  <c r="K3042" i="2"/>
  <c r="J3042" i="2"/>
  <c r="K3041" i="2"/>
  <c r="J3041" i="2"/>
  <c r="K3040" i="2"/>
  <c r="J3040" i="2"/>
  <c r="K3039" i="2"/>
  <c r="J3039" i="2"/>
  <c r="K3038" i="2"/>
  <c r="J3038" i="2"/>
  <c r="K3037" i="2"/>
  <c r="J3037" i="2"/>
  <c r="K3036" i="2"/>
  <c r="J3036" i="2"/>
  <c r="K3035" i="2"/>
  <c r="J3035" i="2"/>
  <c r="K3034" i="2"/>
  <c r="J3034" i="2"/>
  <c r="K3033" i="2"/>
  <c r="J3033" i="2"/>
  <c r="K3032" i="2"/>
  <c r="J3032" i="2"/>
  <c r="K3031" i="2"/>
  <c r="J3031" i="2"/>
  <c r="K3030" i="2"/>
  <c r="J3030" i="2"/>
  <c r="K3029" i="2"/>
  <c r="J3029" i="2"/>
  <c r="K3028" i="2"/>
  <c r="J3028" i="2"/>
  <c r="K3027" i="2"/>
  <c r="J3027" i="2"/>
  <c r="K3026" i="2"/>
  <c r="J3026" i="2"/>
  <c r="K3025" i="2"/>
  <c r="J3025" i="2"/>
  <c r="K3024" i="2"/>
  <c r="J3024" i="2"/>
  <c r="K3023" i="2"/>
  <c r="J3023" i="2"/>
  <c r="K3022" i="2"/>
  <c r="J3022" i="2"/>
  <c r="K3021" i="2"/>
  <c r="J3021" i="2"/>
  <c r="K3020" i="2"/>
  <c r="J3020" i="2"/>
  <c r="K3019" i="2"/>
  <c r="J3019" i="2"/>
  <c r="K3018" i="2"/>
  <c r="J3018" i="2"/>
  <c r="K3017" i="2"/>
  <c r="J3017" i="2"/>
  <c r="K3016" i="2"/>
  <c r="J3016" i="2"/>
  <c r="K3015" i="2"/>
  <c r="J3015" i="2"/>
  <c r="K3014" i="2"/>
  <c r="J3014" i="2"/>
  <c r="K3013" i="2"/>
  <c r="J3013" i="2"/>
  <c r="K3012" i="2"/>
  <c r="J3012" i="2"/>
  <c r="K3011" i="2"/>
  <c r="J3011" i="2"/>
  <c r="K3010" i="2"/>
  <c r="J3010" i="2"/>
  <c r="K3009" i="2"/>
  <c r="J3009" i="2"/>
  <c r="K3008" i="2"/>
  <c r="J3008" i="2"/>
  <c r="K3007" i="2"/>
  <c r="J3007" i="2"/>
  <c r="K3006" i="2"/>
  <c r="J3006" i="2"/>
  <c r="K3005" i="2"/>
  <c r="J3005" i="2"/>
  <c r="K3004" i="2"/>
  <c r="J3004" i="2"/>
  <c r="K3003" i="2"/>
  <c r="J3003" i="2"/>
  <c r="K3002" i="2"/>
  <c r="J3002" i="2"/>
  <c r="K3001" i="2"/>
  <c r="J3001" i="2"/>
  <c r="K3000" i="2"/>
  <c r="J3000" i="2"/>
  <c r="K2999" i="2"/>
  <c r="J2999" i="2"/>
  <c r="K2998" i="2"/>
  <c r="J2998" i="2"/>
  <c r="K2997" i="2"/>
  <c r="J2997" i="2"/>
  <c r="K2996" i="2"/>
  <c r="J2996" i="2"/>
  <c r="K2995" i="2"/>
  <c r="J2995" i="2"/>
  <c r="K2994" i="2"/>
  <c r="J2994" i="2"/>
  <c r="K2993" i="2"/>
  <c r="J2993" i="2"/>
  <c r="K2992" i="2"/>
  <c r="J2992" i="2"/>
  <c r="K2991" i="2"/>
  <c r="J2991" i="2"/>
  <c r="K2990" i="2"/>
  <c r="J2990" i="2"/>
  <c r="K2989" i="2"/>
  <c r="J2989" i="2"/>
  <c r="K2988" i="2"/>
  <c r="J2988" i="2"/>
  <c r="K2987" i="2"/>
  <c r="J2987" i="2"/>
  <c r="K2986" i="2"/>
  <c r="J2986" i="2"/>
  <c r="K2985" i="2"/>
  <c r="J2985" i="2"/>
  <c r="K2984" i="2"/>
  <c r="J2984" i="2"/>
  <c r="K2983" i="2"/>
  <c r="J2983" i="2"/>
  <c r="K2982" i="2"/>
  <c r="J2982" i="2"/>
  <c r="K2981" i="2"/>
  <c r="J2981" i="2"/>
  <c r="K2980" i="2"/>
  <c r="J2980" i="2"/>
  <c r="K2979" i="2"/>
  <c r="J2979" i="2"/>
  <c r="K2978" i="2"/>
  <c r="J2978" i="2"/>
  <c r="K2977" i="2"/>
  <c r="J2977" i="2"/>
  <c r="K2976" i="2"/>
  <c r="J2976" i="2"/>
  <c r="K2975" i="2"/>
  <c r="J2975" i="2"/>
  <c r="K2974" i="2"/>
  <c r="J2974" i="2"/>
  <c r="K2973" i="2"/>
  <c r="J2973" i="2"/>
  <c r="K2972" i="2"/>
  <c r="J2972" i="2"/>
  <c r="K2971" i="2"/>
  <c r="J2971" i="2"/>
  <c r="K2970" i="2"/>
  <c r="J2970" i="2"/>
  <c r="K2969" i="2"/>
  <c r="J2969" i="2"/>
  <c r="K2968" i="2"/>
  <c r="J2968" i="2"/>
  <c r="K2967" i="2"/>
  <c r="J2967" i="2"/>
  <c r="K2966" i="2"/>
  <c r="J2966" i="2"/>
  <c r="K2965" i="2"/>
  <c r="J2965" i="2"/>
  <c r="K2964" i="2"/>
  <c r="J2964" i="2"/>
  <c r="K2963" i="2"/>
  <c r="J2963" i="2"/>
  <c r="K2962" i="2"/>
  <c r="J2962" i="2"/>
  <c r="K2961" i="2"/>
  <c r="J2961" i="2"/>
  <c r="K2960" i="2"/>
  <c r="J2960" i="2"/>
  <c r="K2959" i="2"/>
  <c r="J2959" i="2"/>
  <c r="K2958" i="2"/>
  <c r="J2958" i="2"/>
  <c r="K2957" i="2"/>
  <c r="J2957" i="2"/>
  <c r="K2956" i="2"/>
  <c r="J2956" i="2"/>
  <c r="K2955" i="2"/>
  <c r="J2955" i="2"/>
  <c r="K2954" i="2"/>
  <c r="J2954" i="2"/>
  <c r="K2953" i="2"/>
  <c r="J2953" i="2"/>
  <c r="K2952" i="2"/>
  <c r="J2952" i="2"/>
  <c r="K2951" i="2"/>
  <c r="J2951" i="2"/>
  <c r="K2950" i="2"/>
  <c r="J2950" i="2"/>
  <c r="K2949" i="2"/>
  <c r="J2949" i="2"/>
  <c r="K2948" i="2"/>
  <c r="J2948" i="2"/>
  <c r="K2947" i="2"/>
  <c r="J2947" i="2"/>
  <c r="K2946" i="2"/>
  <c r="J2946" i="2"/>
  <c r="K2945" i="2"/>
  <c r="J2945" i="2"/>
  <c r="K2944" i="2"/>
  <c r="J2944" i="2"/>
  <c r="K2943" i="2"/>
  <c r="J2943" i="2"/>
  <c r="K2942" i="2"/>
  <c r="J2942" i="2"/>
  <c r="K2941" i="2"/>
  <c r="J2941" i="2"/>
  <c r="K2940" i="2"/>
  <c r="J2940" i="2"/>
  <c r="K2939" i="2"/>
  <c r="J2939" i="2"/>
  <c r="K2938" i="2"/>
  <c r="J2938" i="2"/>
  <c r="K2937" i="2"/>
  <c r="J2937" i="2"/>
  <c r="K2936" i="2"/>
  <c r="J2936" i="2"/>
  <c r="K2935" i="2"/>
  <c r="J2935" i="2"/>
  <c r="K2934" i="2"/>
  <c r="J2934" i="2"/>
  <c r="K2933" i="2"/>
  <c r="J2933" i="2"/>
  <c r="K2932" i="2"/>
  <c r="J2932" i="2"/>
  <c r="K2931" i="2"/>
  <c r="J2931" i="2"/>
  <c r="K2930" i="2"/>
  <c r="J2930" i="2"/>
  <c r="K2929" i="2"/>
  <c r="J2929" i="2"/>
  <c r="K2928" i="2"/>
  <c r="J2928" i="2"/>
  <c r="K2927" i="2"/>
  <c r="J2927" i="2"/>
  <c r="K2926" i="2"/>
  <c r="J2926" i="2"/>
  <c r="K2925" i="2"/>
  <c r="J2925" i="2"/>
  <c r="K2924" i="2"/>
  <c r="J2924" i="2"/>
  <c r="K2923" i="2"/>
  <c r="J2923" i="2"/>
  <c r="K2922" i="2"/>
  <c r="J2922" i="2"/>
  <c r="K2921" i="2"/>
  <c r="J2921" i="2"/>
  <c r="K2920" i="2"/>
  <c r="J2920" i="2"/>
  <c r="K2919" i="2"/>
  <c r="J2919" i="2"/>
  <c r="K2918" i="2"/>
  <c r="J2918" i="2"/>
  <c r="K2917" i="2"/>
  <c r="J2917" i="2"/>
  <c r="K2916" i="2"/>
  <c r="J2916" i="2"/>
  <c r="K2915" i="2"/>
  <c r="J2915" i="2"/>
  <c r="K2914" i="2"/>
  <c r="J2914" i="2"/>
  <c r="K2913" i="2"/>
  <c r="J2913" i="2"/>
  <c r="K2912" i="2"/>
  <c r="J2912" i="2"/>
  <c r="K2911" i="2"/>
  <c r="J2911" i="2"/>
  <c r="K2910" i="2"/>
  <c r="J2910" i="2"/>
  <c r="K2909" i="2"/>
  <c r="J2909" i="2"/>
  <c r="K2908" i="2"/>
  <c r="J2908" i="2"/>
  <c r="K2907" i="2"/>
  <c r="J2907" i="2"/>
  <c r="K2906" i="2"/>
  <c r="J2906" i="2"/>
  <c r="K2905" i="2"/>
  <c r="J2905" i="2"/>
  <c r="K2904" i="2"/>
  <c r="J2904" i="2"/>
  <c r="K2903" i="2"/>
  <c r="J2903" i="2"/>
  <c r="K2902" i="2"/>
  <c r="J2902" i="2"/>
  <c r="K2901" i="2"/>
  <c r="J2901" i="2"/>
  <c r="K2900" i="2"/>
  <c r="J2900" i="2"/>
  <c r="K2899" i="2"/>
  <c r="J2899" i="2"/>
  <c r="K2898" i="2"/>
  <c r="J2898" i="2"/>
  <c r="K2897" i="2"/>
  <c r="J2897" i="2"/>
  <c r="K2896" i="2"/>
  <c r="J2896" i="2"/>
  <c r="K2895" i="2"/>
  <c r="J2895" i="2"/>
  <c r="K2894" i="2"/>
  <c r="J2894" i="2"/>
  <c r="K2893" i="2"/>
  <c r="J2893" i="2"/>
  <c r="K2892" i="2"/>
  <c r="J2892" i="2"/>
  <c r="K2891" i="2"/>
  <c r="J2891" i="2"/>
  <c r="K2890" i="2"/>
  <c r="J2890" i="2"/>
  <c r="K2889" i="2"/>
  <c r="J2889" i="2"/>
  <c r="K2888" i="2"/>
  <c r="J2888" i="2"/>
  <c r="K2887" i="2"/>
  <c r="J2887" i="2"/>
  <c r="K2886" i="2"/>
  <c r="J2886" i="2"/>
  <c r="K2885" i="2"/>
  <c r="J2885" i="2"/>
  <c r="K2884" i="2"/>
  <c r="J2884" i="2"/>
  <c r="K2883" i="2"/>
  <c r="J2883" i="2"/>
  <c r="K2882" i="2"/>
  <c r="J2882" i="2"/>
  <c r="K2881" i="2"/>
  <c r="J2881" i="2"/>
  <c r="K2880" i="2"/>
  <c r="J2880" i="2"/>
  <c r="K2879" i="2"/>
  <c r="J2879" i="2"/>
  <c r="K2878" i="2"/>
  <c r="J2878" i="2"/>
  <c r="K2877" i="2"/>
  <c r="J2877" i="2"/>
  <c r="K2876" i="2"/>
  <c r="J2876" i="2"/>
  <c r="K2875" i="2"/>
  <c r="J2875" i="2"/>
  <c r="K2874" i="2"/>
  <c r="J2874" i="2"/>
  <c r="K2873" i="2"/>
  <c r="J2873" i="2"/>
  <c r="K2872" i="2"/>
  <c r="J2872" i="2"/>
  <c r="K2871" i="2"/>
  <c r="J2871" i="2"/>
  <c r="K2870" i="2"/>
  <c r="J2870" i="2"/>
  <c r="K2869" i="2"/>
  <c r="J2869" i="2"/>
  <c r="K2868" i="2"/>
  <c r="J2868" i="2"/>
  <c r="K2867" i="2"/>
  <c r="J2867" i="2"/>
  <c r="K2866" i="2"/>
  <c r="J2866" i="2"/>
  <c r="K2865" i="2"/>
  <c r="J2865" i="2"/>
  <c r="K2864" i="2"/>
  <c r="J2864" i="2"/>
  <c r="K2863" i="2"/>
  <c r="J2863" i="2"/>
  <c r="K2862" i="2"/>
  <c r="J2862" i="2"/>
  <c r="K2861" i="2"/>
  <c r="J2861" i="2"/>
  <c r="K2860" i="2"/>
  <c r="J2860" i="2"/>
  <c r="K2859" i="2"/>
  <c r="J2859" i="2"/>
  <c r="K2858" i="2"/>
  <c r="J2858" i="2"/>
  <c r="K2857" i="2"/>
  <c r="J2857" i="2"/>
  <c r="K2856" i="2"/>
  <c r="J2856" i="2"/>
  <c r="K2855" i="2"/>
  <c r="J2855" i="2"/>
  <c r="K2854" i="2"/>
  <c r="J2854" i="2"/>
  <c r="K2853" i="2"/>
  <c r="J2853" i="2"/>
  <c r="K2852" i="2"/>
  <c r="J2852" i="2"/>
  <c r="K2851" i="2"/>
  <c r="J2851" i="2"/>
  <c r="K2850" i="2"/>
  <c r="J2850" i="2"/>
  <c r="K2849" i="2"/>
  <c r="J2849" i="2"/>
  <c r="K2848" i="2"/>
  <c r="J2848" i="2"/>
  <c r="K2847" i="2"/>
  <c r="J2847" i="2"/>
  <c r="K2846" i="2"/>
  <c r="J2846" i="2"/>
  <c r="K2845" i="2"/>
  <c r="J2845" i="2"/>
  <c r="K2844" i="2"/>
  <c r="J2844" i="2"/>
  <c r="K2843" i="2"/>
  <c r="J2843" i="2"/>
  <c r="K2842" i="2"/>
  <c r="J2842" i="2"/>
  <c r="K2841" i="2"/>
  <c r="J2841" i="2"/>
  <c r="K2840" i="2"/>
  <c r="J2840" i="2"/>
  <c r="K2839" i="2"/>
  <c r="J2839" i="2"/>
  <c r="K2838" i="2"/>
  <c r="J2838" i="2"/>
  <c r="K2837" i="2"/>
  <c r="J2837" i="2"/>
  <c r="K2836" i="2"/>
  <c r="J2836" i="2"/>
  <c r="K2835" i="2"/>
  <c r="J2835" i="2"/>
  <c r="K2834" i="2"/>
  <c r="J2834" i="2"/>
  <c r="K2833" i="2"/>
  <c r="J2833" i="2"/>
  <c r="K2832" i="2"/>
  <c r="J2832" i="2"/>
  <c r="K2831" i="2"/>
  <c r="J2831" i="2"/>
  <c r="K2830" i="2"/>
  <c r="J2830" i="2"/>
  <c r="K2829" i="2"/>
  <c r="J2829" i="2"/>
  <c r="K2828" i="2"/>
  <c r="J2828" i="2"/>
  <c r="K2827" i="2"/>
  <c r="J2827" i="2"/>
  <c r="K2826" i="2"/>
  <c r="J2826" i="2"/>
  <c r="K2825" i="2"/>
  <c r="J2825" i="2"/>
  <c r="K2824" i="2"/>
  <c r="J2824" i="2"/>
  <c r="K2823" i="2"/>
  <c r="J2823" i="2"/>
  <c r="K2822" i="2"/>
  <c r="J2822" i="2"/>
  <c r="K2821" i="2"/>
  <c r="J2821" i="2"/>
  <c r="K2820" i="2"/>
  <c r="J2820" i="2"/>
  <c r="K2819" i="2"/>
  <c r="J2819" i="2"/>
  <c r="K2818" i="2"/>
  <c r="J2818" i="2"/>
  <c r="K2817" i="2"/>
  <c r="J2817" i="2"/>
  <c r="K2816" i="2"/>
  <c r="J2816" i="2"/>
  <c r="K2815" i="2"/>
  <c r="J2815" i="2"/>
  <c r="K2814" i="2"/>
  <c r="J2814" i="2"/>
  <c r="K2813" i="2"/>
  <c r="J2813" i="2"/>
  <c r="K2812" i="2"/>
  <c r="J2812" i="2"/>
  <c r="K2811" i="2"/>
  <c r="J2811" i="2"/>
  <c r="K2810" i="2"/>
  <c r="J2810" i="2"/>
  <c r="K2809" i="2"/>
  <c r="J2809" i="2"/>
  <c r="K2808" i="2"/>
  <c r="J2808" i="2"/>
  <c r="K2807" i="2"/>
  <c r="J2807" i="2"/>
  <c r="K2806" i="2"/>
  <c r="J2806" i="2"/>
  <c r="K2805" i="2"/>
  <c r="J2805" i="2"/>
  <c r="K2804" i="2"/>
  <c r="J2804" i="2"/>
  <c r="K2803" i="2"/>
  <c r="J2803" i="2"/>
  <c r="K2802" i="2"/>
  <c r="J2802" i="2"/>
  <c r="K2801" i="2"/>
  <c r="J2801" i="2"/>
  <c r="K2800" i="2"/>
  <c r="J2800" i="2"/>
  <c r="K2799" i="2"/>
  <c r="J2799" i="2"/>
  <c r="K2798" i="2"/>
  <c r="J2798" i="2"/>
  <c r="K2797" i="2"/>
  <c r="J2797" i="2"/>
  <c r="K2796" i="2"/>
  <c r="J2796" i="2"/>
  <c r="K2795" i="2"/>
  <c r="J2795" i="2"/>
  <c r="K2794" i="2"/>
  <c r="J2794" i="2"/>
  <c r="K2793" i="2"/>
  <c r="J2793" i="2"/>
  <c r="K2792" i="2"/>
  <c r="J2792" i="2"/>
  <c r="K2791" i="2"/>
  <c r="J2791" i="2"/>
  <c r="K2790" i="2"/>
  <c r="J2790" i="2"/>
  <c r="K2789" i="2"/>
  <c r="J2789" i="2"/>
  <c r="K2788" i="2"/>
  <c r="J2788" i="2"/>
  <c r="K2787" i="2"/>
  <c r="J2787" i="2"/>
  <c r="K2786" i="2"/>
  <c r="J2786" i="2"/>
  <c r="K2785" i="2"/>
  <c r="J2785" i="2"/>
  <c r="K2784" i="2"/>
  <c r="J2784" i="2"/>
  <c r="K2783" i="2"/>
  <c r="J2783" i="2"/>
  <c r="K2782" i="2"/>
  <c r="J2782" i="2"/>
  <c r="K2781" i="2"/>
  <c r="J2781" i="2"/>
  <c r="K2780" i="2"/>
  <c r="J2780" i="2"/>
  <c r="K2779" i="2"/>
  <c r="J2779" i="2"/>
  <c r="K2778" i="2"/>
  <c r="J2778" i="2"/>
  <c r="K2777" i="2"/>
  <c r="J2777" i="2"/>
  <c r="K2776" i="2"/>
  <c r="J2776" i="2"/>
  <c r="K2775" i="2"/>
  <c r="J2775" i="2"/>
  <c r="K2774" i="2"/>
  <c r="J2774" i="2"/>
  <c r="K2773" i="2"/>
  <c r="J2773" i="2"/>
  <c r="K2772" i="2"/>
  <c r="J2772" i="2"/>
  <c r="K2771" i="2"/>
  <c r="J2771" i="2"/>
  <c r="K2770" i="2"/>
  <c r="J2770" i="2"/>
  <c r="K2769" i="2"/>
  <c r="J2769" i="2"/>
  <c r="K2768" i="2"/>
  <c r="J2768" i="2"/>
  <c r="K2767" i="2"/>
  <c r="J2767" i="2"/>
  <c r="K2766" i="2"/>
  <c r="J2766" i="2"/>
  <c r="K2765" i="2"/>
  <c r="J2765" i="2"/>
  <c r="K2764" i="2"/>
  <c r="J2764" i="2"/>
  <c r="K2763" i="2"/>
  <c r="J2763" i="2"/>
  <c r="K2762" i="2"/>
  <c r="J2762" i="2"/>
  <c r="K2761" i="2"/>
  <c r="J2761" i="2"/>
  <c r="K2760" i="2"/>
  <c r="J2760" i="2"/>
  <c r="K2759" i="2"/>
  <c r="J2759" i="2"/>
  <c r="K2758" i="2"/>
  <c r="J2758" i="2"/>
  <c r="K2757" i="2"/>
  <c r="J2757" i="2"/>
  <c r="K2756" i="2"/>
  <c r="J2756" i="2"/>
  <c r="K2755" i="2"/>
  <c r="J2755" i="2"/>
  <c r="K2754" i="2"/>
  <c r="J2754" i="2"/>
  <c r="K2753" i="2"/>
  <c r="J2753" i="2"/>
  <c r="K2752" i="2"/>
  <c r="J2752" i="2"/>
  <c r="K2751" i="2"/>
  <c r="J2751" i="2"/>
  <c r="K2750" i="2"/>
  <c r="J2750" i="2"/>
  <c r="K2749" i="2"/>
  <c r="J2749" i="2"/>
  <c r="K2748" i="2"/>
  <c r="J2748" i="2"/>
  <c r="K2747" i="2"/>
  <c r="J2747" i="2"/>
  <c r="K2746" i="2"/>
  <c r="J2746" i="2"/>
  <c r="K2745" i="2"/>
  <c r="J2745" i="2"/>
  <c r="K2744" i="2"/>
  <c r="J2744" i="2"/>
  <c r="K2743" i="2"/>
  <c r="J2743" i="2"/>
  <c r="K2742" i="2"/>
  <c r="J2742" i="2"/>
  <c r="K2741" i="2"/>
  <c r="J2741" i="2"/>
  <c r="K2740" i="2"/>
  <c r="J2740" i="2"/>
  <c r="K2739" i="2"/>
  <c r="J2739" i="2"/>
  <c r="K2738" i="2"/>
  <c r="J2738" i="2"/>
  <c r="K2737" i="2"/>
  <c r="J2737" i="2"/>
  <c r="K2736" i="2"/>
  <c r="J2736" i="2"/>
  <c r="K2735" i="2"/>
  <c r="J2735" i="2"/>
  <c r="K2734" i="2"/>
  <c r="J2734" i="2"/>
  <c r="K2733" i="2"/>
  <c r="J2733" i="2"/>
  <c r="K2732" i="2"/>
  <c r="J2732" i="2"/>
  <c r="K2731" i="2"/>
  <c r="J2731" i="2"/>
  <c r="K2730" i="2"/>
  <c r="J2730" i="2"/>
  <c r="K2729" i="2"/>
  <c r="J2729" i="2"/>
  <c r="K2728" i="2"/>
  <c r="J2728" i="2"/>
  <c r="K2727" i="2"/>
  <c r="J2727" i="2"/>
  <c r="K2726" i="2"/>
  <c r="J2726" i="2"/>
  <c r="K2725" i="2"/>
  <c r="J2725" i="2"/>
  <c r="K2724" i="2"/>
  <c r="J2724" i="2"/>
  <c r="K2723" i="2"/>
  <c r="J2723" i="2"/>
  <c r="K2722" i="2"/>
  <c r="J2722" i="2"/>
  <c r="K2721" i="2"/>
  <c r="J2721" i="2"/>
  <c r="K2720" i="2"/>
  <c r="J2720" i="2"/>
  <c r="K2719" i="2"/>
  <c r="J2719" i="2"/>
  <c r="K2718" i="2"/>
  <c r="J2718" i="2"/>
  <c r="K2717" i="2"/>
  <c r="J2717" i="2"/>
  <c r="K2716" i="2"/>
  <c r="J2716" i="2"/>
  <c r="K2715" i="2"/>
  <c r="J2715" i="2"/>
  <c r="K2714" i="2"/>
  <c r="J2714" i="2"/>
  <c r="K2713" i="2"/>
  <c r="J2713" i="2"/>
  <c r="K2712" i="2"/>
  <c r="J2712" i="2"/>
  <c r="K2711" i="2"/>
  <c r="J2711" i="2"/>
  <c r="K2710" i="2"/>
  <c r="J2710" i="2"/>
  <c r="K2709" i="2"/>
  <c r="J2709" i="2"/>
  <c r="K2708" i="2"/>
  <c r="J2708" i="2"/>
  <c r="K2707" i="2"/>
  <c r="J2707" i="2"/>
  <c r="K2706" i="2"/>
  <c r="J2706" i="2"/>
  <c r="K2705" i="2"/>
  <c r="J2705" i="2"/>
  <c r="K2704" i="2"/>
  <c r="J2704" i="2"/>
  <c r="K2703" i="2"/>
  <c r="J2703" i="2"/>
  <c r="K2702" i="2"/>
  <c r="J2702" i="2"/>
  <c r="K2701" i="2"/>
  <c r="J2701" i="2"/>
  <c r="K2700" i="2"/>
  <c r="J2700" i="2"/>
  <c r="K2699" i="2"/>
  <c r="J2699" i="2"/>
  <c r="K2698" i="2"/>
  <c r="J2698" i="2"/>
  <c r="K2697" i="2"/>
  <c r="J2697" i="2"/>
  <c r="K2696" i="2"/>
  <c r="J2696" i="2"/>
  <c r="K2695" i="2"/>
  <c r="J2695" i="2"/>
  <c r="K2694" i="2"/>
  <c r="J2694" i="2"/>
  <c r="K2693" i="2"/>
  <c r="J2693" i="2"/>
  <c r="K2692" i="2"/>
  <c r="J2692" i="2"/>
  <c r="K2691" i="2"/>
  <c r="J2691" i="2"/>
  <c r="K2690" i="2"/>
  <c r="J2690" i="2"/>
  <c r="K2689" i="2"/>
  <c r="J2689" i="2"/>
  <c r="K2688" i="2"/>
  <c r="J2688" i="2"/>
  <c r="K2687" i="2"/>
  <c r="J2687" i="2"/>
  <c r="K2686" i="2"/>
  <c r="J2686" i="2"/>
  <c r="K2685" i="2"/>
  <c r="J2685" i="2"/>
  <c r="K2684" i="2"/>
  <c r="J2684" i="2"/>
  <c r="K2683" i="2"/>
  <c r="J2683" i="2"/>
  <c r="K2682" i="2"/>
  <c r="J2682" i="2"/>
  <c r="K2681" i="2"/>
  <c r="J2681" i="2"/>
  <c r="K2680" i="2"/>
  <c r="J2680" i="2"/>
  <c r="K2679" i="2"/>
  <c r="J2679" i="2"/>
  <c r="K2678" i="2"/>
  <c r="J2678" i="2"/>
  <c r="K2677" i="2"/>
  <c r="J2677" i="2"/>
  <c r="K2676" i="2"/>
  <c r="J2676" i="2"/>
  <c r="K2675" i="2"/>
  <c r="J2675" i="2"/>
  <c r="K2674" i="2"/>
  <c r="J2674" i="2"/>
  <c r="K2673" i="2"/>
  <c r="J2673" i="2"/>
  <c r="K2672" i="2"/>
  <c r="J2672" i="2"/>
  <c r="K2671" i="2"/>
  <c r="J2671" i="2"/>
  <c r="K2670" i="2"/>
  <c r="J2670" i="2"/>
  <c r="K2669" i="2"/>
  <c r="J2669" i="2"/>
  <c r="K2668" i="2"/>
  <c r="J2668" i="2"/>
  <c r="K2667" i="2"/>
  <c r="J2667" i="2"/>
  <c r="K2666" i="2"/>
  <c r="J2666" i="2"/>
  <c r="K2665" i="2"/>
  <c r="J2665" i="2"/>
  <c r="K2664" i="2"/>
  <c r="J2664" i="2"/>
  <c r="K2663" i="2"/>
  <c r="J2663" i="2"/>
  <c r="K2662" i="2"/>
  <c r="J2662" i="2"/>
  <c r="K2661" i="2"/>
  <c r="J2661" i="2"/>
  <c r="K2660" i="2"/>
  <c r="J2660" i="2"/>
  <c r="K2659" i="2"/>
  <c r="J2659" i="2"/>
  <c r="K2658" i="2"/>
  <c r="J2658" i="2"/>
  <c r="K2657" i="2"/>
  <c r="J2657" i="2"/>
  <c r="K2656" i="2"/>
  <c r="J2656" i="2"/>
  <c r="K2655" i="2"/>
  <c r="J2655" i="2"/>
  <c r="K2654" i="2"/>
  <c r="J2654" i="2"/>
  <c r="K2653" i="2"/>
  <c r="J2653" i="2"/>
  <c r="K2652" i="2"/>
  <c r="J2652" i="2"/>
  <c r="K2651" i="2"/>
  <c r="J2651" i="2"/>
  <c r="K2650" i="2"/>
  <c r="J2650" i="2"/>
  <c r="K2649" i="2"/>
  <c r="J2649" i="2"/>
  <c r="K2648" i="2"/>
  <c r="J2648" i="2"/>
  <c r="K2647" i="2"/>
  <c r="J2647" i="2"/>
  <c r="K2646" i="2"/>
  <c r="J2646" i="2"/>
  <c r="K2645" i="2"/>
  <c r="J2645" i="2"/>
  <c r="K2644" i="2"/>
  <c r="J2644" i="2"/>
  <c r="K2643" i="2"/>
  <c r="J2643" i="2"/>
  <c r="K2642" i="2"/>
  <c r="J2642" i="2"/>
  <c r="K2641" i="2"/>
  <c r="J2641" i="2"/>
  <c r="K2640" i="2"/>
  <c r="J2640" i="2"/>
  <c r="K2639" i="2"/>
  <c r="J2639" i="2"/>
  <c r="K2638" i="2"/>
  <c r="J2638" i="2"/>
  <c r="K2637" i="2"/>
  <c r="J2637" i="2"/>
  <c r="K2636" i="2"/>
  <c r="J2636" i="2"/>
  <c r="K2635" i="2"/>
  <c r="J2635" i="2"/>
  <c r="K2634" i="2"/>
  <c r="J2634" i="2"/>
  <c r="K2633" i="2"/>
  <c r="J2633" i="2"/>
  <c r="K2632" i="2"/>
  <c r="J2632" i="2"/>
  <c r="K2631" i="2"/>
  <c r="J2631" i="2"/>
  <c r="K2630" i="2"/>
  <c r="J2630" i="2"/>
  <c r="K2629" i="2"/>
  <c r="J2629" i="2"/>
  <c r="K2628" i="2"/>
  <c r="J2628" i="2"/>
  <c r="K2627" i="2"/>
  <c r="J2627" i="2"/>
  <c r="K2626" i="2"/>
  <c r="J2626" i="2"/>
  <c r="K2625" i="2"/>
  <c r="J2625" i="2"/>
  <c r="K2624" i="2"/>
  <c r="J2624" i="2"/>
  <c r="K2623" i="2"/>
  <c r="J2623" i="2"/>
  <c r="K2622" i="2"/>
  <c r="J2622" i="2"/>
  <c r="K2621" i="2"/>
  <c r="J2621" i="2"/>
  <c r="K2620" i="2"/>
  <c r="J2620" i="2"/>
  <c r="K2619" i="2"/>
  <c r="J2619" i="2"/>
  <c r="K2618" i="2"/>
  <c r="J2618" i="2"/>
  <c r="K2617" i="2"/>
  <c r="J2617" i="2"/>
  <c r="K2616" i="2"/>
  <c r="J2616" i="2"/>
  <c r="K2615" i="2"/>
  <c r="J2615" i="2"/>
  <c r="K2614" i="2"/>
  <c r="J2614" i="2"/>
  <c r="K2613" i="2"/>
  <c r="J2613" i="2"/>
  <c r="K2612" i="2"/>
  <c r="J2612" i="2"/>
  <c r="K2611" i="2"/>
  <c r="J2611" i="2"/>
  <c r="K2610" i="2"/>
  <c r="J2610" i="2"/>
  <c r="K2609" i="2"/>
  <c r="J2609" i="2"/>
  <c r="K2608" i="2"/>
  <c r="J2608" i="2"/>
  <c r="K2607" i="2"/>
  <c r="J2607" i="2"/>
  <c r="K2606" i="2"/>
  <c r="J2606" i="2"/>
  <c r="K2605" i="2"/>
  <c r="J2605" i="2"/>
  <c r="K2604" i="2"/>
  <c r="J2604" i="2"/>
  <c r="K2603" i="2"/>
  <c r="J2603" i="2"/>
  <c r="K2602" i="2"/>
  <c r="J2602" i="2"/>
  <c r="K2601" i="2"/>
  <c r="J2601" i="2"/>
  <c r="K2600" i="2"/>
  <c r="J2600" i="2"/>
  <c r="K2599" i="2"/>
  <c r="J2599" i="2"/>
  <c r="K2598" i="2"/>
  <c r="J2598" i="2"/>
  <c r="K2597" i="2"/>
  <c r="J2597" i="2"/>
  <c r="K2596" i="2"/>
  <c r="J2596" i="2"/>
  <c r="K2595" i="2"/>
  <c r="J2595" i="2"/>
  <c r="K2594" i="2"/>
  <c r="J2594" i="2"/>
  <c r="K2593" i="2"/>
  <c r="J2593" i="2"/>
  <c r="K2592" i="2"/>
  <c r="J2592" i="2"/>
  <c r="K2591" i="2"/>
  <c r="J2591" i="2"/>
  <c r="K2590" i="2"/>
  <c r="J2590" i="2"/>
  <c r="K2589" i="2"/>
  <c r="J2589" i="2"/>
  <c r="K2588" i="2"/>
  <c r="J2588" i="2"/>
  <c r="K2587" i="2"/>
  <c r="J2587" i="2"/>
  <c r="K2586" i="2"/>
  <c r="J2586" i="2"/>
  <c r="K2585" i="2"/>
  <c r="J2585" i="2"/>
  <c r="K2584" i="2"/>
  <c r="J2584" i="2"/>
  <c r="K2583" i="2"/>
  <c r="J2583" i="2"/>
  <c r="K2582" i="2"/>
  <c r="J2582" i="2"/>
  <c r="K2581" i="2"/>
  <c r="J2581" i="2"/>
  <c r="K2580" i="2"/>
  <c r="J2580" i="2"/>
  <c r="K2579" i="2"/>
  <c r="J2579" i="2"/>
  <c r="K2578" i="2"/>
  <c r="J2578" i="2"/>
  <c r="K2577" i="2"/>
  <c r="J2577" i="2"/>
  <c r="K2576" i="2"/>
  <c r="J2576" i="2"/>
  <c r="K2575" i="2"/>
  <c r="J2575" i="2"/>
  <c r="K2574" i="2"/>
  <c r="J2574" i="2"/>
  <c r="K2573" i="2"/>
  <c r="J2573" i="2"/>
  <c r="K2572" i="2"/>
  <c r="J2572" i="2"/>
  <c r="K2571" i="2"/>
  <c r="J2571" i="2"/>
  <c r="K2570" i="2"/>
  <c r="J2570" i="2"/>
  <c r="K2569" i="2"/>
  <c r="J2569" i="2"/>
  <c r="K2568" i="2"/>
  <c r="J2568" i="2"/>
  <c r="K2567" i="2"/>
  <c r="J2567" i="2"/>
  <c r="K2566" i="2"/>
  <c r="J2566" i="2"/>
  <c r="K2565" i="2"/>
  <c r="J2565" i="2"/>
  <c r="K2564" i="2"/>
  <c r="J2564" i="2"/>
  <c r="K2563" i="2"/>
  <c r="J2563" i="2"/>
  <c r="K2562" i="2"/>
  <c r="J2562" i="2"/>
  <c r="K2561" i="2"/>
  <c r="J2561" i="2"/>
  <c r="K2560" i="2"/>
  <c r="J2560" i="2"/>
  <c r="K2559" i="2"/>
  <c r="J2559" i="2"/>
  <c r="K2558" i="2"/>
  <c r="J2558" i="2"/>
  <c r="K2557" i="2"/>
  <c r="J2557" i="2"/>
  <c r="K2556" i="2"/>
  <c r="J2556" i="2"/>
  <c r="K2555" i="2"/>
  <c r="J2555" i="2"/>
  <c r="K2554" i="2"/>
  <c r="J2554" i="2"/>
  <c r="K2553" i="2"/>
  <c r="J2553" i="2"/>
  <c r="K2552" i="2"/>
  <c r="J2552" i="2"/>
  <c r="K2551" i="2"/>
  <c r="J2551" i="2"/>
  <c r="K2550" i="2"/>
  <c r="J2550" i="2"/>
  <c r="K2549" i="2"/>
  <c r="J2549" i="2"/>
  <c r="K2548" i="2"/>
  <c r="J2548" i="2"/>
  <c r="K2547" i="2"/>
  <c r="J2547" i="2"/>
  <c r="K2546" i="2"/>
  <c r="J2546" i="2"/>
  <c r="K2545" i="2"/>
  <c r="J2545" i="2"/>
  <c r="K2544" i="2"/>
  <c r="J2544" i="2"/>
  <c r="K2543" i="2"/>
  <c r="J2543" i="2"/>
  <c r="K2542" i="2"/>
  <c r="J2542" i="2"/>
  <c r="K2541" i="2"/>
  <c r="J2541" i="2"/>
  <c r="K2540" i="2"/>
  <c r="J2540" i="2"/>
  <c r="K2539" i="2"/>
  <c r="J2539" i="2"/>
  <c r="K2538" i="2"/>
  <c r="J2538" i="2"/>
  <c r="K2537" i="2"/>
  <c r="J2537" i="2"/>
  <c r="K2536" i="2"/>
  <c r="J2536" i="2"/>
  <c r="K2535" i="2"/>
  <c r="J2535" i="2"/>
  <c r="K2534" i="2"/>
  <c r="J2534" i="2"/>
  <c r="K2533" i="2"/>
  <c r="J2533" i="2"/>
  <c r="K2532" i="2"/>
  <c r="J2532" i="2"/>
  <c r="K2531" i="2"/>
  <c r="J2531" i="2"/>
  <c r="K2530" i="2"/>
  <c r="J2530" i="2"/>
  <c r="K2529" i="2"/>
  <c r="J2529" i="2"/>
  <c r="K2528" i="2"/>
  <c r="J2528" i="2"/>
  <c r="K2527" i="2"/>
  <c r="J2527" i="2"/>
  <c r="K2526" i="2"/>
  <c r="J2526" i="2"/>
  <c r="K2525" i="2"/>
  <c r="J2525" i="2"/>
  <c r="K2524" i="2"/>
  <c r="J2524" i="2"/>
  <c r="K2523" i="2"/>
  <c r="J2523" i="2"/>
  <c r="K2522" i="2"/>
  <c r="J2522" i="2"/>
  <c r="K2521" i="2"/>
  <c r="J2521" i="2"/>
  <c r="K2520" i="2"/>
  <c r="J2520" i="2"/>
  <c r="K2519" i="2"/>
  <c r="J2519" i="2"/>
  <c r="K2518" i="2"/>
  <c r="J2518" i="2"/>
  <c r="K2517" i="2"/>
  <c r="J2517" i="2"/>
  <c r="K2516" i="2"/>
  <c r="J2516" i="2"/>
  <c r="K2515" i="2"/>
  <c r="J2515" i="2"/>
  <c r="K2514" i="2"/>
  <c r="J2514" i="2"/>
  <c r="K2513" i="2"/>
  <c r="J2513" i="2"/>
  <c r="K2512" i="2"/>
  <c r="J2512" i="2"/>
  <c r="K2511" i="2"/>
  <c r="J2511" i="2"/>
  <c r="K2510" i="2"/>
  <c r="J2510" i="2"/>
  <c r="K2509" i="2"/>
  <c r="J2509" i="2"/>
  <c r="K2508" i="2"/>
  <c r="J2508" i="2"/>
  <c r="K2507" i="2"/>
  <c r="J2507" i="2"/>
  <c r="K2506" i="2"/>
  <c r="J2506" i="2"/>
  <c r="K2505" i="2"/>
  <c r="J2505" i="2"/>
  <c r="K2504" i="2"/>
  <c r="J2504" i="2"/>
  <c r="K2503" i="2"/>
  <c r="J2503" i="2"/>
  <c r="K2502" i="2"/>
  <c r="J2502" i="2"/>
  <c r="K2501" i="2"/>
  <c r="J2501" i="2"/>
  <c r="K2500" i="2"/>
  <c r="J2500" i="2"/>
  <c r="K2499" i="2"/>
  <c r="J2499" i="2"/>
  <c r="K2498" i="2"/>
  <c r="J2498" i="2"/>
  <c r="K2497" i="2"/>
  <c r="J2497" i="2"/>
  <c r="K2496" i="2"/>
  <c r="J2496" i="2"/>
  <c r="K2495" i="2"/>
  <c r="J2495" i="2"/>
  <c r="K2494" i="2"/>
  <c r="J2494" i="2"/>
  <c r="K2493" i="2"/>
  <c r="J2493" i="2"/>
  <c r="K2492" i="2"/>
  <c r="J2492" i="2"/>
  <c r="K2491" i="2"/>
  <c r="J2491" i="2"/>
  <c r="K2490" i="2"/>
  <c r="J2490" i="2"/>
  <c r="K2489" i="2"/>
  <c r="J2489" i="2"/>
  <c r="K2488" i="2"/>
  <c r="J2488" i="2"/>
  <c r="K2487" i="2"/>
  <c r="J2487" i="2"/>
  <c r="K2486" i="2"/>
  <c r="J2486" i="2"/>
  <c r="K2485" i="2"/>
  <c r="J2485" i="2"/>
  <c r="K2484" i="2"/>
  <c r="J2484" i="2"/>
  <c r="K2483" i="2"/>
  <c r="J2483" i="2"/>
  <c r="K2482" i="2"/>
  <c r="J2482" i="2"/>
  <c r="K2481" i="2"/>
  <c r="J2481" i="2"/>
  <c r="K2480" i="2"/>
  <c r="J2480" i="2"/>
  <c r="K2479" i="2"/>
  <c r="J2479" i="2"/>
  <c r="K2478" i="2"/>
  <c r="J2478" i="2"/>
  <c r="K2477" i="2"/>
  <c r="J2477" i="2"/>
  <c r="K2476" i="2"/>
  <c r="J2476" i="2"/>
  <c r="K2475" i="2"/>
  <c r="J2475" i="2"/>
  <c r="K2474" i="2"/>
  <c r="J2474" i="2"/>
  <c r="K2473" i="2"/>
  <c r="J2473" i="2"/>
  <c r="K2472" i="2"/>
  <c r="J2472" i="2"/>
  <c r="K2471" i="2"/>
  <c r="J2471" i="2"/>
  <c r="K2470" i="2"/>
  <c r="J2470" i="2"/>
  <c r="K2469" i="2"/>
  <c r="J2469" i="2"/>
  <c r="K2468" i="2"/>
  <c r="J2468" i="2"/>
  <c r="K2467" i="2"/>
  <c r="J2467" i="2"/>
  <c r="K2466" i="2"/>
  <c r="J2466" i="2"/>
  <c r="K2465" i="2"/>
  <c r="J2465" i="2"/>
  <c r="K2464" i="2"/>
  <c r="J2464" i="2"/>
  <c r="K2463" i="2"/>
  <c r="J2463" i="2"/>
  <c r="K2462" i="2"/>
  <c r="J2462" i="2"/>
  <c r="K2461" i="2"/>
  <c r="J2461" i="2"/>
  <c r="K2460" i="2"/>
  <c r="J2460" i="2"/>
  <c r="K2459" i="2"/>
  <c r="J2459" i="2"/>
  <c r="K2458" i="2"/>
  <c r="J2458" i="2"/>
  <c r="K2457" i="2"/>
  <c r="J2457" i="2"/>
  <c r="K2456" i="2"/>
  <c r="J2456" i="2"/>
  <c r="K2455" i="2"/>
  <c r="J2455" i="2"/>
  <c r="K2454" i="2"/>
  <c r="J2454" i="2"/>
  <c r="K2453" i="2"/>
  <c r="J2453" i="2"/>
  <c r="K2452" i="2"/>
  <c r="J2452" i="2"/>
  <c r="K2451" i="2"/>
  <c r="J2451" i="2"/>
  <c r="K2450" i="2"/>
  <c r="J2450" i="2"/>
  <c r="K2449" i="2"/>
  <c r="J2449" i="2"/>
  <c r="K2448" i="2"/>
  <c r="J2448" i="2"/>
  <c r="K2447" i="2"/>
  <c r="J2447" i="2"/>
  <c r="K2446" i="2"/>
  <c r="J2446" i="2"/>
  <c r="K2445" i="2"/>
  <c r="J2445" i="2"/>
  <c r="K2444" i="2"/>
  <c r="J2444" i="2"/>
  <c r="K2443" i="2"/>
  <c r="J2443" i="2"/>
  <c r="K2442" i="2"/>
  <c r="J2442" i="2"/>
  <c r="K2441" i="2"/>
  <c r="J2441" i="2"/>
  <c r="K2440" i="2"/>
  <c r="J2440" i="2"/>
  <c r="K2439" i="2"/>
  <c r="J2439" i="2"/>
  <c r="K2438" i="2"/>
  <c r="J2438" i="2"/>
  <c r="K2437" i="2"/>
  <c r="J2437" i="2"/>
  <c r="K2436" i="2"/>
  <c r="J2436" i="2"/>
  <c r="K2435" i="2"/>
  <c r="J2435" i="2"/>
  <c r="K2434" i="2"/>
  <c r="J2434" i="2"/>
  <c r="K2433" i="2"/>
  <c r="J2433" i="2"/>
  <c r="K2432" i="2"/>
  <c r="J2432" i="2"/>
  <c r="K2431" i="2"/>
  <c r="J2431" i="2"/>
  <c r="K2430" i="2"/>
  <c r="J2430" i="2"/>
  <c r="K2429" i="2"/>
  <c r="J2429" i="2"/>
  <c r="K2428" i="2"/>
  <c r="J2428" i="2"/>
  <c r="K2427" i="2"/>
  <c r="J2427" i="2"/>
  <c r="K2426" i="2"/>
  <c r="J2426" i="2"/>
  <c r="K2425" i="2"/>
  <c r="J2425" i="2"/>
  <c r="K2424" i="2"/>
  <c r="J2424" i="2"/>
  <c r="K2423" i="2"/>
  <c r="J2423" i="2"/>
  <c r="K2422" i="2"/>
  <c r="J2422" i="2"/>
  <c r="K2421" i="2"/>
  <c r="J2421" i="2"/>
  <c r="K2420" i="2"/>
  <c r="J2420" i="2"/>
  <c r="K2419" i="2"/>
  <c r="J2419" i="2"/>
  <c r="K2418" i="2"/>
  <c r="J2418" i="2"/>
  <c r="K2417" i="2"/>
  <c r="J2417" i="2"/>
  <c r="K2416" i="2"/>
  <c r="J2416" i="2"/>
  <c r="K2415" i="2"/>
  <c r="J2415" i="2"/>
  <c r="K2414" i="2"/>
  <c r="J2414" i="2"/>
  <c r="K2413" i="2"/>
  <c r="J2413" i="2"/>
  <c r="K2412" i="2"/>
  <c r="J2412" i="2"/>
  <c r="K2411" i="2"/>
  <c r="J2411" i="2"/>
  <c r="K2410" i="2"/>
  <c r="J2410" i="2"/>
  <c r="K2409" i="2"/>
  <c r="J2409" i="2"/>
  <c r="K2408" i="2"/>
  <c r="J2408" i="2"/>
  <c r="K2407" i="2"/>
  <c r="J2407" i="2"/>
  <c r="K2406" i="2"/>
  <c r="J2406" i="2"/>
  <c r="K2405" i="2"/>
  <c r="J2405" i="2"/>
  <c r="K2404" i="2"/>
  <c r="J2404" i="2"/>
  <c r="K2403" i="2"/>
  <c r="J2403" i="2"/>
  <c r="K2402" i="2"/>
  <c r="J2402" i="2"/>
  <c r="K2401" i="2"/>
  <c r="J2401" i="2"/>
  <c r="K2400" i="2"/>
  <c r="J2400" i="2"/>
  <c r="K2399" i="2"/>
  <c r="J2399" i="2"/>
  <c r="K2398" i="2"/>
  <c r="J2398" i="2"/>
  <c r="K2397" i="2"/>
  <c r="J2397" i="2"/>
  <c r="K2396" i="2"/>
  <c r="J2396" i="2"/>
  <c r="K2395" i="2"/>
  <c r="J2395" i="2"/>
  <c r="K2394" i="2"/>
  <c r="J2394" i="2"/>
  <c r="K2393" i="2"/>
  <c r="J2393" i="2"/>
  <c r="K2392" i="2"/>
  <c r="J2392" i="2"/>
  <c r="K2391" i="2"/>
  <c r="J2391" i="2"/>
  <c r="K2390" i="2"/>
  <c r="J2390" i="2"/>
  <c r="K2389" i="2"/>
  <c r="J2389" i="2"/>
  <c r="K2388" i="2"/>
  <c r="J2388" i="2"/>
  <c r="K2387" i="2"/>
  <c r="J2387" i="2"/>
  <c r="K2386" i="2"/>
  <c r="J2386" i="2"/>
  <c r="K2385" i="2"/>
  <c r="J2385" i="2"/>
  <c r="K2384" i="2"/>
  <c r="J2384" i="2"/>
  <c r="K2383" i="2"/>
  <c r="J2383" i="2"/>
  <c r="K2382" i="2"/>
  <c r="J2382" i="2"/>
  <c r="K2381" i="2"/>
  <c r="J2381" i="2"/>
  <c r="K2380" i="2"/>
  <c r="J2380" i="2"/>
  <c r="K2379" i="2"/>
  <c r="J2379" i="2"/>
  <c r="K2378" i="2"/>
  <c r="J2378" i="2"/>
  <c r="K2377" i="2"/>
  <c r="J2377" i="2"/>
  <c r="K2376" i="2"/>
  <c r="J2376" i="2"/>
  <c r="K2375" i="2"/>
  <c r="J2375" i="2"/>
  <c r="K2374" i="2"/>
  <c r="J2374" i="2"/>
  <c r="K2373" i="2"/>
  <c r="J2373" i="2"/>
  <c r="K2372" i="2"/>
  <c r="J2372" i="2"/>
  <c r="K2371" i="2"/>
  <c r="J2371" i="2"/>
  <c r="K2370" i="2"/>
  <c r="J2370" i="2"/>
  <c r="K2369" i="2"/>
  <c r="J2369" i="2"/>
  <c r="K2368" i="2"/>
  <c r="J2368" i="2"/>
  <c r="K2367" i="2"/>
  <c r="J2367" i="2"/>
  <c r="K2366" i="2"/>
  <c r="J2366" i="2"/>
  <c r="K2365" i="2"/>
  <c r="J2365" i="2"/>
  <c r="K2364" i="2"/>
  <c r="J2364" i="2"/>
  <c r="K2363" i="2"/>
  <c r="J2363" i="2"/>
  <c r="K2362" i="2"/>
  <c r="J2362" i="2"/>
  <c r="K2361" i="2"/>
  <c r="J2361" i="2"/>
  <c r="K2360" i="2"/>
  <c r="J2360" i="2"/>
  <c r="K2359" i="2"/>
  <c r="J2359" i="2"/>
  <c r="K2358" i="2"/>
  <c r="J2358" i="2"/>
  <c r="K2357" i="2"/>
  <c r="J2357" i="2"/>
  <c r="K2356" i="2"/>
  <c r="J2356" i="2"/>
  <c r="K2355" i="2"/>
  <c r="J2355" i="2"/>
  <c r="K2354" i="2"/>
  <c r="J2354" i="2"/>
  <c r="K2353" i="2"/>
  <c r="J2353" i="2"/>
  <c r="K2352" i="2"/>
  <c r="J2352" i="2"/>
  <c r="K2351" i="2"/>
  <c r="J2351" i="2"/>
  <c r="K2350" i="2"/>
  <c r="J2350" i="2"/>
  <c r="K2349" i="2"/>
  <c r="J2349" i="2"/>
  <c r="K2348" i="2"/>
  <c r="J2348" i="2"/>
  <c r="K2347" i="2"/>
  <c r="J2347" i="2"/>
  <c r="K2346" i="2"/>
  <c r="J2346" i="2"/>
  <c r="K2345" i="2"/>
  <c r="J2345" i="2"/>
  <c r="K2344" i="2"/>
  <c r="J2344" i="2"/>
  <c r="K2343" i="2"/>
  <c r="J2343" i="2"/>
  <c r="K2342" i="2"/>
  <c r="J2342" i="2"/>
  <c r="K2341" i="2"/>
  <c r="J2341" i="2"/>
  <c r="K2340" i="2"/>
  <c r="J2340" i="2"/>
  <c r="K2339" i="2"/>
  <c r="J2339" i="2"/>
  <c r="K2338" i="2"/>
  <c r="J2338" i="2"/>
  <c r="K2337" i="2"/>
  <c r="J2337" i="2"/>
  <c r="K2336" i="2"/>
  <c r="J2336" i="2"/>
  <c r="K2335" i="2"/>
  <c r="J2335" i="2"/>
  <c r="K2334" i="2"/>
  <c r="J2334" i="2"/>
  <c r="K2333" i="2"/>
  <c r="J2333" i="2"/>
  <c r="K2332" i="2"/>
  <c r="J2332" i="2"/>
  <c r="K2331" i="2"/>
  <c r="J2331" i="2"/>
  <c r="K2330" i="2"/>
  <c r="J2330" i="2"/>
  <c r="K2329" i="2"/>
  <c r="J2329" i="2"/>
  <c r="K2328" i="2"/>
  <c r="J2328" i="2"/>
  <c r="K2327" i="2"/>
  <c r="J2327" i="2"/>
  <c r="K2326" i="2"/>
  <c r="J2326" i="2"/>
  <c r="K2325" i="2"/>
  <c r="J2325" i="2"/>
  <c r="K2324" i="2"/>
  <c r="J2324" i="2"/>
  <c r="K2323" i="2"/>
  <c r="J2323" i="2"/>
  <c r="K2322" i="2"/>
  <c r="J2322" i="2"/>
  <c r="K2321" i="2"/>
  <c r="J2321" i="2"/>
  <c r="K2320" i="2"/>
  <c r="J2320" i="2"/>
  <c r="K2319" i="2"/>
  <c r="J2319" i="2"/>
  <c r="K2318" i="2"/>
  <c r="J2318" i="2"/>
  <c r="K2317" i="2"/>
  <c r="J2317" i="2"/>
  <c r="K2316" i="2"/>
  <c r="J2316" i="2"/>
  <c r="K2315" i="2"/>
  <c r="J2315" i="2"/>
  <c r="K2314" i="2"/>
  <c r="J2314" i="2"/>
  <c r="K2313" i="2"/>
  <c r="J2313" i="2"/>
  <c r="K2312" i="2"/>
  <c r="J2312" i="2"/>
  <c r="K2311" i="2"/>
  <c r="J2311" i="2"/>
  <c r="K2310" i="2"/>
  <c r="J2310" i="2"/>
  <c r="K2309" i="2"/>
  <c r="J2309" i="2"/>
  <c r="K2308" i="2"/>
  <c r="J2308" i="2"/>
  <c r="K2307" i="2"/>
  <c r="J2307" i="2"/>
  <c r="K2306" i="2"/>
  <c r="J2306" i="2"/>
  <c r="K2305" i="2"/>
  <c r="J2305" i="2"/>
  <c r="K2304" i="2"/>
  <c r="J2304" i="2"/>
  <c r="K2303" i="2"/>
  <c r="J2303" i="2"/>
  <c r="K2302" i="2"/>
  <c r="J2302" i="2"/>
  <c r="K2301" i="2"/>
  <c r="J2301" i="2"/>
  <c r="K2300" i="2"/>
  <c r="J2300" i="2"/>
  <c r="K2299" i="2"/>
  <c r="J2299" i="2"/>
  <c r="K2298" i="2"/>
  <c r="J2298" i="2"/>
  <c r="K2297" i="2"/>
  <c r="J2297" i="2"/>
  <c r="K2296" i="2"/>
  <c r="J2296" i="2"/>
  <c r="K2295" i="2"/>
  <c r="J2295" i="2"/>
  <c r="K2294" i="2"/>
  <c r="J2294" i="2"/>
  <c r="K2293" i="2"/>
  <c r="J2293" i="2"/>
  <c r="K2292" i="2"/>
  <c r="J2292" i="2"/>
  <c r="K2291" i="2"/>
  <c r="J2291" i="2"/>
  <c r="K2290" i="2"/>
  <c r="J2290" i="2"/>
  <c r="K2289" i="2"/>
  <c r="J2289" i="2"/>
  <c r="K2288" i="2"/>
  <c r="J2288" i="2"/>
  <c r="K2287" i="2"/>
  <c r="J2287" i="2"/>
  <c r="K2286" i="2"/>
  <c r="J2286" i="2"/>
  <c r="K2285" i="2"/>
  <c r="J2285" i="2"/>
  <c r="K2284" i="2"/>
  <c r="J2284" i="2"/>
  <c r="K2283" i="2"/>
  <c r="J2283" i="2"/>
  <c r="K2282" i="2"/>
  <c r="J2282" i="2"/>
  <c r="K2281" i="2"/>
  <c r="J2281" i="2"/>
  <c r="K2280" i="2"/>
  <c r="J2280" i="2"/>
  <c r="K2279" i="2"/>
  <c r="J2279" i="2"/>
  <c r="K2278" i="2"/>
  <c r="J2278" i="2"/>
  <c r="K2277" i="2"/>
  <c r="J2277" i="2"/>
  <c r="K2276" i="2"/>
  <c r="J2276" i="2"/>
  <c r="K2275" i="2"/>
  <c r="J2275" i="2"/>
  <c r="K2274" i="2"/>
  <c r="J2274" i="2"/>
  <c r="K2273" i="2"/>
  <c r="J2273" i="2"/>
  <c r="K2272" i="2"/>
  <c r="J2272" i="2"/>
  <c r="K2271" i="2"/>
  <c r="J2271" i="2"/>
  <c r="K2270" i="2"/>
  <c r="J2270" i="2"/>
  <c r="K2269" i="2"/>
  <c r="J2269" i="2"/>
  <c r="K2268" i="2"/>
  <c r="J2268" i="2"/>
  <c r="K2267" i="2"/>
  <c r="J2267" i="2"/>
  <c r="K2266" i="2"/>
  <c r="J2266" i="2"/>
  <c r="K2265" i="2"/>
  <c r="J2265" i="2"/>
  <c r="K2264" i="2"/>
  <c r="J2264" i="2"/>
  <c r="K2263" i="2"/>
  <c r="J2263" i="2"/>
  <c r="K2262" i="2"/>
  <c r="J2262" i="2"/>
  <c r="K2261" i="2"/>
  <c r="J2261" i="2"/>
  <c r="K2260" i="2"/>
  <c r="J2260" i="2"/>
  <c r="K2259" i="2"/>
  <c r="J2259" i="2"/>
  <c r="K2258" i="2"/>
  <c r="J2258" i="2"/>
  <c r="K2257" i="2"/>
  <c r="J2257" i="2"/>
  <c r="K2256" i="2"/>
  <c r="J2256" i="2"/>
  <c r="K2255" i="2"/>
  <c r="J2255" i="2"/>
  <c r="K2254" i="2"/>
  <c r="J2254" i="2"/>
  <c r="K2253" i="2"/>
  <c r="J2253" i="2"/>
  <c r="K2252" i="2"/>
  <c r="J2252" i="2"/>
  <c r="K2251" i="2"/>
  <c r="J2251" i="2"/>
  <c r="K2250" i="2"/>
  <c r="J2250" i="2"/>
  <c r="K2249" i="2"/>
  <c r="J2249" i="2"/>
  <c r="K2248" i="2"/>
  <c r="J2248" i="2"/>
  <c r="K2247" i="2"/>
  <c r="J2247" i="2"/>
  <c r="K2246" i="2"/>
  <c r="J2246" i="2"/>
  <c r="K2245" i="2"/>
  <c r="J2245" i="2"/>
  <c r="K2244" i="2"/>
  <c r="J2244" i="2"/>
  <c r="K2243" i="2"/>
  <c r="J2243" i="2"/>
  <c r="K2242" i="2"/>
  <c r="J2242" i="2"/>
  <c r="K2241" i="2"/>
  <c r="J2241" i="2"/>
  <c r="K2240" i="2"/>
  <c r="J2240" i="2"/>
  <c r="K2239" i="2"/>
  <c r="J2239" i="2"/>
  <c r="K2238" i="2"/>
  <c r="J2238" i="2"/>
  <c r="K2237" i="2"/>
  <c r="J2237" i="2"/>
  <c r="K2236" i="2"/>
  <c r="J2236" i="2"/>
  <c r="K2235" i="2"/>
  <c r="J2235" i="2"/>
  <c r="K2234" i="2"/>
  <c r="J2234" i="2"/>
  <c r="K2233" i="2"/>
  <c r="J2233" i="2"/>
  <c r="K2232" i="2"/>
  <c r="J2232" i="2"/>
  <c r="K2231" i="2"/>
  <c r="J2231" i="2"/>
  <c r="K2230" i="2"/>
  <c r="J2230" i="2"/>
  <c r="K2229" i="2"/>
  <c r="J2229" i="2"/>
  <c r="K2228" i="2"/>
  <c r="J2228" i="2"/>
  <c r="K2227" i="2"/>
  <c r="J2227" i="2"/>
  <c r="K2226" i="2"/>
  <c r="J2226" i="2"/>
  <c r="K2225" i="2"/>
  <c r="J2225" i="2"/>
  <c r="K2224" i="2"/>
  <c r="J2224" i="2"/>
  <c r="K2223" i="2"/>
  <c r="J2223" i="2"/>
  <c r="K2222" i="2"/>
  <c r="J2222" i="2"/>
  <c r="K2221" i="2"/>
  <c r="J2221" i="2"/>
  <c r="K2220" i="2"/>
  <c r="J2220" i="2"/>
  <c r="K2219" i="2"/>
  <c r="J2219" i="2"/>
  <c r="K2218" i="2"/>
  <c r="J2218" i="2"/>
  <c r="K2217" i="2"/>
  <c r="J2217" i="2"/>
  <c r="K2216" i="2"/>
  <c r="J2216" i="2"/>
  <c r="K2215" i="2"/>
  <c r="J2215" i="2"/>
  <c r="K2214" i="2"/>
  <c r="J2214" i="2"/>
  <c r="K2213" i="2"/>
  <c r="J2213" i="2"/>
  <c r="K2212" i="2"/>
  <c r="J2212" i="2"/>
  <c r="K2211" i="2"/>
  <c r="J2211" i="2"/>
  <c r="K2210" i="2"/>
  <c r="J2210" i="2"/>
  <c r="K2209" i="2"/>
  <c r="J2209" i="2"/>
  <c r="K2208" i="2"/>
  <c r="J2208" i="2"/>
  <c r="K2207" i="2"/>
  <c r="J2207" i="2"/>
  <c r="K2206" i="2"/>
  <c r="J2206" i="2"/>
  <c r="K2205" i="2"/>
  <c r="J2205" i="2"/>
  <c r="K2204" i="2"/>
  <c r="J2204" i="2"/>
  <c r="K2203" i="2"/>
  <c r="J2203" i="2"/>
  <c r="K2202" i="2"/>
  <c r="J2202" i="2"/>
  <c r="K2201" i="2"/>
  <c r="J2201" i="2"/>
  <c r="K2200" i="2"/>
  <c r="J2200" i="2"/>
  <c r="K2199" i="2"/>
  <c r="J2199" i="2"/>
  <c r="K2198" i="2"/>
  <c r="J2198" i="2"/>
  <c r="K2197" i="2"/>
  <c r="J2197" i="2"/>
  <c r="K2196" i="2"/>
  <c r="J2196" i="2"/>
  <c r="K2195" i="2"/>
  <c r="J2195" i="2"/>
  <c r="K2194" i="2"/>
  <c r="J2194" i="2"/>
  <c r="K2193" i="2"/>
  <c r="J2193" i="2"/>
  <c r="K2192" i="2"/>
  <c r="J2192" i="2"/>
  <c r="K2191" i="2"/>
  <c r="J2191" i="2"/>
  <c r="K2190" i="2"/>
  <c r="J2190" i="2"/>
  <c r="K2189" i="2"/>
  <c r="J2189" i="2"/>
  <c r="K2188" i="2"/>
  <c r="J2188" i="2"/>
  <c r="K2187" i="2"/>
  <c r="J2187" i="2"/>
  <c r="K2186" i="2"/>
  <c r="J2186" i="2"/>
  <c r="K2185" i="2"/>
  <c r="J2185" i="2"/>
  <c r="K2184" i="2"/>
  <c r="J2184" i="2"/>
  <c r="K2183" i="2"/>
  <c r="J2183" i="2"/>
  <c r="K2182" i="2"/>
  <c r="J2182" i="2"/>
  <c r="K2181" i="2"/>
  <c r="J2181" i="2"/>
  <c r="K2180" i="2"/>
  <c r="J2180" i="2"/>
  <c r="K2179" i="2"/>
  <c r="J2179" i="2"/>
  <c r="K2178" i="2"/>
  <c r="J2178" i="2"/>
  <c r="K2177" i="2"/>
  <c r="J2177" i="2"/>
  <c r="K2176" i="2"/>
  <c r="J2176" i="2"/>
  <c r="K2175" i="2"/>
  <c r="J2175" i="2"/>
  <c r="K2174" i="2"/>
  <c r="J2174" i="2"/>
  <c r="K2173" i="2"/>
  <c r="J2173" i="2"/>
  <c r="K2172" i="2"/>
  <c r="J2172" i="2"/>
  <c r="K2171" i="2"/>
  <c r="J2171" i="2"/>
  <c r="K2170" i="2"/>
  <c r="J2170" i="2"/>
  <c r="K2169" i="2"/>
  <c r="J2169" i="2"/>
  <c r="K2168" i="2"/>
  <c r="J2168" i="2"/>
  <c r="K2167" i="2"/>
  <c r="J2167" i="2"/>
  <c r="K2166" i="2"/>
  <c r="J2166" i="2"/>
  <c r="K2165" i="2"/>
  <c r="J2165" i="2"/>
  <c r="K2164" i="2"/>
  <c r="J2164" i="2"/>
  <c r="K2163" i="2"/>
  <c r="J2163" i="2"/>
  <c r="K2162" i="2"/>
  <c r="J2162" i="2"/>
  <c r="K2161" i="2"/>
  <c r="J2161" i="2"/>
  <c r="K2160" i="2"/>
  <c r="J2160" i="2"/>
  <c r="K2159" i="2"/>
  <c r="J2159" i="2"/>
  <c r="K2158" i="2"/>
  <c r="J2158" i="2"/>
  <c r="K2157" i="2"/>
  <c r="J2157" i="2"/>
  <c r="K2156" i="2"/>
  <c r="J2156" i="2"/>
  <c r="K2155" i="2"/>
  <c r="J2155" i="2"/>
  <c r="K2154" i="2"/>
  <c r="J2154" i="2"/>
  <c r="K2153" i="2"/>
  <c r="J2153" i="2"/>
  <c r="K2152" i="2"/>
  <c r="J2152" i="2"/>
  <c r="K2151" i="2"/>
  <c r="J2151" i="2"/>
  <c r="K2150" i="2"/>
  <c r="J2150" i="2"/>
  <c r="K2149" i="2"/>
  <c r="J2149" i="2"/>
  <c r="K2148" i="2"/>
  <c r="J2148" i="2"/>
  <c r="K2147" i="2"/>
  <c r="J2147" i="2"/>
  <c r="K2146" i="2"/>
  <c r="J2146" i="2"/>
  <c r="K2145" i="2"/>
  <c r="J2145" i="2"/>
  <c r="K2144" i="2"/>
  <c r="J2144" i="2"/>
  <c r="K2143" i="2"/>
  <c r="J2143" i="2"/>
  <c r="K2142" i="2"/>
  <c r="J2142" i="2"/>
  <c r="K2141" i="2"/>
  <c r="J2141" i="2"/>
  <c r="K2140" i="2"/>
  <c r="J2140" i="2"/>
  <c r="K2139" i="2"/>
  <c r="J2139" i="2"/>
  <c r="K2138" i="2"/>
  <c r="J2138" i="2"/>
  <c r="K2137" i="2"/>
  <c r="J2137" i="2"/>
  <c r="K2136" i="2"/>
  <c r="J2136" i="2"/>
  <c r="K2135" i="2"/>
  <c r="J2135" i="2"/>
  <c r="K2134" i="2"/>
  <c r="J2134" i="2"/>
  <c r="K2133" i="2"/>
  <c r="J2133" i="2"/>
  <c r="K2132" i="2"/>
  <c r="J2132" i="2"/>
  <c r="K2131" i="2"/>
  <c r="J2131" i="2"/>
  <c r="K2130" i="2"/>
  <c r="J2130" i="2"/>
  <c r="K2129" i="2"/>
  <c r="J2129" i="2"/>
  <c r="K2128" i="2"/>
  <c r="J2128" i="2"/>
  <c r="K2127" i="2"/>
  <c r="J2127" i="2"/>
  <c r="K2126" i="2"/>
  <c r="J2126" i="2"/>
  <c r="K2125" i="2"/>
  <c r="J2125" i="2"/>
  <c r="K2124" i="2"/>
  <c r="J2124" i="2"/>
  <c r="K2123" i="2"/>
  <c r="J2123" i="2"/>
  <c r="K2122" i="2"/>
  <c r="J2122" i="2"/>
  <c r="K2121" i="2"/>
  <c r="J2121" i="2"/>
  <c r="K2120" i="2"/>
  <c r="J2120" i="2"/>
  <c r="K2119" i="2"/>
  <c r="J2119" i="2"/>
  <c r="K2118" i="2"/>
  <c r="J2118" i="2"/>
  <c r="K2117" i="2"/>
  <c r="J2117" i="2"/>
  <c r="K2116" i="2"/>
  <c r="J2116" i="2"/>
  <c r="K2115" i="2"/>
  <c r="J2115" i="2"/>
  <c r="K2114" i="2"/>
  <c r="J2114" i="2"/>
  <c r="K2113" i="2"/>
  <c r="J2113" i="2"/>
  <c r="K2112" i="2"/>
  <c r="J2112" i="2"/>
  <c r="K2111" i="2"/>
  <c r="J2111" i="2"/>
  <c r="K2110" i="2"/>
  <c r="J2110" i="2"/>
  <c r="K2109" i="2"/>
  <c r="J2109" i="2"/>
  <c r="K2108" i="2"/>
  <c r="J2108" i="2"/>
  <c r="K2107" i="2"/>
  <c r="J2107" i="2"/>
  <c r="K2106" i="2"/>
  <c r="J2106" i="2"/>
  <c r="K2105" i="2"/>
  <c r="J2105" i="2"/>
  <c r="K2104" i="2"/>
  <c r="J2104" i="2"/>
  <c r="K2103" i="2"/>
  <c r="J2103" i="2"/>
  <c r="K2102" i="2"/>
  <c r="J2102" i="2"/>
  <c r="K2101" i="2"/>
  <c r="J2101" i="2"/>
  <c r="K2100" i="2"/>
  <c r="J2100" i="2"/>
  <c r="K2099" i="2"/>
  <c r="J2099" i="2"/>
  <c r="K2098" i="2"/>
  <c r="J2098" i="2"/>
  <c r="K2097" i="2"/>
  <c r="J2097" i="2"/>
  <c r="K2096" i="2"/>
  <c r="J2096" i="2"/>
  <c r="K2095" i="2"/>
  <c r="J2095" i="2"/>
  <c r="K2094" i="2"/>
  <c r="J2094" i="2"/>
  <c r="K2093" i="2"/>
  <c r="J2093" i="2"/>
  <c r="K2092" i="2"/>
  <c r="J2092" i="2"/>
  <c r="K2091" i="2"/>
  <c r="J2091" i="2"/>
  <c r="K2090" i="2"/>
  <c r="J2090" i="2"/>
  <c r="K2089" i="2"/>
  <c r="J2089" i="2"/>
  <c r="K2088" i="2"/>
  <c r="J2088" i="2"/>
  <c r="K2087" i="2"/>
  <c r="J2087" i="2"/>
  <c r="K2086" i="2"/>
  <c r="J2086" i="2"/>
  <c r="K2085" i="2"/>
  <c r="J2085" i="2"/>
  <c r="K2084" i="2"/>
  <c r="J2084" i="2"/>
  <c r="K2083" i="2"/>
  <c r="J2083" i="2"/>
  <c r="K2082" i="2"/>
  <c r="J2082" i="2"/>
  <c r="K2081" i="2"/>
  <c r="J2081" i="2"/>
  <c r="K2080" i="2"/>
  <c r="J2080" i="2"/>
  <c r="K2079" i="2"/>
  <c r="J2079" i="2"/>
  <c r="K2078" i="2"/>
  <c r="J2078" i="2"/>
  <c r="K2077" i="2"/>
  <c r="J2077" i="2"/>
  <c r="K2076" i="2"/>
  <c r="J2076" i="2"/>
  <c r="K2075" i="2"/>
  <c r="J2075" i="2"/>
  <c r="K2074" i="2"/>
  <c r="J2074" i="2"/>
  <c r="K2073" i="2"/>
  <c r="J2073" i="2"/>
  <c r="K2072" i="2"/>
  <c r="J2072" i="2"/>
  <c r="K2071" i="2"/>
  <c r="J2071" i="2"/>
  <c r="K2070" i="2"/>
  <c r="J2070" i="2"/>
  <c r="K2069" i="2"/>
  <c r="J2069" i="2"/>
  <c r="K2068" i="2"/>
  <c r="J2068" i="2"/>
  <c r="K2067" i="2"/>
  <c r="J2067" i="2"/>
  <c r="K2066" i="2"/>
  <c r="J2066" i="2"/>
  <c r="K2065" i="2"/>
  <c r="J2065" i="2"/>
  <c r="K2064" i="2"/>
  <c r="J2064" i="2"/>
  <c r="K2063" i="2"/>
  <c r="J2063" i="2"/>
  <c r="K2062" i="2"/>
  <c r="J2062" i="2"/>
  <c r="K2061" i="2"/>
  <c r="J2061" i="2"/>
  <c r="K2060" i="2"/>
  <c r="J2060" i="2"/>
  <c r="K2059" i="2"/>
  <c r="J2059" i="2"/>
  <c r="K2058" i="2"/>
  <c r="J2058" i="2"/>
  <c r="K2057" i="2"/>
  <c r="J2057" i="2"/>
  <c r="K2056" i="2"/>
  <c r="J2056" i="2"/>
  <c r="K2055" i="2"/>
  <c r="J2055" i="2"/>
  <c r="K2054" i="2"/>
  <c r="J2054" i="2"/>
  <c r="K2053" i="2"/>
  <c r="J2053" i="2"/>
  <c r="K2052" i="2"/>
  <c r="J2052" i="2"/>
  <c r="K2051" i="2"/>
  <c r="J2051" i="2"/>
  <c r="K2050" i="2"/>
  <c r="J2050" i="2"/>
  <c r="K2049" i="2"/>
  <c r="J2049" i="2"/>
  <c r="K2048" i="2"/>
  <c r="J2048" i="2"/>
  <c r="K2047" i="2"/>
  <c r="J2047" i="2"/>
  <c r="K2046" i="2"/>
  <c r="J2046" i="2"/>
  <c r="K2045" i="2"/>
  <c r="J2045" i="2"/>
  <c r="K2044" i="2"/>
  <c r="J2044" i="2"/>
  <c r="K2043" i="2"/>
  <c r="J2043" i="2"/>
  <c r="K2042" i="2"/>
  <c r="J2042" i="2"/>
  <c r="K2041" i="2"/>
  <c r="J2041" i="2"/>
  <c r="K2040" i="2"/>
  <c r="J2040" i="2"/>
  <c r="K2039" i="2"/>
  <c r="J2039" i="2"/>
  <c r="K2038" i="2"/>
  <c r="J2038" i="2"/>
  <c r="K2037" i="2"/>
  <c r="J2037" i="2"/>
  <c r="K2036" i="2"/>
  <c r="J2036" i="2"/>
  <c r="K2035" i="2"/>
  <c r="J2035" i="2"/>
  <c r="K2034" i="2"/>
  <c r="J2034" i="2"/>
  <c r="K2033" i="2"/>
  <c r="J2033" i="2"/>
  <c r="K2032" i="2"/>
  <c r="J2032" i="2"/>
  <c r="K2031" i="2"/>
  <c r="J2031" i="2"/>
  <c r="K2030" i="2"/>
  <c r="J2030" i="2"/>
  <c r="K2029" i="2"/>
  <c r="J2029" i="2"/>
  <c r="K2028" i="2"/>
  <c r="J2028" i="2"/>
  <c r="K2027" i="2"/>
  <c r="J2027" i="2"/>
  <c r="K2026" i="2"/>
  <c r="J2026" i="2"/>
  <c r="K2025" i="2"/>
  <c r="J2025" i="2"/>
  <c r="K2024" i="2"/>
  <c r="J2024" i="2"/>
  <c r="K2023" i="2"/>
  <c r="J2023" i="2"/>
  <c r="K2022" i="2"/>
  <c r="J2022" i="2"/>
  <c r="K2021" i="2"/>
  <c r="J2021" i="2"/>
  <c r="K2020" i="2"/>
  <c r="J2020" i="2"/>
  <c r="K2019" i="2"/>
  <c r="J2019" i="2"/>
  <c r="K2018" i="2"/>
  <c r="J2018" i="2"/>
  <c r="K2017" i="2"/>
  <c r="J2017" i="2"/>
  <c r="K2016" i="2"/>
  <c r="J2016" i="2"/>
  <c r="K2015" i="2"/>
  <c r="J2015" i="2"/>
  <c r="K2014" i="2"/>
  <c r="J2014" i="2"/>
  <c r="K2013" i="2"/>
  <c r="J2013" i="2"/>
  <c r="K2012" i="2"/>
  <c r="J2012" i="2"/>
  <c r="K2011" i="2"/>
  <c r="J2011" i="2"/>
  <c r="K2010" i="2"/>
  <c r="J2010" i="2"/>
  <c r="K2009" i="2"/>
  <c r="J2009" i="2"/>
  <c r="K2008" i="2"/>
  <c r="J2008" i="2"/>
  <c r="K2007" i="2"/>
  <c r="J2007" i="2"/>
  <c r="K2006" i="2"/>
  <c r="J2006" i="2"/>
  <c r="K2005" i="2"/>
  <c r="J2005" i="2"/>
  <c r="K2004" i="2"/>
  <c r="J2004" i="2"/>
  <c r="K2003" i="2"/>
  <c r="J2003" i="2"/>
  <c r="K2002" i="2"/>
  <c r="J2002" i="2"/>
  <c r="K2001" i="2"/>
  <c r="J2001" i="2"/>
  <c r="K2000" i="2"/>
  <c r="J2000" i="2"/>
  <c r="K1999" i="2"/>
  <c r="J1999" i="2"/>
  <c r="K1998" i="2"/>
  <c r="J1998" i="2"/>
  <c r="K1997" i="2"/>
  <c r="J1997" i="2"/>
  <c r="K1996" i="2"/>
  <c r="J1996" i="2"/>
  <c r="K1995" i="2"/>
  <c r="J1995" i="2"/>
  <c r="K1994" i="2"/>
  <c r="J1994" i="2"/>
  <c r="K1993" i="2"/>
  <c r="J1993" i="2"/>
  <c r="K1992" i="2"/>
  <c r="J1992" i="2"/>
  <c r="K1991" i="2"/>
  <c r="J1991" i="2"/>
  <c r="K1990" i="2"/>
  <c r="J1990" i="2"/>
  <c r="K1989" i="2"/>
  <c r="J1989" i="2"/>
  <c r="K1988" i="2"/>
  <c r="J1988" i="2"/>
  <c r="K1987" i="2"/>
  <c r="J1987" i="2"/>
  <c r="K1986" i="2"/>
  <c r="J1986" i="2"/>
  <c r="K1985" i="2"/>
  <c r="J1985" i="2"/>
  <c r="K1984" i="2"/>
  <c r="J1984" i="2"/>
  <c r="K1983" i="2"/>
  <c r="J1983" i="2"/>
  <c r="K1982" i="2"/>
  <c r="J1982" i="2"/>
  <c r="K1981" i="2"/>
  <c r="J1981" i="2"/>
  <c r="K1980" i="2"/>
  <c r="J1980" i="2"/>
  <c r="K1979" i="2"/>
  <c r="J1979" i="2"/>
  <c r="K1978" i="2"/>
  <c r="J1978" i="2"/>
  <c r="K1977" i="2"/>
  <c r="J1977" i="2"/>
  <c r="K1976" i="2"/>
  <c r="J1976" i="2"/>
  <c r="K1975" i="2"/>
  <c r="J1975" i="2"/>
  <c r="K1974" i="2"/>
  <c r="J1974" i="2"/>
  <c r="K1973" i="2"/>
  <c r="J1973" i="2"/>
  <c r="K1972" i="2"/>
  <c r="J1972" i="2"/>
  <c r="K1971" i="2"/>
  <c r="J1971" i="2"/>
  <c r="K1970" i="2"/>
  <c r="J1970" i="2"/>
  <c r="K1969" i="2"/>
  <c r="J1969" i="2"/>
  <c r="K1968" i="2"/>
  <c r="J1968" i="2"/>
  <c r="K1967" i="2"/>
  <c r="J1967" i="2"/>
  <c r="K1966" i="2"/>
  <c r="J1966" i="2"/>
  <c r="K1965" i="2"/>
  <c r="J1965" i="2"/>
  <c r="K1964" i="2"/>
  <c r="J1964" i="2"/>
  <c r="K1963" i="2"/>
  <c r="J1963" i="2"/>
  <c r="K1962" i="2"/>
  <c r="J1962" i="2"/>
  <c r="K1961" i="2"/>
  <c r="J1961" i="2"/>
  <c r="K1960" i="2"/>
  <c r="J1960" i="2"/>
  <c r="K1959" i="2"/>
  <c r="J1959" i="2"/>
  <c r="K1958" i="2"/>
  <c r="J1958" i="2"/>
  <c r="K1957" i="2"/>
  <c r="J1957" i="2"/>
  <c r="K1956" i="2"/>
  <c r="J1956" i="2"/>
  <c r="K1955" i="2"/>
  <c r="J1955" i="2"/>
  <c r="K1954" i="2"/>
  <c r="J1954" i="2"/>
  <c r="K1953" i="2"/>
  <c r="J1953" i="2"/>
  <c r="K1952" i="2"/>
  <c r="J1952" i="2"/>
  <c r="K1951" i="2"/>
  <c r="J1951" i="2"/>
  <c r="K1950" i="2"/>
  <c r="J1950" i="2"/>
  <c r="K1949" i="2"/>
  <c r="J1949" i="2"/>
  <c r="K1948" i="2"/>
  <c r="J1948" i="2"/>
  <c r="K1947" i="2"/>
  <c r="J1947" i="2"/>
  <c r="K1946" i="2"/>
  <c r="J1946" i="2"/>
  <c r="K1945" i="2"/>
  <c r="J1945" i="2"/>
  <c r="K1944" i="2"/>
  <c r="J1944" i="2"/>
  <c r="K1943" i="2"/>
  <c r="J1943" i="2"/>
  <c r="K1942" i="2"/>
  <c r="J1942" i="2"/>
  <c r="K1941" i="2"/>
  <c r="J1941" i="2"/>
  <c r="K1940" i="2"/>
  <c r="J1940" i="2"/>
  <c r="K1939" i="2"/>
  <c r="J1939" i="2"/>
  <c r="K1938" i="2"/>
  <c r="J1938" i="2"/>
  <c r="K1937" i="2"/>
  <c r="J1937" i="2"/>
  <c r="K1936" i="2"/>
  <c r="J1936" i="2"/>
  <c r="K1935" i="2"/>
  <c r="J1935" i="2"/>
  <c r="K1934" i="2"/>
  <c r="J1934" i="2"/>
  <c r="K1933" i="2"/>
  <c r="J1933" i="2"/>
  <c r="K1932" i="2"/>
  <c r="J1932" i="2"/>
  <c r="K1931" i="2"/>
  <c r="J1931" i="2"/>
  <c r="K1930" i="2"/>
  <c r="J1930" i="2"/>
  <c r="K1929" i="2"/>
  <c r="J1929" i="2"/>
  <c r="K1928" i="2"/>
  <c r="J1928" i="2"/>
  <c r="K1927" i="2"/>
  <c r="J1927" i="2"/>
  <c r="K1926" i="2"/>
  <c r="J1926" i="2"/>
  <c r="K1925" i="2"/>
  <c r="J1925" i="2"/>
  <c r="K1924" i="2"/>
  <c r="J1924" i="2"/>
  <c r="K1923" i="2"/>
  <c r="J1923" i="2"/>
  <c r="K1922" i="2"/>
  <c r="J1922" i="2"/>
  <c r="K1921" i="2"/>
  <c r="J1921" i="2"/>
  <c r="K1920" i="2"/>
  <c r="J1920" i="2"/>
  <c r="K1919" i="2"/>
  <c r="J1919" i="2"/>
  <c r="K1918" i="2"/>
  <c r="J1918" i="2"/>
  <c r="K1917" i="2"/>
  <c r="J1917" i="2"/>
  <c r="K1916" i="2"/>
  <c r="J1916" i="2"/>
  <c r="K1915" i="2"/>
  <c r="J1915" i="2"/>
  <c r="K1914" i="2"/>
  <c r="J1914" i="2"/>
  <c r="K1913" i="2"/>
  <c r="J1913" i="2"/>
  <c r="K1912" i="2"/>
  <c r="J1912" i="2"/>
  <c r="K1911" i="2"/>
  <c r="J1911" i="2"/>
  <c r="K1910" i="2"/>
  <c r="J1910" i="2"/>
  <c r="K1909" i="2"/>
  <c r="J1909" i="2"/>
  <c r="K1908" i="2"/>
  <c r="J1908" i="2"/>
  <c r="K1907" i="2"/>
  <c r="J1907" i="2"/>
  <c r="K1906" i="2"/>
  <c r="J1906" i="2"/>
  <c r="K1905" i="2"/>
  <c r="J1905" i="2"/>
  <c r="K1904" i="2"/>
  <c r="J1904" i="2"/>
  <c r="K1903" i="2"/>
  <c r="J1903" i="2"/>
  <c r="K1902" i="2"/>
  <c r="J1902" i="2"/>
  <c r="K1901" i="2"/>
  <c r="J1901" i="2"/>
  <c r="K1900" i="2"/>
  <c r="J1900" i="2"/>
  <c r="K1899" i="2"/>
  <c r="J1899" i="2"/>
  <c r="K1898" i="2"/>
  <c r="J1898" i="2"/>
  <c r="K1897" i="2"/>
  <c r="J1897" i="2"/>
  <c r="K1896" i="2"/>
  <c r="J1896" i="2"/>
  <c r="K1895" i="2"/>
  <c r="J1895" i="2"/>
  <c r="K1894" i="2"/>
  <c r="J1894" i="2"/>
  <c r="K1893" i="2"/>
  <c r="J1893" i="2"/>
  <c r="K1892" i="2"/>
  <c r="J1892" i="2"/>
  <c r="K1891" i="2"/>
  <c r="J1891" i="2"/>
  <c r="K1890" i="2"/>
  <c r="J1890" i="2"/>
  <c r="K1889" i="2"/>
  <c r="J1889" i="2"/>
  <c r="K1888" i="2"/>
  <c r="J1888" i="2"/>
  <c r="K1887" i="2"/>
  <c r="J1887" i="2"/>
  <c r="K1886" i="2"/>
  <c r="J1886" i="2"/>
  <c r="K1885" i="2"/>
  <c r="J1885" i="2"/>
  <c r="K1884" i="2"/>
  <c r="J1884" i="2"/>
  <c r="K1883" i="2"/>
  <c r="J1883" i="2"/>
  <c r="K1882" i="2"/>
  <c r="J1882" i="2"/>
  <c r="K1881" i="2"/>
  <c r="J1881" i="2"/>
  <c r="K1880" i="2"/>
  <c r="J1880" i="2"/>
  <c r="K1879" i="2"/>
  <c r="J1879" i="2"/>
  <c r="K1878" i="2"/>
  <c r="J1878" i="2"/>
  <c r="K1877" i="2"/>
  <c r="J1877" i="2"/>
  <c r="K1876" i="2"/>
  <c r="J1876" i="2"/>
  <c r="K1875" i="2"/>
  <c r="J1875" i="2"/>
  <c r="K1874" i="2"/>
  <c r="J1874" i="2"/>
  <c r="K1873" i="2"/>
  <c r="J1873" i="2"/>
  <c r="K1872" i="2"/>
  <c r="J1872" i="2"/>
  <c r="K1871" i="2"/>
  <c r="J1871" i="2"/>
  <c r="K1870" i="2"/>
  <c r="J1870" i="2"/>
  <c r="K1869" i="2"/>
  <c r="J1869" i="2"/>
  <c r="K1868" i="2"/>
  <c r="J1868" i="2"/>
  <c r="K1867" i="2"/>
  <c r="J1867" i="2"/>
  <c r="K1866" i="2"/>
  <c r="J1866" i="2"/>
  <c r="K1865" i="2"/>
  <c r="J1865" i="2"/>
  <c r="K1864" i="2"/>
  <c r="J1864" i="2"/>
  <c r="K1863" i="2"/>
  <c r="J1863" i="2"/>
  <c r="K1862" i="2"/>
  <c r="J1862" i="2"/>
  <c r="K1861" i="2"/>
  <c r="J1861" i="2"/>
  <c r="K1860" i="2"/>
  <c r="J1860" i="2"/>
  <c r="K1859" i="2"/>
  <c r="J1859" i="2"/>
  <c r="K1858" i="2"/>
  <c r="J1858" i="2"/>
  <c r="K1857" i="2"/>
  <c r="J1857" i="2"/>
  <c r="K1856" i="2"/>
  <c r="J1856" i="2"/>
  <c r="K1855" i="2"/>
  <c r="J1855" i="2"/>
  <c r="K1854" i="2"/>
  <c r="J1854" i="2"/>
  <c r="K1853" i="2"/>
  <c r="J1853" i="2"/>
  <c r="K1852" i="2"/>
  <c r="J1852" i="2"/>
  <c r="K1851" i="2"/>
  <c r="J1851" i="2"/>
  <c r="K1850" i="2"/>
  <c r="J1850" i="2"/>
  <c r="K1849" i="2"/>
  <c r="J1849" i="2"/>
  <c r="K1848" i="2"/>
  <c r="J1848" i="2"/>
  <c r="K1847" i="2"/>
  <c r="J1847" i="2"/>
  <c r="K1846" i="2"/>
  <c r="J1846" i="2"/>
  <c r="K1845" i="2"/>
  <c r="J1845" i="2"/>
  <c r="K1844" i="2"/>
  <c r="J1844" i="2"/>
  <c r="K1843" i="2"/>
  <c r="J1843" i="2"/>
  <c r="K1842" i="2"/>
  <c r="J1842" i="2"/>
  <c r="K1841" i="2"/>
  <c r="J1841" i="2"/>
  <c r="K1840" i="2"/>
  <c r="J1840" i="2"/>
  <c r="K1839" i="2"/>
  <c r="J1839" i="2"/>
  <c r="K1838" i="2"/>
  <c r="J1838" i="2"/>
  <c r="K1837" i="2"/>
  <c r="J1837" i="2"/>
  <c r="K1836" i="2"/>
  <c r="J1836" i="2"/>
  <c r="K1835" i="2"/>
  <c r="J1835" i="2"/>
  <c r="K1834" i="2"/>
  <c r="J1834" i="2"/>
  <c r="K1833" i="2"/>
  <c r="J1833" i="2"/>
  <c r="K1832" i="2"/>
  <c r="J1832" i="2"/>
  <c r="K1831" i="2"/>
  <c r="J1831" i="2"/>
  <c r="K1830" i="2"/>
  <c r="J1830" i="2"/>
  <c r="K1829" i="2"/>
  <c r="J1829" i="2"/>
  <c r="K1828" i="2"/>
  <c r="J1828" i="2"/>
  <c r="K1827" i="2"/>
  <c r="J1827" i="2"/>
  <c r="K1826" i="2"/>
  <c r="J1826" i="2"/>
  <c r="K1825" i="2"/>
  <c r="J1825" i="2"/>
  <c r="K1824" i="2"/>
  <c r="J1824" i="2"/>
  <c r="K1823" i="2"/>
  <c r="J1823" i="2"/>
  <c r="K1822" i="2"/>
  <c r="J1822" i="2"/>
  <c r="K1821" i="2"/>
  <c r="J1821" i="2"/>
  <c r="K1820" i="2"/>
  <c r="J1820" i="2"/>
  <c r="K1819" i="2"/>
  <c r="J1819" i="2"/>
  <c r="K1818" i="2"/>
  <c r="J1818" i="2"/>
  <c r="K1817" i="2"/>
  <c r="J1817" i="2"/>
  <c r="K1816" i="2"/>
  <c r="J1816" i="2"/>
  <c r="K1815" i="2"/>
  <c r="J1815" i="2"/>
  <c r="K1814" i="2"/>
  <c r="J1814" i="2"/>
  <c r="K1813" i="2"/>
  <c r="J1813" i="2"/>
  <c r="K1812" i="2"/>
  <c r="J1812" i="2"/>
  <c r="K1811" i="2"/>
  <c r="J1811" i="2"/>
  <c r="K1810" i="2"/>
  <c r="J1810" i="2"/>
  <c r="K1809" i="2"/>
  <c r="J1809" i="2"/>
  <c r="K1808" i="2"/>
  <c r="J1808" i="2"/>
  <c r="K1807" i="2"/>
  <c r="J1807" i="2"/>
  <c r="K1806" i="2"/>
  <c r="J1806" i="2"/>
  <c r="K1805" i="2"/>
  <c r="J1805" i="2"/>
  <c r="K1804" i="2"/>
  <c r="J1804" i="2"/>
  <c r="K1803" i="2"/>
  <c r="J1803" i="2"/>
  <c r="K1802" i="2"/>
  <c r="J1802" i="2"/>
  <c r="K1801" i="2"/>
  <c r="J1801" i="2"/>
  <c r="K1800" i="2"/>
  <c r="J1800" i="2"/>
  <c r="K1799" i="2"/>
  <c r="J1799" i="2"/>
  <c r="K1798" i="2"/>
  <c r="J1798" i="2"/>
  <c r="K1797" i="2"/>
  <c r="J1797" i="2"/>
  <c r="K1796" i="2"/>
  <c r="J1796" i="2"/>
  <c r="K1795" i="2"/>
  <c r="J1795" i="2"/>
  <c r="K1794" i="2"/>
  <c r="J1794" i="2"/>
  <c r="K1793" i="2"/>
  <c r="J1793" i="2"/>
  <c r="K1792" i="2"/>
  <c r="J1792" i="2"/>
  <c r="K1791" i="2"/>
  <c r="J1791" i="2"/>
  <c r="K1790" i="2"/>
  <c r="J1790" i="2"/>
  <c r="K1789" i="2"/>
  <c r="J1789" i="2"/>
  <c r="K1788" i="2"/>
  <c r="J1788" i="2"/>
  <c r="K1787" i="2"/>
  <c r="J1787" i="2"/>
  <c r="K1786" i="2"/>
  <c r="J1786" i="2"/>
  <c r="K1785" i="2"/>
  <c r="J1785" i="2"/>
  <c r="K1784" i="2"/>
  <c r="J1784" i="2"/>
  <c r="K1783" i="2"/>
  <c r="J1783" i="2"/>
  <c r="K1782" i="2"/>
  <c r="J1782" i="2"/>
  <c r="K1781" i="2"/>
  <c r="J1781" i="2"/>
  <c r="K1780" i="2"/>
  <c r="J1780" i="2"/>
  <c r="K1779" i="2"/>
  <c r="J1779" i="2"/>
  <c r="K1778" i="2"/>
  <c r="J1778" i="2"/>
  <c r="K1777" i="2"/>
  <c r="J1777" i="2"/>
  <c r="K1776" i="2"/>
  <c r="J1776" i="2"/>
  <c r="K1775" i="2"/>
  <c r="J1775" i="2"/>
  <c r="K1774" i="2"/>
  <c r="J1774" i="2"/>
  <c r="K1773" i="2"/>
  <c r="J1773" i="2"/>
  <c r="K1772" i="2"/>
  <c r="J1772" i="2"/>
  <c r="K1771" i="2"/>
  <c r="J1771" i="2"/>
  <c r="K1770" i="2"/>
  <c r="J1770" i="2"/>
  <c r="K1769" i="2"/>
  <c r="J1769" i="2"/>
  <c r="K1768" i="2"/>
  <c r="J1768" i="2"/>
  <c r="K1767" i="2"/>
  <c r="J1767" i="2"/>
  <c r="K1766" i="2"/>
  <c r="J1766" i="2"/>
  <c r="K1765" i="2"/>
  <c r="J1765" i="2"/>
  <c r="K1764" i="2"/>
  <c r="J1764" i="2"/>
  <c r="K1763" i="2"/>
  <c r="J1763" i="2"/>
  <c r="K1762" i="2"/>
  <c r="J1762" i="2"/>
  <c r="K1761" i="2"/>
  <c r="J1761" i="2"/>
  <c r="K1760" i="2"/>
  <c r="J1760" i="2"/>
  <c r="K1759" i="2"/>
  <c r="J1759" i="2"/>
  <c r="K1758" i="2"/>
  <c r="J1758" i="2"/>
  <c r="K1757" i="2"/>
  <c r="J1757" i="2"/>
  <c r="K1756" i="2"/>
  <c r="J1756" i="2"/>
  <c r="K1755" i="2"/>
  <c r="J1755" i="2"/>
  <c r="K1754" i="2"/>
  <c r="J1754" i="2"/>
  <c r="K1753" i="2"/>
  <c r="J1753" i="2"/>
  <c r="K1752" i="2"/>
  <c r="J1752" i="2"/>
  <c r="K1751" i="2"/>
  <c r="J1751" i="2"/>
  <c r="K1750" i="2"/>
  <c r="J1750" i="2"/>
  <c r="K1749" i="2"/>
  <c r="J1749" i="2"/>
  <c r="K1748" i="2"/>
  <c r="J1748" i="2"/>
  <c r="K1747" i="2"/>
  <c r="J1747" i="2"/>
  <c r="K1746" i="2"/>
  <c r="J1746" i="2"/>
  <c r="K1745" i="2"/>
  <c r="J1745" i="2"/>
  <c r="K1744" i="2"/>
  <c r="J1744" i="2"/>
  <c r="K1743" i="2"/>
  <c r="J1743" i="2"/>
  <c r="K1742" i="2"/>
  <c r="J1742" i="2"/>
  <c r="K1741" i="2"/>
  <c r="J1741" i="2"/>
  <c r="K1740" i="2"/>
  <c r="J1740" i="2"/>
  <c r="K1739" i="2"/>
  <c r="J1739" i="2"/>
  <c r="K1738" i="2"/>
  <c r="J1738" i="2"/>
  <c r="K1737" i="2"/>
  <c r="J1737" i="2"/>
  <c r="K1736" i="2"/>
  <c r="J1736" i="2"/>
  <c r="K1735" i="2"/>
  <c r="J1735" i="2"/>
  <c r="K1734" i="2"/>
  <c r="J1734" i="2"/>
  <c r="K1733" i="2"/>
  <c r="J1733" i="2"/>
  <c r="K1732" i="2"/>
  <c r="J1732" i="2"/>
  <c r="K1731" i="2"/>
  <c r="J1731" i="2"/>
  <c r="K1730" i="2"/>
  <c r="J1730" i="2"/>
  <c r="K1729" i="2"/>
  <c r="J1729" i="2"/>
  <c r="K1728" i="2"/>
  <c r="J1728" i="2"/>
  <c r="K1727" i="2"/>
  <c r="J1727" i="2"/>
  <c r="K1726" i="2"/>
  <c r="J1726" i="2"/>
  <c r="K1725" i="2"/>
  <c r="J1725" i="2"/>
  <c r="K1724" i="2"/>
  <c r="J1724" i="2"/>
  <c r="K1723" i="2"/>
  <c r="J1723" i="2"/>
  <c r="K1722" i="2"/>
  <c r="J1722" i="2"/>
  <c r="K1721" i="2"/>
  <c r="J1721" i="2"/>
  <c r="K1720" i="2"/>
  <c r="J1720" i="2"/>
  <c r="K1719" i="2"/>
  <c r="J1719" i="2"/>
  <c r="K1718" i="2"/>
  <c r="J1718" i="2"/>
  <c r="K1717" i="2"/>
  <c r="J1717" i="2"/>
  <c r="K1716" i="2"/>
  <c r="J1716" i="2"/>
  <c r="K1715" i="2"/>
  <c r="J1715" i="2"/>
  <c r="K1714" i="2"/>
  <c r="J1714" i="2"/>
  <c r="K1713" i="2"/>
  <c r="J1713" i="2"/>
  <c r="K1712" i="2"/>
  <c r="J1712" i="2"/>
  <c r="K1711" i="2"/>
  <c r="J1711" i="2"/>
  <c r="K1710" i="2"/>
  <c r="J1710" i="2"/>
  <c r="K1709" i="2"/>
  <c r="J1709" i="2"/>
  <c r="K1708" i="2"/>
  <c r="J1708" i="2"/>
  <c r="K1707" i="2"/>
  <c r="J1707" i="2"/>
  <c r="K1706" i="2"/>
  <c r="J1706" i="2"/>
  <c r="K1705" i="2"/>
  <c r="J1705" i="2"/>
  <c r="K1704" i="2"/>
  <c r="J1704" i="2"/>
  <c r="K1703" i="2"/>
  <c r="J1703" i="2"/>
  <c r="K1702" i="2"/>
  <c r="J1702" i="2"/>
  <c r="K1701" i="2"/>
  <c r="J1701" i="2"/>
  <c r="K1700" i="2"/>
  <c r="J1700" i="2"/>
  <c r="K1699" i="2"/>
  <c r="J1699" i="2"/>
  <c r="K1698" i="2"/>
  <c r="J1698" i="2"/>
  <c r="K1697" i="2"/>
  <c r="J1697" i="2"/>
  <c r="K1696" i="2"/>
  <c r="J1696" i="2"/>
  <c r="K1695" i="2"/>
  <c r="J1695" i="2"/>
  <c r="K1694" i="2"/>
  <c r="J1694" i="2"/>
  <c r="K1693" i="2"/>
  <c r="J1693" i="2"/>
  <c r="K1692" i="2"/>
  <c r="J1692" i="2"/>
  <c r="K1691" i="2"/>
  <c r="J1691" i="2"/>
  <c r="K1690" i="2"/>
  <c r="J1690" i="2"/>
  <c r="K1689" i="2"/>
  <c r="J1689" i="2"/>
  <c r="K1688" i="2"/>
  <c r="J1688" i="2"/>
  <c r="K1687" i="2"/>
  <c r="J1687" i="2"/>
  <c r="K1686" i="2"/>
  <c r="J1686" i="2"/>
  <c r="K1685" i="2"/>
  <c r="J1685" i="2"/>
  <c r="K1684" i="2"/>
  <c r="J1684" i="2"/>
  <c r="K1683" i="2"/>
  <c r="J1683" i="2"/>
  <c r="K1682" i="2"/>
  <c r="J1682" i="2"/>
  <c r="K1681" i="2"/>
  <c r="J1681" i="2"/>
  <c r="K1680" i="2"/>
  <c r="J1680" i="2"/>
  <c r="K1679" i="2"/>
  <c r="J1679" i="2"/>
  <c r="K1678" i="2"/>
  <c r="J1678" i="2"/>
  <c r="K1677" i="2"/>
  <c r="J1677" i="2"/>
  <c r="K1676" i="2"/>
  <c r="J1676" i="2"/>
  <c r="K1675" i="2"/>
  <c r="J1675" i="2"/>
  <c r="K1674" i="2"/>
  <c r="J1674" i="2"/>
  <c r="K1673" i="2"/>
  <c r="J1673" i="2"/>
  <c r="K1672" i="2"/>
  <c r="J1672" i="2"/>
  <c r="K1671" i="2"/>
  <c r="J1671" i="2"/>
  <c r="K1670" i="2"/>
  <c r="J1670" i="2"/>
  <c r="K1669" i="2"/>
  <c r="J1669" i="2"/>
  <c r="K1668" i="2"/>
  <c r="J1668" i="2"/>
  <c r="K1667" i="2"/>
  <c r="J1667" i="2"/>
  <c r="K1666" i="2"/>
  <c r="J1666" i="2"/>
  <c r="K1665" i="2"/>
  <c r="J1665" i="2"/>
  <c r="K1664" i="2"/>
  <c r="J1664" i="2"/>
  <c r="K1663" i="2"/>
  <c r="J1663" i="2"/>
  <c r="K1662" i="2"/>
  <c r="J1662" i="2"/>
  <c r="K1661" i="2"/>
  <c r="J1661" i="2"/>
  <c r="K1660" i="2"/>
  <c r="J1660" i="2"/>
  <c r="K1659" i="2"/>
  <c r="J1659" i="2"/>
  <c r="K1658" i="2"/>
  <c r="J1658" i="2"/>
  <c r="K1657" i="2"/>
  <c r="J1657" i="2"/>
  <c r="K1656" i="2"/>
  <c r="J1656" i="2"/>
  <c r="K1655" i="2"/>
  <c r="J1655" i="2"/>
  <c r="K1654" i="2"/>
  <c r="J1654" i="2"/>
  <c r="K1653" i="2"/>
  <c r="J1653" i="2"/>
  <c r="K1652" i="2"/>
  <c r="J1652" i="2"/>
  <c r="K1651" i="2"/>
  <c r="J1651" i="2"/>
  <c r="K1650" i="2"/>
  <c r="J1650" i="2"/>
  <c r="K1649" i="2"/>
  <c r="J1649" i="2"/>
  <c r="K1648" i="2"/>
  <c r="J1648" i="2"/>
  <c r="K1647" i="2"/>
  <c r="J1647" i="2"/>
  <c r="K1646" i="2"/>
  <c r="J1646" i="2"/>
  <c r="K1645" i="2"/>
  <c r="J1645" i="2"/>
  <c r="K1644" i="2"/>
  <c r="J1644" i="2"/>
  <c r="K1643" i="2"/>
  <c r="J1643" i="2"/>
  <c r="K1642" i="2"/>
  <c r="J1642" i="2"/>
  <c r="K1641" i="2"/>
  <c r="J1641" i="2"/>
  <c r="K1640" i="2"/>
  <c r="J1640" i="2"/>
  <c r="K1639" i="2"/>
  <c r="J1639" i="2"/>
  <c r="K1638" i="2"/>
  <c r="J1638" i="2"/>
  <c r="K1637" i="2"/>
  <c r="J1637" i="2"/>
  <c r="K1636" i="2"/>
  <c r="J1636" i="2"/>
  <c r="K1635" i="2"/>
  <c r="J1635" i="2"/>
  <c r="K1634" i="2"/>
  <c r="J1634" i="2"/>
  <c r="K1633" i="2"/>
  <c r="J1633" i="2"/>
  <c r="K1632" i="2"/>
  <c r="J1632" i="2"/>
  <c r="K1631" i="2"/>
  <c r="J1631" i="2"/>
  <c r="K1630" i="2"/>
  <c r="J1630" i="2"/>
  <c r="K1629" i="2"/>
  <c r="J1629" i="2"/>
  <c r="K1628" i="2"/>
  <c r="J1628" i="2"/>
  <c r="K1627" i="2"/>
  <c r="J1627" i="2"/>
  <c r="K1626" i="2"/>
  <c r="J1626" i="2"/>
  <c r="K1625" i="2"/>
  <c r="J1625" i="2"/>
  <c r="K1624" i="2"/>
  <c r="J1624" i="2"/>
  <c r="K1623" i="2"/>
  <c r="J1623" i="2"/>
  <c r="K1622" i="2"/>
  <c r="J1622" i="2"/>
  <c r="K1621" i="2"/>
  <c r="J1621" i="2"/>
  <c r="K1620" i="2"/>
  <c r="J1620" i="2"/>
  <c r="K1619" i="2"/>
  <c r="J1619" i="2"/>
  <c r="K1618" i="2"/>
  <c r="J1618" i="2"/>
  <c r="K1617" i="2"/>
  <c r="J1617" i="2"/>
  <c r="K1616" i="2"/>
  <c r="J1616" i="2"/>
  <c r="K1615" i="2"/>
  <c r="J1615" i="2"/>
  <c r="K1614" i="2"/>
  <c r="J1614" i="2"/>
  <c r="K1613" i="2"/>
  <c r="J1613" i="2"/>
  <c r="K1612" i="2"/>
  <c r="J1612" i="2"/>
  <c r="K1611" i="2"/>
  <c r="J1611" i="2"/>
  <c r="K1610" i="2"/>
  <c r="J1610" i="2"/>
  <c r="K1609" i="2"/>
  <c r="J1609" i="2"/>
  <c r="K1608" i="2"/>
  <c r="J1608" i="2"/>
  <c r="K1607" i="2"/>
  <c r="J1607" i="2"/>
  <c r="K1606" i="2"/>
  <c r="J1606" i="2"/>
  <c r="K1605" i="2"/>
  <c r="J1605" i="2"/>
  <c r="K1604" i="2"/>
  <c r="J1604" i="2"/>
  <c r="K1603" i="2"/>
  <c r="J1603" i="2"/>
  <c r="K1602" i="2"/>
  <c r="J1602" i="2"/>
  <c r="K1601" i="2"/>
  <c r="J1601" i="2"/>
  <c r="K1600" i="2"/>
  <c r="J1600" i="2"/>
  <c r="K1599" i="2"/>
  <c r="J1599" i="2"/>
  <c r="K1598" i="2"/>
  <c r="J1598" i="2"/>
  <c r="K1597" i="2"/>
  <c r="J1597" i="2"/>
  <c r="K1596" i="2"/>
  <c r="J1596" i="2"/>
  <c r="K1595" i="2"/>
  <c r="J1595" i="2"/>
  <c r="K1594" i="2"/>
  <c r="J1594" i="2"/>
  <c r="K1593" i="2"/>
  <c r="J1593" i="2"/>
  <c r="K1592" i="2"/>
  <c r="J1592" i="2"/>
  <c r="K1591" i="2"/>
  <c r="J1591" i="2"/>
  <c r="K1590" i="2"/>
  <c r="J1590" i="2"/>
  <c r="K1589" i="2"/>
  <c r="J1589" i="2"/>
  <c r="K1588" i="2"/>
  <c r="J1588" i="2"/>
  <c r="K1587" i="2"/>
  <c r="J1587" i="2"/>
  <c r="K1586" i="2"/>
  <c r="J1586" i="2"/>
  <c r="K1585" i="2"/>
  <c r="J1585" i="2"/>
  <c r="K1584" i="2"/>
  <c r="J1584" i="2"/>
  <c r="K1583" i="2"/>
  <c r="J1583" i="2"/>
  <c r="K1582" i="2"/>
  <c r="J1582" i="2"/>
  <c r="K1581" i="2"/>
  <c r="J1581" i="2"/>
  <c r="K1580" i="2"/>
  <c r="J1580" i="2"/>
  <c r="K1579" i="2"/>
  <c r="J1579" i="2"/>
  <c r="K1578" i="2"/>
  <c r="J1578" i="2"/>
  <c r="K1577" i="2"/>
  <c r="J1577" i="2"/>
  <c r="K1576" i="2"/>
  <c r="J1576" i="2"/>
  <c r="K1575" i="2"/>
  <c r="J1575" i="2"/>
  <c r="K1574" i="2"/>
  <c r="J1574" i="2"/>
  <c r="K1573" i="2"/>
  <c r="J1573" i="2"/>
  <c r="K1572" i="2"/>
  <c r="J1572" i="2"/>
  <c r="K1571" i="2"/>
  <c r="J1571" i="2"/>
  <c r="K1570" i="2"/>
  <c r="J1570" i="2"/>
  <c r="K1569" i="2"/>
  <c r="J1569" i="2"/>
  <c r="K1568" i="2"/>
  <c r="J1568" i="2"/>
  <c r="K1567" i="2"/>
  <c r="J1567" i="2"/>
  <c r="K1566" i="2"/>
  <c r="J1566" i="2"/>
  <c r="K1565" i="2"/>
  <c r="J1565" i="2"/>
  <c r="K1564" i="2"/>
  <c r="J1564" i="2"/>
  <c r="K1563" i="2"/>
  <c r="J1563" i="2"/>
  <c r="K1562" i="2"/>
  <c r="J1562" i="2"/>
  <c r="K1561" i="2"/>
  <c r="J1561" i="2"/>
  <c r="K1560" i="2"/>
  <c r="J1560" i="2"/>
  <c r="K1559" i="2"/>
  <c r="J1559" i="2"/>
  <c r="K1558" i="2"/>
  <c r="J1558" i="2"/>
  <c r="K1557" i="2"/>
  <c r="J1557" i="2"/>
  <c r="K1556" i="2"/>
  <c r="J1556" i="2"/>
  <c r="K1555" i="2"/>
  <c r="J1555" i="2"/>
  <c r="K1554" i="2"/>
  <c r="J1554" i="2"/>
  <c r="K1553" i="2"/>
  <c r="J1553" i="2"/>
  <c r="K1552" i="2"/>
  <c r="J1552" i="2"/>
  <c r="K1551" i="2"/>
  <c r="J1551" i="2"/>
  <c r="K1550" i="2"/>
  <c r="J1550" i="2"/>
  <c r="K1549" i="2"/>
  <c r="J1549" i="2"/>
  <c r="K1548" i="2"/>
  <c r="J1548" i="2"/>
  <c r="K1547" i="2"/>
  <c r="J1547" i="2"/>
  <c r="K1546" i="2"/>
  <c r="J1546" i="2"/>
  <c r="K1545" i="2"/>
  <c r="J1545" i="2"/>
  <c r="K1544" i="2"/>
  <c r="J1544" i="2"/>
  <c r="K1543" i="2"/>
  <c r="J1543" i="2"/>
  <c r="K1542" i="2"/>
  <c r="J1542" i="2"/>
  <c r="K1541" i="2"/>
  <c r="J1541" i="2"/>
  <c r="K1540" i="2"/>
  <c r="J1540" i="2"/>
  <c r="K1539" i="2"/>
  <c r="J1539" i="2"/>
  <c r="K1538" i="2"/>
  <c r="J1538" i="2"/>
  <c r="K1537" i="2"/>
  <c r="J1537" i="2"/>
  <c r="K1536" i="2"/>
  <c r="J1536" i="2"/>
  <c r="K1535" i="2"/>
  <c r="J1535" i="2"/>
  <c r="K1534" i="2"/>
  <c r="J1534" i="2"/>
  <c r="K1533" i="2"/>
  <c r="J1533" i="2"/>
  <c r="K1532" i="2"/>
  <c r="J1532" i="2"/>
  <c r="K1531" i="2"/>
  <c r="J1531" i="2"/>
  <c r="K1530" i="2"/>
  <c r="J1530" i="2"/>
  <c r="K1529" i="2"/>
  <c r="J1529" i="2"/>
  <c r="K1528" i="2"/>
  <c r="J1528" i="2"/>
  <c r="K1527" i="2"/>
  <c r="J1527" i="2"/>
  <c r="K1526" i="2"/>
  <c r="J1526" i="2"/>
  <c r="K1525" i="2"/>
  <c r="J1525" i="2"/>
  <c r="K1524" i="2"/>
  <c r="J1524" i="2"/>
  <c r="K1523" i="2"/>
  <c r="J1523" i="2"/>
  <c r="K1522" i="2"/>
  <c r="J1522" i="2"/>
  <c r="K1521" i="2"/>
  <c r="J1521" i="2"/>
  <c r="K1520" i="2"/>
  <c r="J1520" i="2"/>
  <c r="K1519" i="2"/>
  <c r="J1519" i="2"/>
  <c r="K1518" i="2"/>
  <c r="J1518" i="2"/>
  <c r="K1517" i="2"/>
  <c r="J1517" i="2"/>
  <c r="K1516" i="2"/>
  <c r="J1516" i="2"/>
  <c r="K1515" i="2"/>
  <c r="J1515" i="2"/>
  <c r="K1514" i="2"/>
  <c r="J1514" i="2"/>
  <c r="K1513" i="2"/>
  <c r="J1513" i="2"/>
  <c r="K1512" i="2"/>
  <c r="J1512" i="2"/>
  <c r="K1511" i="2"/>
  <c r="J1511" i="2"/>
  <c r="K1510" i="2"/>
  <c r="J1510" i="2"/>
  <c r="K1509" i="2"/>
  <c r="J1509" i="2"/>
  <c r="K1508" i="2"/>
  <c r="J1508" i="2"/>
  <c r="K1507" i="2"/>
  <c r="J1507" i="2"/>
  <c r="K1506" i="2"/>
  <c r="J1506" i="2"/>
  <c r="K1505" i="2"/>
  <c r="J1505" i="2"/>
  <c r="K1504" i="2"/>
  <c r="J1504" i="2"/>
  <c r="K1503" i="2"/>
  <c r="J1503" i="2"/>
  <c r="K1502" i="2"/>
  <c r="J1502" i="2"/>
  <c r="K1501" i="2"/>
  <c r="J1501" i="2"/>
  <c r="K1500" i="2"/>
  <c r="J1500" i="2"/>
  <c r="K1499" i="2"/>
  <c r="J1499" i="2"/>
  <c r="K1498" i="2"/>
  <c r="J1498" i="2"/>
  <c r="K1497" i="2"/>
  <c r="J1497" i="2"/>
  <c r="K1496" i="2"/>
  <c r="J1496" i="2"/>
  <c r="K1495" i="2"/>
  <c r="J1495" i="2"/>
  <c r="K1494" i="2"/>
  <c r="J1494" i="2"/>
  <c r="K1493" i="2"/>
  <c r="J1493" i="2"/>
  <c r="K1492" i="2"/>
  <c r="J1492" i="2"/>
  <c r="K1491" i="2"/>
  <c r="J1491" i="2"/>
  <c r="K1490" i="2"/>
  <c r="J1490" i="2"/>
  <c r="K1489" i="2"/>
  <c r="J1489" i="2"/>
  <c r="K1488" i="2"/>
  <c r="J1488" i="2"/>
  <c r="K1487" i="2"/>
  <c r="J1487" i="2"/>
  <c r="K1486" i="2"/>
  <c r="J1486" i="2"/>
  <c r="K1485" i="2"/>
  <c r="J1485" i="2"/>
  <c r="K1484" i="2"/>
  <c r="J1484" i="2"/>
  <c r="K1483" i="2"/>
  <c r="J1483" i="2"/>
  <c r="K1482" i="2"/>
  <c r="J1482" i="2"/>
  <c r="K1481" i="2"/>
  <c r="J1481" i="2"/>
  <c r="K1480" i="2"/>
  <c r="J1480" i="2"/>
  <c r="K1479" i="2"/>
  <c r="J1479" i="2"/>
  <c r="K1478" i="2"/>
  <c r="J1478" i="2"/>
  <c r="K1477" i="2"/>
  <c r="J1477" i="2"/>
  <c r="K1476" i="2"/>
  <c r="J1476" i="2"/>
  <c r="K1475" i="2"/>
  <c r="J1475" i="2"/>
  <c r="K1474" i="2"/>
  <c r="J1474" i="2"/>
  <c r="K1473" i="2"/>
  <c r="J1473" i="2"/>
  <c r="K1472" i="2"/>
  <c r="J1472" i="2"/>
  <c r="K1471" i="2"/>
  <c r="J1471" i="2"/>
  <c r="K1470" i="2"/>
  <c r="J1470" i="2"/>
  <c r="K1469" i="2"/>
  <c r="J1469" i="2"/>
  <c r="K1468" i="2"/>
  <c r="J1468" i="2"/>
  <c r="K1467" i="2"/>
  <c r="J1467" i="2"/>
  <c r="K1466" i="2"/>
  <c r="J1466" i="2"/>
  <c r="K1465" i="2"/>
  <c r="J1465" i="2"/>
  <c r="K1464" i="2"/>
  <c r="J1464" i="2"/>
  <c r="K1463" i="2"/>
  <c r="J1463" i="2"/>
  <c r="K1462" i="2"/>
  <c r="J1462" i="2"/>
  <c r="K1461" i="2"/>
  <c r="J1461" i="2"/>
  <c r="K1460" i="2"/>
  <c r="J1460" i="2"/>
  <c r="K1459" i="2"/>
  <c r="J1459" i="2"/>
  <c r="K1458" i="2"/>
  <c r="J1458" i="2"/>
  <c r="K1457" i="2"/>
  <c r="J1457" i="2"/>
  <c r="K1456" i="2"/>
  <c r="J1456" i="2"/>
  <c r="K1455" i="2"/>
  <c r="J1455" i="2"/>
  <c r="K1454" i="2"/>
  <c r="J1454" i="2"/>
  <c r="K1453" i="2"/>
  <c r="J1453" i="2"/>
  <c r="K1452" i="2"/>
  <c r="J1452" i="2"/>
  <c r="K1451" i="2"/>
  <c r="J1451" i="2"/>
  <c r="K1450" i="2"/>
  <c r="J1450" i="2"/>
  <c r="K1449" i="2"/>
  <c r="J1449" i="2"/>
  <c r="K1448" i="2"/>
  <c r="J1448" i="2"/>
  <c r="K1447" i="2"/>
  <c r="J1447" i="2"/>
  <c r="K1446" i="2"/>
  <c r="J1446" i="2"/>
  <c r="K1445" i="2"/>
  <c r="J1445" i="2"/>
  <c r="K1444" i="2"/>
  <c r="J1444" i="2"/>
  <c r="K1443" i="2"/>
  <c r="J1443" i="2"/>
  <c r="K1442" i="2"/>
  <c r="J1442" i="2"/>
  <c r="K1441" i="2"/>
  <c r="J1441" i="2"/>
  <c r="K1440" i="2"/>
  <c r="J1440" i="2"/>
  <c r="K1439" i="2"/>
  <c r="J1439" i="2"/>
  <c r="K1438" i="2"/>
  <c r="J1438" i="2"/>
  <c r="K1437" i="2"/>
  <c r="J1437" i="2"/>
  <c r="K1436" i="2"/>
  <c r="J1436" i="2"/>
  <c r="K1435" i="2"/>
  <c r="J1435" i="2"/>
  <c r="K1434" i="2"/>
  <c r="J1434" i="2"/>
  <c r="K1433" i="2"/>
  <c r="J1433" i="2"/>
  <c r="K1432" i="2"/>
  <c r="J1432" i="2"/>
  <c r="K1431" i="2"/>
  <c r="J1431" i="2"/>
  <c r="K1430" i="2"/>
  <c r="J1430" i="2"/>
  <c r="K1429" i="2"/>
  <c r="J1429" i="2"/>
  <c r="K1428" i="2"/>
  <c r="J1428" i="2"/>
  <c r="K1427" i="2"/>
  <c r="J1427" i="2"/>
  <c r="K1426" i="2"/>
  <c r="J1426" i="2"/>
  <c r="K1425" i="2"/>
  <c r="J1425" i="2"/>
  <c r="K1424" i="2"/>
  <c r="J1424" i="2"/>
  <c r="K1423" i="2"/>
  <c r="J1423" i="2"/>
  <c r="K1422" i="2"/>
  <c r="J1422" i="2"/>
  <c r="K1421" i="2"/>
  <c r="J1421" i="2"/>
  <c r="K1420" i="2"/>
  <c r="J1420" i="2"/>
  <c r="K1419" i="2"/>
  <c r="J1419" i="2"/>
  <c r="K1418" i="2"/>
  <c r="J1418" i="2"/>
  <c r="K1417" i="2"/>
  <c r="J1417" i="2"/>
  <c r="K1416" i="2"/>
  <c r="J1416" i="2"/>
  <c r="K1415" i="2"/>
  <c r="J1415" i="2"/>
  <c r="K1414" i="2"/>
  <c r="J1414" i="2"/>
  <c r="K1413" i="2"/>
  <c r="J1413" i="2"/>
  <c r="K1412" i="2"/>
  <c r="J1412" i="2"/>
  <c r="K1411" i="2"/>
  <c r="J1411" i="2"/>
  <c r="K1410" i="2"/>
  <c r="J1410" i="2"/>
  <c r="K1409" i="2"/>
  <c r="J1409" i="2"/>
  <c r="K1408" i="2"/>
  <c r="J1408" i="2"/>
  <c r="K1407" i="2"/>
  <c r="J1407" i="2"/>
  <c r="K1406" i="2"/>
  <c r="J1406" i="2"/>
  <c r="K1405" i="2"/>
  <c r="J1405" i="2"/>
  <c r="K1404" i="2"/>
  <c r="J1404" i="2"/>
  <c r="K1403" i="2"/>
  <c r="J1403" i="2"/>
  <c r="K1402" i="2"/>
  <c r="J1402" i="2"/>
  <c r="K1401" i="2"/>
  <c r="J1401" i="2"/>
  <c r="K1400" i="2"/>
  <c r="J1400" i="2"/>
  <c r="K1399" i="2"/>
  <c r="J1399" i="2"/>
  <c r="K1398" i="2"/>
  <c r="J1398" i="2"/>
  <c r="K1397" i="2"/>
  <c r="J1397" i="2"/>
  <c r="K1396" i="2"/>
  <c r="J1396" i="2"/>
  <c r="K1395" i="2"/>
  <c r="J1395" i="2"/>
  <c r="K1394" i="2"/>
  <c r="J1394" i="2"/>
  <c r="K1393" i="2"/>
  <c r="J1393" i="2"/>
  <c r="K1392" i="2"/>
  <c r="J1392" i="2"/>
  <c r="K1391" i="2"/>
  <c r="J1391" i="2"/>
  <c r="K1390" i="2"/>
  <c r="J1390" i="2"/>
  <c r="K1389" i="2"/>
  <c r="J1389" i="2"/>
  <c r="K1388" i="2"/>
  <c r="J1388" i="2"/>
  <c r="K1387" i="2"/>
  <c r="J1387" i="2"/>
  <c r="K1386" i="2"/>
  <c r="J1386" i="2"/>
  <c r="K1385" i="2"/>
  <c r="J1385" i="2"/>
  <c r="K1384" i="2"/>
  <c r="J1384" i="2"/>
  <c r="K1383" i="2"/>
  <c r="J1383" i="2"/>
  <c r="K1382" i="2"/>
  <c r="J1382" i="2"/>
  <c r="K1381" i="2"/>
  <c r="J1381" i="2"/>
  <c r="K1380" i="2"/>
  <c r="J1380" i="2"/>
  <c r="K1379" i="2"/>
  <c r="J1379" i="2"/>
  <c r="K1378" i="2"/>
  <c r="J1378" i="2"/>
  <c r="K1377" i="2"/>
  <c r="J1377" i="2"/>
  <c r="K1376" i="2"/>
  <c r="J1376" i="2"/>
  <c r="K1375" i="2"/>
  <c r="J1375" i="2"/>
  <c r="K1374" i="2"/>
  <c r="J1374" i="2"/>
  <c r="K1373" i="2"/>
  <c r="J1373" i="2"/>
  <c r="K1372" i="2"/>
  <c r="J1372" i="2"/>
  <c r="K1371" i="2"/>
  <c r="J1371" i="2"/>
  <c r="K1370" i="2"/>
  <c r="J1370" i="2"/>
  <c r="K1369" i="2"/>
  <c r="J1369" i="2"/>
  <c r="K1368" i="2"/>
  <c r="J1368" i="2"/>
  <c r="K1367" i="2"/>
  <c r="J1367" i="2"/>
  <c r="K1366" i="2"/>
  <c r="J1366" i="2"/>
  <c r="K1365" i="2"/>
  <c r="J1365" i="2"/>
  <c r="K1364" i="2"/>
  <c r="J1364" i="2"/>
  <c r="K1363" i="2"/>
  <c r="J1363" i="2"/>
  <c r="K1362" i="2"/>
  <c r="J1362" i="2"/>
  <c r="K1361" i="2"/>
  <c r="J1361" i="2"/>
  <c r="K1360" i="2"/>
  <c r="J1360" i="2"/>
  <c r="K1359" i="2"/>
  <c r="J1359" i="2"/>
  <c r="K1358" i="2"/>
  <c r="J1358" i="2"/>
  <c r="K1357" i="2"/>
  <c r="J1357" i="2"/>
  <c r="K1356" i="2"/>
  <c r="J1356" i="2"/>
  <c r="K1355" i="2"/>
  <c r="J1355" i="2"/>
  <c r="K1354" i="2"/>
  <c r="J1354" i="2"/>
  <c r="K1353" i="2"/>
  <c r="J1353" i="2"/>
  <c r="K1352" i="2"/>
  <c r="J1352" i="2"/>
  <c r="K1351" i="2"/>
  <c r="J1351" i="2"/>
  <c r="K1350" i="2"/>
  <c r="J1350" i="2"/>
  <c r="K1349" i="2"/>
  <c r="J1349" i="2"/>
  <c r="K1348" i="2"/>
  <c r="J1348" i="2"/>
  <c r="K1347" i="2"/>
  <c r="J1347" i="2"/>
  <c r="K1346" i="2"/>
  <c r="J1346" i="2"/>
  <c r="K1345" i="2"/>
  <c r="J1345" i="2"/>
  <c r="K1344" i="2"/>
  <c r="J1344" i="2"/>
  <c r="K1343" i="2"/>
  <c r="J1343" i="2"/>
  <c r="K1342" i="2"/>
  <c r="J1342" i="2"/>
  <c r="K1341" i="2"/>
  <c r="J1341" i="2"/>
  <c r="K1340" i="2"/>
  <c r="J1340" i="2"/>
  <c r="K1339" i="2"/>
  <c r="J1339" i="2"/>
  <c r="K1338" i="2"/>
  <c r="J1338" i="2"/>
  <c r="K1337" i="2"/>
  <c r="J1337" i="2"/>
  <c r="K1336" i="2"/>
  <c r="J1336" i="2"/>
  <c r="K1335" i="2"/>
  <c r="J1335" i="2"/>
  <c r="K1334" i="2"/>
  <c r="J1334" i="2"/>
  <c r="K1333" i="2"/>
  <c r="J1333" i="2"/>
  <c r="K1332" i="2"/>
  <c r="J1332" i="2"/>
  <c r="K1331" i="2"/>
  <c r="J1331" i="2"/>
  <c r="K1330" i="2"/>
  <c r="J1330" i="2"/>
  <c r="K1329" i="2"/>
  <c r="J1329" i="2"/>
  <c r="K1328" i="2"/>
  <c r="J1328" i="2"/>
  <c r="K1327" i="2"/>
  <c r="J1327" i="2"/>
  <c r="K1326" i="2"/>
  <c r="J1326" i="2"/>
  <c r="K1325" i="2"/>
  <c r="J1325" i="2"/>
  <c r="K1324" i="2"/>
  <c r="J1324" i="2"/>
  <c r="K1323" i="2"/>
  <c r="J1323" i="2"/>
  <c r="K1322" i="2"/>
  <c r="J1322" i="2"/>
  <c r="K1321" i="2"/>
  <c r="J1321" i="2"/>
  <c r="K1320" i="2"/>
  <c r="J1320" i="2"/>
  <c r="K1319" i="2"/>
  <c r="J1319" i="2"/>
  <c r="K1318" i="2"/>
  <c r="J1318" i="2"/>
  <c r="K1317" i="2"/>
  <c r="J1317" i="2"/>
  <c r="K1316" i="2"/>
  <c r="J1316" i="2"/>
  <c r="K1315" i="2"/>
  <c r="J1315" i="2"/>
  <c r="K1314" i="2"/>
  <c r="J1314" i="2"/>
  <c r="K1313" i="2"/>
  <c r="J1313" i="2"/>
  <c r="K1312" i="2"/>
  <c r="J1312" i="2"/>
  <c r="K1311" i="2"/>
  <c r="J1311" i="2"/>
  <c r="K1310" i="2"/>
  <c r="J1310" i="2"/>
  <c r="K1309" i="2"/>
  <c r="J1309" i="2"/>
  <c r="K1308" i="2"/>
  <c r="J1308" i="2"/>
  <c r="K1307" i="2"/>
  <c r="J1307" i="2"/>
  <c r="K1306" i="2"/>
  <c r="J1306" i="2"/>
  <c r="K1305" i="2"/>
  <c r="J1305" i="2"/>
  <c r="K1304" i="2"/>
  <c r="J1304" i="2"/>
  <c r="K1303" i="2"/>
  <c r="J1303" i="2"/>
  <c r="K1302" i="2"/>
  <c r="J1302" i="2"/>
  <c r="K1301" i="2"/>
  <c r="J1301" i="2"/>
  <c r="K1300" i="2"/>
  <c r="J1300" i="2"/>
  <c r="K1299" i="2"/>
  <c r="J1299" i="2"/>
  <c r="K1298" i="2"/>
  <c r="J1298" i="2"/>
  <c r="K1297" i="2"/>
  <c r="J1297" i="2"/>
  <c r="K1296" i="2"/>
  <c r="J1296" i="2"/>
  <c r="K1295" i="2"/>
  <c r="J1295" i="2"/>
  <c r="K1294" i="2"/>
  <c r="J1294" i="2"/>
  <c r="K1293" i="2"/>
  <c r="J1293" i="2"/>
  <c r="K1292" i="2"/>
  <c r="J1292" i="2"/>
  <c r="K1291" i="2"/>
  <c r="J1291" i="2"/>
  <c r="K1290" i="2"/>
  <c r="J1290" i="2"/>
  <c r="K1289" i="2"/>
  <c r="J1289" i="2"/>
  <c r="K1288" i="2"/>
  <c r="J1288" i="2"/>
  <c r="K1287" i="2"/>
  <c r="J1287" i="2"/>
  <c r="K1286" i="2"/>
  <c r="J1286" i="2"/>
  <c r="K1285" i="2"/>
  <c r="J1285" i="2"/>
  <c r="K1284" i="2"/>
  <c r="J1284" i="2"/>
  <c r="K1283" i="2"/>
  <c r="J1283" i="2"/>
  <c r="K1282" i="2"/>
  <c r="J1282" i="2"/>
  <c r="K1281" i="2"/>
  <c r="J1281" i="2"/>
  <c r="K1280" i="2"/>
  <c r="J1280" i="2"/>
  <c r="K1279" i="2"/>
  <c r="J1279" i="2"/>
  <c r="K1278" i="2"/>
  <c r="J1278" i="2"/>
  <c r="K1277" i="2"/>
  <c r="J1277" i="2"/>
  <c r="K1276" i="2"/>
  <c r="J1276" i="2"/>
  <c r="K1275" i="2"/>
  <c r="J1275" i="2"/>
  <c r="K1274" i="2"/>
  <c r="J1274" i="2"/>
  <c r="K1273" i="2"/>
  <c r="J1273" i="2"/>
  <c r="K1272" i="2"/>
  <c r="J1272" i="2"/>
  <c r="K1271" i="2"/>
  <c r="J1271" i="2"/>
  <c r="K1270" i="2"/>
  <c r="J1270" i="2"/>
  <c r="K1269" i="2"/>
  <c r="J1269" i="2"/>
  <c r="K1268" i="2"/>
  <c r="J1268" i="2"/>
  <c r="K1267" i="2"/>
  <c r="J1267" i="2"/>
  <c r="K1266" i="2"/>
  <c r="J1266" i="2"/>
  <c r="K1265" i="2"/>
  <c r="J1265" i="2"/>
  <c r="K1264" i="2"/>
  <c r="J1264" i="2"/>
  <c r="K1263" i="2"/>
  <c r="J1263" i="2"/>
  <c r="K1262" i="2"/>
  <c r="J1262" i="2"/>
  <c r="K1261" i="2"/>
  <c r="J1261" i="2"/>
  <c r="K1260" i="2"/>
  <c r="J1260" i="2"/>
  <c r="K1259" i="2"/>
  <c r="J1259" i="2"/>
  <c r="K1258" i="2"/>
  <c r="J1258" i="2"/>
  <c r="K1257" i="2"/>
  <c r="J1257" i="2"/>
  <c r="K1256" i="2"/>
  <c r="J1256" i="2"/>
  <c r="K1255" i="2"/>
  <c r="J1255" i="2"/>
  <c r="K1254" i="2"/>
  <c r="J1254" i="2"/>
  <c r="K1253" i="2"/>
  <c r="J1253" i="2"/>
  <c r="K1252" i="2"/>
  <c r="J1252" i="2"/>
  <c r="K1251" i="2"/>
  <c r="J1251" i="2"/>
  <c r="K1250" i="2"/>
  <c r="J1250" i="2"/>
  <c r="K1249" i="2"/>
  <c r="J1249" i="2"/>
  <c r="K1248" i="2"/>
  <c r="J1248" i="2"/>
  <c r="K1247" i="2"/>
  <c r="J1247" i="2"/>
  <c r="K1246" i="2"/>
  <c r="J1246" i="2"/>
  <c r="K1245" i="2"/>
  <c r="J1245" i="2"/>
  <c r="K1244" i="2"/>
  <c r="J1244" i="2"/>
  <c r="K1243" i="2"/>
  <c r="J1243" i="2"/>
  <c r="K1242" i="2"/>
  <c r="J1242" i="2"/>
  <c r="K1241" i="2"/>
  <c r="J1241" i="2"/>
  <c r="K1240" i="2"/>
  <c r="J1240" i="2"/>
  <c r="K1239" i="2"/>
  <c r="J1239" i="2"/>
  <c r="K1238" i="2"/>
  <c r="J1238" i="2"/>
  <c r="K1237" i="2"/>
  <c r="J1237" i="2"/>
  <c r="K1236" i="2"/>
  <c r="J1236" i="2"/>
  <c r="K1235" i="2"/>
  <c r="J1235" i="2"/>
  <c r="K1234" i="2"/>
  <c r="J1234" i="2"/>
  <c r="K1233" i="2"/>
  <c r="J1233" i="2"/>
  <c r="K1232" i="2"/>
  <c r="J1232" i="2"/>
  <c r="K1231" i="2"/>
  <c r="J1231" i="2"/>
  <c r="K1230" i="2"/>
  <c r="J1230" i="2"/>
  <c r="K1229" i="2"/>
  <c r="J1229" i="2"/>
  <c r="K1228" i="2"/>
  <c r="J1228" i="2"/>
  <c r="K1227" i="2"/>
  <c r="J1227" i="2"/>
  <c r="K1226" i="2"/>
  <c r="J1226" i="2"/>
  <c r="K1225" i="2"/>
  <c r="J1225" i="2"/>
  <c r="K1224" i="2"/>
  <c r="J1224" i="2"/>
  <c r="K1223" i="2"/>
  <c r="J1223" i="2"/>
  <c r="K1222" i="2"/>
  <c r="J1222" i="2"/>
  <c r="K1221" i="2"/>
  <c r="J1221" i="2"/>
  <c r="K1220" i="2"/>
  <c r="J1220" i="2"/>
  <c r="K1219" i="2"/>
  <c r="J1219" i="2"/>
  <c r="K1218" i="2"/>
  <c r="J1218" i="2"/>
  <c r="K1217" i="2"/>
  <c r="J1217" i="2"/>
  <c r="K1216" i="2"/>
  <c r="J1216" i="2"/>
  <c r="K1215" i="2"/>
  <c r="J1215" i="2"/>
  <c r="K1214" i="2"/>
  <c r="J1214" i="2"/>
  <c r="K1213" i="2"/>
  <c r="J1213" i="2"/>
  <c r="K1212" i="2"/>
  <c r="J1212" i="2"/>
  <c r="K1211" i="2"/>
  <c r="J1211" i="2"/>
  <c r="K1210" i="2"/>
  <c r="J1210" i="2"/>
  <c r="K1209" i="2"/>
  <c r="J1209" i="2"/>
  <c r="K1208" i="2"/>
  <c r="J1208" i="2"/>
  <c r="K1207" i="2"/>
  <c r="J1207" i="2"/>
  <c r="K1206" i="2"/>
  <c r="J1206" i="2"/>
  <c r="K1205" i="2"/>
  <c r="J1205" i="2"/>
  <c r="K1204" i="2"/>
  <c r="J1204" i="2"/>
  <c r="K1203" i="2"/>
  <c r="J1203" i="2"/>
  <c r="K1202" i="2"/>
  <c r="J1202" i="2"/>
  <c r="K1201" i="2"/>
  <c r="J1201" i="2"/>
  <c r="K1200" i="2"/>
  <c r="J1200" i="2"/>
  <c r="K1199" i="2"/>
  <c r="J1199" i="2"/>
  <c r="K1198" i="2"/>
  <c r="J1198" i="2"/>
  <c r="K1197" i="2"/>
  <c r="J1197" i="2"/>
  <c r="K1196" i="2"/>
  <c r="J1196" i="2"/>
  <c r="K1195" i="2"/>
  <c r="J1195" i="2"/>
  <c r="K1194" i="2"/>
  <c r="J1194" i="2"/>
  <c r="K1193" i="2"/>
  <c r="J1193" i="2"/>
  <c r="K1192" i="2"/>
  <c r="J1192" i="2"/>
  <c r="K1191" i="2"/>
  <c r="J1191" i="2"/>
  <c r="K1190" i="2"/>
  <c r="J1190" i="2"/>
  <c r="K1189" i="2"/>
  <c r="J1189" i="2"/>
  <c r="K1188" i="2"/>
  <c r="J1188" i="2"/>
  <c r="K1187" i="2"/>
  <c r="J1187" i="2"/>
  <c r="K1186" i="2"/>
  <c r="J1186" i="2"/>
  <c r="K1185" i="2"/>
  <c r="J1185" i="2"/>
  <c r="K1184" i="2"/>
  <c r="J1184" i="2"/>
  <c r="K1183" i="2"/>
  <c r="J1183" i="2"/>
  <c r="K1182" i="2"/>
  <c r="J1182" i="2"/>
  <c r="K1181" i="2"/>
  <c r="J1181" i="2"/>
  <c r="K1180" i="2"/>
  <c r="J1180" i="2"/>
  <c r="K1179" i="2"/>
  <c r="J1179" i="2"/>
  <c r="K1178" i="2"/>
  <c r="J1178" i="2"/>
  <c r="K1177" i="2"/>
  <c r="J1177" i="2"/>
  <c r="K1176" i="2"/>
  <c r="J1176" i="2"/>
  <c r="K1175" i="2"/>
  <c r="J1175" i="2"/>
  <c r="K1174" i="2"/>
  <c r="J1174" i="2"/>
  <c r="K1173" i="2"/>
  <c r="J1173" i="2"/>
  <c r="K1172" i="2"/>
  <c r="J1172" i="2"/>
  <c r="K1171" i="2"/>
  <c r="J1171" i="2"/>
  <c r="K1170" i="2"/>
  <c r="J1170" i="2"/>
  <c r="K1169" i="2"/>
  <c r="J1169" i="2"/>
  <c r="K1168" i="2"/>
  <c r="J1168" i="2"/>
  <c r="K1167" i="2"/>
  <c r="J1167" i="2"/>
  <c r="K1166" i="2"/>
  <c r="J1166" i="2"/>
  <c r="K1165" i="2"/>
  <c r="J1165" i="2"/>
  <c r="K1164" i="2"/>
  <c r="J1164" i="2"/>
  <c r="K1163" i="2"/>
  <c r="J1163" i="2"/>
  <c r="K1162" i="2"/>
  <c r="J1162" i="2"/>
  <c r="K1161" i="2"/>
  <c r="J1161" i="2"/>
  <c r="K1160" i="2"/>
  <c r="J1160" i="2"/>
  <c r="K1159" i="2"/>
  <c r="J1159" i="2"/>
  <c r="K1158" i="2"/>
  <c r="J1158" i="2"/>
  <c r="K1157" i="2"/>
  <c r="J1157" i="2"/>
  <c r="K1156" i="2"/>
  <c r="J1156" i="2"/>
  <c r="K1155" i="2"/>
  <c r="J1155" i="2"/>
  <c r="K1154" i="2"/>
  <c r="J1154" i="2"/>
  <c r="K1153" i="2"/>
  <c r="J1153" i="2"/>
  <c r="K1152" i="2"/>
  <c r="J1152" i="2"/>
  <c r="K1151" i="2"/>
  <c r="J1151" i="2"/>
  <c r="K1150" i="2"/>
  <c r="J1150" i="2"/>
  <c r="K1149" i="2"/>
  <c r="J1149" i="2"/>
  <c r="K1148" i="2"/>
  <c r="J1148" i="2"/>
  <c r="K1147" i="2"/>
  <c r="J1147" i="2"/>
  <c r="K1146" i="2"/>
  <c r="J1146" i="2"/>
  <c r="K1145" i="2"/>
  <c r="J1145" i="2"/>
  <c r="K1144" i="2"/>
  <c r="J1144" i="2"/>
  <c r="K1143" i="2"/>
  <c r="J1143" i="2"/>
  <c r="K1142" i="2"/>
  <c r="J1142" i="2"/>
  <c r="K1141" i="2"/>
  <c r="J1141" i="2"/>
  <c r="K1140" i="2"/>
  <c r="J1140" i="2"/>
  <c r="K1139" i="2"/>
  <c r="J1139" i="2"/>
  <c r="K1138" i="2"/>
  <c r="J1138" i="2"/>
  <c r="K1137" i="2"/>
  <c r="J1137" i="2"/>
  <c r="K1136" i="2"/>
  <c r="J1136" i="2"/>
  <c r="K1135" i="2"/>
  <c r="J1135" i="2"/>
  <c r="K1134" i="2"/>
  <c r="J1134" i="2"/>
  <c r="K1133" i="2"/>
  <c r="J1133" i="2"/>
  <c r="K1132" i="2"/>
  <c r="J1132" i="2"/>
  <c r="K1131" i="2"/>
  <c r="J1131" i="2"/>
  <c r="K1130" i="2"/>
  <c r="J1130" i="2"/>
  <c r="K1129" i="2"/>
  <c r="J1129" i="2"/>
  <c r="K1128" i="2"/>
  <c r="J1128" i="2"/>
  <c r="K1127" i="2"/>
  <c r="J1127" i="2"/>
  <c r="K1126" i="2"/>
  <c r="J1126" i="2"/>
  <c r="K1125" i="2"/>
  <c r="J1125" i="2"/>
  <c r="K1124" i="2"/>
  <c r="J1124" i="2"/>
  <c r="K1123" i="2"/>
  <c r="J1123" i="2"/>
  <c r="K1122" i="2"/>
  <c r="J1122" i="2"/>
  <c r="K1121" i="2"/>
  <c r="J1121" i="2"/>
  <c r="K1120" i="2"/>
  <c r="J1120" i="2"/>
  <c r="K1119" i="2"/>
  <c r="J1119" i="2"/>
  <c r="K1118" i="2"/>
  <c r="J1118" i="2"/>
  <c r="K1117" i="2"/>
  <c r="J1117" i="2"/>
  <c r="K1116" i="2"/>
  <c r="J1116" i="2"/>
  <c r="K1115" i="2"/>
  <c r="J1115" i="2"/>
  <c r="K1114" i="2"/>
  <c r="J1114" i="2"/>
  <c r="K1113" i="2"/>
  <c r="J1113" i="2"/>
  <c r="K1112" i="2"/>
  <c r="J1112" i="2"/>
  <c r="K1111" i="2"/>
  <c r="J1111" i="2"/>
  <c r="K1110" i="2"/>
  <c r="J1110" i="2"/>
  <c r="K1109" i="2"/>
  <c r="J1109" i="2"/>
  <c r="K1108" i="2"/>
  <c r="J1108" i="2"/>
  <c r="K1107" i="2"/>
  <c r="J1107" i="2"/>
  <c r="K1106" i="2"/>
  <c r="J1106" i="2"/>
  <c r="K1105" i="2"/>
  <c r="J1105" i="2"/>
  <c r="K1104" i="2"/>
  <c r="J1104" i="2"/>
  <c r="K1103" i="2"/>
  <c r="J1103" i="2"/>
  <c r="K1102" i="2"/>
  <c r="J1102" i="2"/>
  <c r="K1101" i="2"/>
  <c r="J1101" i="2"/>
  <c r="K1100" i="2"/>
  <c r="J1100" i="2"/>
  <c r="K1099" i="2"/>
  <c r="J1099" i="2"/>
  <c r="K1098" i="2"/>
  <c r="J1098" i="2"/>
  <c r="K1097" i="2"/>
  <c r="J1097" i="2"/>
  <c r="K1096" i="2"/>
  <c r="J1096" i="2"/>
  <c r="K1095" i="2"/>
  <c r="J1095" i="2"/>
  <c r="K1094" i="2"/>
  <c r="J1094" i="2"/>
  <c r="K1093" i="2"/>
  <c r="J1093" i="2"/>
  <c r="K1092" i="2"/>
  <c r="J1092" i="2"/>
  <c r="K1091" i="2"/>
  <c r="J1091" i="2"/>
  <c r="K1090" i="2"/>
  <c r="J1090" i="2"/>
  <c r="K1089" i="2"/>
  <c r="J1089" i="2"/>
  <c r="K1088" i="2"/>
  <c r="J1088" i="2"/>
  <c r="K1087" i="2"/>
  <c r="J1087" i="2"/>
  <c r="K1086" i="2"/>
  <c r="J1086" i="2"/>
  <c r="K1085" i="2"/>
  <c r="J1085" i="2"/>
  <c r="K1084" i="2"/>
  <c r="J1084" i="2"/>
  <c r="K1083" i="2"/>
  <c r="J1083" i="2"/>
  <c r="K1082" i="2"/>
  <c r="J1082" i="2"/>
  <c r="K1081" i="2"/>
  <c r="J1081" i="2"/>
  <c r="K1080" i="2"/>
  <c r="J1080" i="2"/>
  <c r="K1079" i="2"/>
  <c r="J1079" i="2"/>
  <c r="K1078" i="2"/>
  <c r="J1078" i="2"/>
  <c r="K1077" i="2"/>
  <c r="J1077" i="2"/>
  <c r="K1076" i="2"/>
  <c r="J1076" i="2"/>
  <c r="K1075" i="2"/>
  <c r="J1075" i="2"/>
  <c r="K1074" i="2"/>
  <c r="J1074" i="2"/>
  <c r="K1073" i="2"/>
  <c r="J1073" i="2"/>
  <c r="K1072" i="2"/>
  <c r="J1072" i="2"/>
  <c r="K1071" i="2"/>
  <c r="J1071" i="2"/>
  <c r="K1070" i="2"/>
  <c r="J1070" i="2"/>
  <c r="K1069" i="2"/>
  <c r="J1069" i="2"/>
  <c r="K1068" i="2"/>
  <c r="J1068" i="2"/>
  <c r="K1067" i="2"/>
  <c r="J1067" i="2"/>
  <c r="K1066" i="2"/>
  <c r="J1066" i="2"/>
  <c r="K1065" i="2"/>
  <c r="J1065" i="2"/>
  <c r="K1064" i="2"/>
  <c r="J1064" i="2"/>
  <c r="K1063" i="2"/>
  <c r="J1063" i="2"/>
  <c r="K1062" i="2"/>
  <c r="J1062" i="2"/>
  <c r="K1061" i="2"/>
  <c r="J1061" i="2"/>
  <c r="K1060" i="2"/>
  <c r="J1060" i="2"/>
  <c r="K1059" i="2"/>
  <c r="J1059" i="2"/>
  <c r="K1058" i="2"/>
  <c r="J1058" i="2"/>
  <c r="K1057" i="2"/>
  <c r="J1057" i="2"/>
  <c r="K1056" i="2"/>
  <c r="J1056" i="2"/>
  <c r="K1055" i="2"/>
  <c r="J1055" i="2"/>
  <c r="K1054" i="2"/>
  <c r="J1054" i="2"/>
  <c r="K1053" i="2"/>
  <c r="J1053" i="2"/>
  <c r="K1052" i="2"/>
  <c r="J1052" i="2"/>
  <c r="K1051" i="2"/>
  <c r="J1051" i="2"/>
  <c r="K1050" i="2"/>
  <c r="J1050" i="2"/>
  <c r="K1049" i="2"/>
  <c r="J1049" i="2"/>
  <c r="K1048" i="2"/>
  <c r="J1048" i="2"/>
  <c r="K1047" i="2"/>
  <c r="J1047" i="2"/>
  <c r="K1046" i="2"/>
  <c r="J1046" i="2"/>
  <c r="K1045" i="2"/>
  <c r="J1045" i="2"/>
  <c r="K1044" i="2"/>
  <c r="J1044" i="2"/>
  <c r="K1043" i="2"/>
  <c r="J1043" i="2"/>
  <c r="K1042" i="2"/>
  <c r="J1042" i="2"/>
  <c r="K1041" i="2"/>
  <c r="J1041" i="2"/>
  <c r="K1040" i="2"/>
  <c r="J1040" i="2"/>
  <c r="K1039" i="2"/>
  <c r="J1039" i="2"/>
  <c r="K1038" i="2"/>
  <c r="J1038" i="2"/>
  <c r="K1037" i="2"/>
  <c r="J1037" i="2"/>
  <c r="K1036" i="2"/>
  <c r="J1036" i="2"/>
  <c r="K1035" i="2"/>
  <c r="J1035" i="2"/>
  <c r="K1034" i="2"/>
  <c r="J1034" i="2"/>
  <c r="K1033" i="2"/>
  <c r="J1033" i="2"/>
  <c r="K1032" i="2"/>
  <c r="J1032" i="2"/>
  <c r="K1031" i="2"/>
  <c r="J1031" i="2"/>
  <c r="K1030" i="2"/>
  <c r="J1030" i="2"/>
  <c r="K1029" i="2"/>
  <c r="J1029" i="2"/>
  <c r="K1028" i="2"/>
  <c r="J1028" i="2"/>
  <c r="K1027" i="2"/>
  <c r="J1027" i="2"/>
  <c r="K1026" i="2"/>
  <c r="J1026" i="2"/>
  <c r="K1025" i="2"/>
  <c r="J1025" i="2"/>
  <c r="K1024" i="2"/>
  <c r="J1024" i="2"/>
  <c r="K1023" i="2"/>
  <c r="J1023" i="2"/>
  <c r="K1022" i="2"/>
  <c r="J1022" i="2"/>
  <c r="K1021" i="2"/>
  <c r="J1021" i="2"/>
  <c r="K1020" i="2"/>
  <c r="J1020" i="2"/>
  <c r="K1019" i="2"/>
  <c r="J1019" i="2"/>
  <c r="K1018" i="2"/>
  <c r="J1018" i="2"/>
  <c r="K1017" i="2"/>
  <c r="J1017" i="2"/>
  <c r="K1016" i="2"/>
  <c r="J1016" i="2"/>
  <c r="K1015" i="2"/>
  <c r="J1015" i="2"/>
  <c r="K1014" i="2"/>
  <c r="J1014" i="2"/>
  <c r="K1013" i="2"/>
  <c r="J1013" i="2"/>
  <c r="K1012" i="2"/>
  <c r="J1012" i="2"/>
  <c r="K1011" i="2"/>
  <c r="J1011" i="2"/>
  <c r="K1010" i="2"/>
  <c r="J1010" i="2"/>
  <c r="K1009" i="2"/>
  <c r="J1009" i="2"/>
  <c r="K1008" i="2"/>
  <c r="J1008" i="2"/>
  <c r="K1007" i="2"/>
  <c r="J1007" i="2"/>
  <c r="K1006" i="2"/>
  <c r="J1006" i="2"/>
  <c r="K1005" i="2"/>
  <c r="J1005" i="2"/>
  <c r="K1004" i="2"/>
  <c r="J1004" i="2"/>
  <c r="K1003" i="2"/>
  <c r="J1003" i="2"/>
  <c r="K1002" i="2"/>
  <c r="J1002" i="2"/>
  <c r="K1001" i="2"/>
  <c r="J1001" i="2"/>
  <c r="K1000" i="2"/>
  <c r="J1000" i="2"/>
  <c r="K999" i="2"/>
  <c r="J999" i="2"/>
  <c r="K998" i="2"/>
  <c r="J998" i="2"/>
  <c r="K997" i="2"/>
  <c r="J997" i="2"/>
  <c r="K996" i="2"/>
  <c r="J996" i="2"/>
  <c r="K995" i="2"/>
  <c r="J995" i="2"/>
  <c r="K994" i="2"/>
  <c r="J994" i="2"/>
  <c r="K993" i="2"/>
  <c r="J993" i="2"/>
  <c r="K992" i="2"/>
  <c r="J992" i="2"/>
  <c r="K991" i="2"/>
  <c r="J991" i="2"/>
  <c r="K990" i="2"/>
  <c r="J990" i="2"/>
  <c r="K989" i="2"/>
  <c r="J989" i="2"/>
  <c r="K988" i="2"/>
  <c r="J988" i="2"/>
  <c r="K987" i="2"/>
  <c r="J987" i="2"/>
  <c r="K986" i="2"/>
  <c r="J986" i="2"/>
  <c r="K985" i="2"/>
  <c r="J985" i="2"/>
  <c r="K984" i="2"/>
  <c r="J984" i="2"/>
  <c r="K983" i="2"/>
  <c r="J983" i="2"/>
  <c r="K982" i="2"/>
  <c r="J982" i="2"/>
  <c r="K981" i="2"/>
  <c r="J981" i="2"/>
  <c r="K980" i="2"/>
  <c r="J980" i="2"/>
  <c r="K979" i="2"/>
  <c r="J979" i="2"/>
  <c r="K978" i="2"/>
  <c r="J978" i="2"/>
  <c r="K977" i="2"/>
  <c r="J977" i="2"/>
  <c r="K976" i="2"/>
  <c r="J976" i="2"/>
  <c r="K975" i="2"/>
  <c r="J975" i="2"/>
  <c r="K974" i="2"/>
  <c r="J974" i="2"/>
  <c r="K973" i="2"/>
  <c r="J973" i="2"/>
  <c r="K972" i="2"/>
  <c r="J972" i="2"/>
  <c r="K971" i="2"/>
  <c r="J971" i="2"/>
  <c r="K970" i="2"/>
  <c r="J970" i="2"/>
  <c r="K969" i="2"/>
  <c r="J969" i="2"/>
  <c r="K968" i="2"/>
  <c r="J968" i="2"/>
  <c r="K967" i="2"/>
  <c r="J967" i="2"/>
  <c r="K966" i="2"/>
  <c r="J966" i="2"/>
  <c r="K965" i="2"/>
  <c r="J965" i="2"/>
  <c r="K964" i="2"/>
  <c r="J964" i="2"/>
  <c r="K963" i="2"/>
  <c r="J963" i="2"/>
  <c r="K962" i="2"/>
  <c r="J962" i="2"/>
  <c r="K961" i="2"/>
  <c r="J961" i="2"/>
  <c r="K960" i="2"/>
  <c r="J960" i="2"/>
  <c r="K959" i="2"/>
  <c r="J959" i="2"/>
  <c r="K958" i="2"/>
  <c r="J958" i="2"/>
  <c r="K957" i="2"/>
  <c r="J957" i="2"/>
  <c r="K956" i="2"/>
  <c r="J956" i="2"/>
  <c r="K955" i="2"/>
  <c r="J955" i="2"/>
  <c r="K954" i="2"/>
  <c r="J954" i="2"/>
  <c r="K953" i="2"/>
  <c r="J953" i="2"/>
  <c r="K952" i="2"/>
  <c r="J952" i="2"/>
  <c r="K951" i="2"/>
  <c r="J951" i="2"/>
  <c r="K950" i="2"/>
  <c r="J950" i="2"/>
  <c r="K949" i="2"/>
  <c r="J949" i="2"/>
  <c r="K948" i="2"/>
  <c r="J948" i="2"/>
  <c r="K947" i="2"/>
  <c r="J947" i="2"/>
  <c r="K946" i="2"/>
  <c r="J946" i="2"/>
  <c r="K945" i="2"/>
  <c r="J945" i="2"/>
  <c r="K944" i="2"/>
  <c r="J944" i="2"/>
  <c r="K943" i="2"/>
  <c r="J943" i="2"/>
  <c r="K942" i="2"/>
  <c r="J942" i="2"/>
  <c r="K941" i="2"/>
  <c r="J941" i="2"/>
  <c r="K940" i="2"/>
  <c r="J940" i="2"/>
  <c r="K939" i="2"/>
  <c r="J939" i="2"/>
  <c r="K938" i="2"/>
  <c r="J938" i="2"/>
  <c r="K937" i="2"/>
  <c r="J937" i="2"/>
  <c r="K936" i="2"/>
  <c r="J936" i="2"/>
  <c r="K935" i="2"/>
  <c r="J935" i="2"/>
  <c r="K934" i="2"/>
  <c r="J934" i="2"/>
  <c r="K933" i="2"/>
  <c r="J933" i="2"/>
  <c r="K932" i="2"/>
  <c r="J932" i="2"/>
  <c r="K931" i="2"/>
  <c r="J931" i="2"/>
  <c r="K930" i="2"/>
  <c r="J930" i="2"/>
  <c r="K929" i="2"/>
  <c r="J929" i="2"/>
  <c r="K928" i="2"/>
  <c r="J928" i="2"/>
  <c r="K927" i="2"/>
  <c r="J927" i="2"/>
  <c r="K926" i="2"/>
  <c r="J926" i="2"/>
  <c r="K925" i="2"/>
  <c r="J925" i="2"/>
  <c r="K924" i="2"/>
  <c r="J924" i="2"/>
  <c r="K923" i="2"/>
  <c r="J923" i="2"/>
  <c r="K922" i="2"/>
  <c r="J922" i="2"/>
  <c r="K921" i="2"/>
  <c r="J921" i="2"/>
  <c r="K920" i="2"/>
  <c r="J920" i="2"/>
  <c r="K919" i="2"/>
  <c r="J919" i="2"/>
  <c r="K918" i="2"/>
  <c r="J918" i="2"/>
  <c r="K917" i="2"/>
  <c r="J917" i="2"/>
  <c r="K916" i="2"/>
  <c r="J916" i="2"/>
  <c r="K915" i="2"/>
  <c r="J915" i="2"/>
  <c r="K914" i="2"/>
  <c r="J914" i="2"/>
  <c r="K913" i="2"/>
  <c r="J913" i="2"/>
  <c r="K912" i="2"/>
  <c r="J912" i="2"/>
  <c r="K911" i="2"/>
  <c r="J911" i="2"/>
  <c r="K910" i="2"/>
  <c r="J910" i="2"/>
  <c r="K909" i="2"/>
  <c r="J909" i="2"/>
  <c r="K908" i="2"/>
  <c r="J908" i="2"/>
  <c r="K907" i="2"/>
  <c r="J907" i="2"/>
  <c r="K906" i="2"/>
  <c r="J906" i="2"/>
  <c r="K905" i="2"/>
  <c r="J905" i="2"/>
  <c r="K904" i="2"/>
  <c r="J904" i="2"/>
  <c r="K903" i="2"/>
  <c r="J903" i="2"/>
  <c r="K902" i="2"/>
  <c r="J902" i="2"/>
  <c r="K901" i="2"/>
  <c r="J901" i="2"/>
  <c r="K900" i="2"/>
  <c r="J900" i="2"/>
  <c r="K899" i="2"/>
  <c r="J899" i="2"/>
  <c r="K898" i="2"/>
  <c r="J898" i="2"/>
  <c r="K897" i="2"/>
  <c r="J897" i="2"/>
  <c r="K896" i="2"/>
  <c r="J896" i="2"/>
  <c r="K895" i="2"/>
  <c r="J895" i="2"/>
  <c r="K894" i="2"/>
  <c r="J894" i="2"/>
  <c r="K893" i="2"/>
  <c r="J893" i="2"/>
  <c r="K892" i="2"/>
  <c r="J892" i="2"/>
  <c r="K891" i="2"/>
  <c r="J891" i="2"/>
  <c r="K890" i="2"/>
  <c r="J890" i="2"/>
  <c r="K889" i="2"/>
  <c r="J889" i="2"/>
  <c r="K888" i="2"/>
  <c r="J888" i="2"/>
  <c r="K887" i="2"/>
  <c r="J887" i="2"/>
  <c r="K886" i="2"/>
  <c r="J886" i="2"/>
  <c r="K885" i="2"/>
  <c r="J885" i="2"/>
  <c r="K884" i="2"/>
  <c r="J884" i="2"/>
  <c r="K883" i="2"/>
  <c r="J883" i="2"/>
  <c r="K882" i="2"/>
  <c r="J882" i="2"/>
  <c r="K881" i="2"/>
  <c r="J881" i="2"/>
  <c r="K880" i="2"/>
  <c r="J880" i="2"/>
  <c r="K879" i="2"/>
  <c r="J879" i="2"/>
  <c r="K878" i="2"/>
  <c r="J878" i="2"/>
  <c r="K877" i="2"/>
  <c r="J877" i="2"/>
  <c r="K876" i="2"/>
  <c r="J876" i="2"/>
  <c r="K875" i="2"/>
  <c r="J875" i="2"/>
  <c r="K874" i="2"/>
  <c r="J874" i="2"/>
  <c r="K873" i="2"/>
  <c r="J873" i="2"/>
  <c r="K872" i="2"/>
  <c r="J872" i="2"/>
  <c r="K871" i="2"/>
  <c r="J871" i="2"/>
  <c r="K870" i="2"/>
  <c r="J870" i="2"/>
  <c r="K869" i="2"/>
  <c r="J869" i="2"/>
  <c r="K868" i="2"/>
  <c r="J868" i="2"/>
  <c r="K867" i="2"/>
  <c r="J867" i="2"/>
  <c r="K866" i="2"/>
  <c r="J866" i="2"/>
  <c r="K865" i="2"/>
  <c r="J865" i="2"/>
  <c r="K864" i="2"/>
  <c r="J864" i="2"/>
  <c r="K863" i="2"/>
  <c r="J863" i="2"/>
  <c r="K862" i="2"/>
  <c r="J862" i="2"/>
  <c r="K861" i="2"/>
  <c r="J861" i="2"/>
  <c r="K860" i="2"/>
  <c r="J860" i="2"/>
  <c r="K859" i="2"/>
  <c r="J859" i="2"/>
  <c r="K858" i="2"/>
  <c r="J858" i="2"/>
  <c r="K857" i="2"/>
  <c r="J857" i="2"/>
  <c r="K856" i="2"/>
  <c r="J856" i="2"/>
  <c r="K855" i="2"/>
  <c r="J855" i="2"/>
  <c r="K854" i="2"/>
  <c r="J854" i="2"/>
  <c r="K853" i="2"/>
  <c r="J853" i="2"/>
  <c r="K852" i="2"/>
  <c r="J852" i="2"/>
  <c r="K851" i="2"/>
  <c r="J851" i="2"/>
  <c r="K850" i="2"/>
  <c r="J850" i="2"/>
  <c r="K849" i="2"/>
  <c r="J849" i="2"/>
  <c r="K848" i="2"/>
  <c r="J848" i="2"/>
  <c r="K847" i="2"/>
  <c r="J847" i="2"/>
  <c r="K846" i="2"/>
  <c r="J846" i="2"/>
  <c r="K845" i="2"/>
  <c r="J845" i="2"/>
  <c r="K844" i="2"/>
  <c r="J844" i="2"/>
  <c r="K843" i="2"/>
  <c r="J843" i="2"/>
  <c r="K842" i="2"/>
  <c r="J842" i="2"/>
  <c r="K841" i="2"/>
  <c r="J841" i="2"/>
  <c r="K840" i="2"/>
  <c r="J840" i="2"/>
  <c r="K839" i="2"/>
  <c r="J839" i="2"/>
  <c r="K838" i="2"/>
  <c r="J838" i="2"/>
  <c r="K837" i="2"/>
  <c r="J837" i="2"/>
  <c r="K836" i="2"/>
  <c r="J836" i="2"/>
  <c r="K835" i="2"/>
  <c r="J835" i="2"/>
  <c r="K834" i="2"/>
  <c r="J834" i="2"/>
  <c r="K833" i="2"/>
  <c r="J833" i="2"/>
  <c r="K832" i="2"/>
  <c r="J832" i="2"/>
  <c r="K831" i="2"/>
  <c r="J831" i="2"/>
  <c r="K830" i="2"/>
  <c r="J830" i="2"/>
  <c r="K829" i="2"/>
  <c r="J829" i="2"/>
  <c r="K828" i="2"/>
  <c r="J828" i="2"/>
  <c r="K827" i="2"/>
  <c r="J827" i="2"/>
  <c r="K826" i="2"/>
  <c r="J826" i="2"/>
  <c r="K825" i="2"/>
  <c r="J825" i="2"/>
  <c r="K824" i="2"/>
  <c r="J824" i="2"/>
  <c r="K823" i="2"/>
  <c r="J823" i="2"/>
  <c r="K822" i="2"/>
  <c r="J822" i="2"/>
  <c r="K821" i="2"/>
  <c r="J821" i="2"/>
  <c r="K820" i="2"/>
  <c r="J820" i="2"/>
  <c r="K819" i="2"/>
  <c r="J819" i="2"/>
  <c r="K818" i="2"/>
  <c r="J818" i="2"/>
  <c r="K817" i="2"/>
  <c r="J817" i="2"/>
  <c r="K816" i="2"/>
  <c r="J816" i="2"/>
  <c r="K815" i="2"/>
  <c r="J815" i="2"/>
  <c r="K814" i="2"/>
  <c r="J814" i="2"/>
  <c r="K813" i="2"/>
  <c r="J813" i="2"/>
  <c r="K812" i="2"/>
  <c r="J812" i="2"/>
  <c r="K811" i="2"/>
  <c r="J811" i="2"/>
  <c r="K810" i="2"/>
  <c r="J810" i="2"/>
  <c r="K809" i="2"/>
  <c r="J809" i="2"/>
  <c r="K808" i="2"/>
  <c r="J808" i="2"/>
  <c r="K807" i="2"/>
  <c r="J807" i="2"/>
  <c r="K806" i="2"/>
  <c r="J806" i="2"/>
  <c r="K805" i="2"/>
  <c r="J805" i="2"/>
  <c r="K804" i="2"/>
  <c r="J804" i="2"/>
  <c r="K803" i="2"/>
  <c r="J803" i="2"/>
  <c r="K802" i="2"/>
  <c r="J802" i="2"/>
  <c r="K801" i="2"/>
  <c r="J801" i="2"/>
  <c r="K800" i="2"/>
  <c r="J800" i="2"/>
  <c r="K799" i="2"/>
  <c r="J799" i="2"/>
  <c r="K798" i="2"/>
  <c r="J798" i="2"/>
  <c r="K797" i="2"/>
  <c r="J797" i="2"/>
  <c r="K796" i="2"/>
  <c r="J796" i="2"/>
  <c r="K795" i="2"/>
  <c r="J795" i="2"/>
  <c r="K794" i="2"/>
  <c r="J794" i="2"/>
  <c r="K793" i="2"/>
  <c r="J793" i="2"/>
  <c r="K792" i="2"/>
  <c r="J792" i="2"/>
  <c r="K791" i="2"/>
  <c r="J791" i="2"/>
  <c r="K790" i="2"/>
  <c r="J790" i="2"/>
  <c r="K789" i="2"/>
  <c r="J789" i="2"/>
  <c r="K788" i="2"/>
  <c r="J788" i="2"/>
  <c r="K787" i="2"/>
  <c r="J787" i="2"/>
  <c r="K786" i="2"/>
  <c r="J786" i="2"/>
  <c r="K785" i="2"/>
  <c r="J785" i="2"/>
  <c r="K784" i="2"/>
  <c r="J784" i="2"/>
  <c r="K783" i="2"/>
  <c r="J783" i="2"/>
  <c r="K782" i="2"/>
  <c r="J782" i="2"/>
  <c r="K781" i="2"/>
  <c r="J781" i="2"/>
  <c r="K780" i="2"/>
  <c r="J780" i="2"/>
  <c r="K779" i="2"/>
  <c r="J779" i="2"/>
  <c r="K778" i="2"/>
  <c r="J778" i="2"/>
  <c r="K777" i="2"/>
  <c r="J777" i="2"/>
  <c r="K776" i="2"/>
  <c r="J776" i="2"/>
  <c r="K775" i="2"/>
  <c r="J775" i="2"/>
  <c r="K774" i="2"/>
  <c r="J774" i="2"/>
  <c r="K773" i="2"/>
  <c r="J773" i="2"/>
  <c r="K772" i="2"/>
  <c r="J772" i="2"/>
  <c r="K771" i="2"/>
  <c r="J771" i="2"/>
  <c r="K770" i="2"/>
  <c r="J770" i="2"/>
  <c r="K769" i="2"/>
  <c r="J769" i="2"/>
  <c r="K768" i="2"/>
  <c r="J768" i="2"/>
  <c r="K767" i="2"/>
  <c r="J767" i="2"/>
  <c r="K766" i="2"/>
  <c r="J766" i="2"/>
  <c r="K765" i="2"/>
  <c r="J765" i="2"/>
  <c r="K764" i="2"/>
  <c r="J764" i="2"/>
  <c r="K763" i="2"/>
  <c r="J763" i="2"/>
  <c r="K762" i="2"/>
  <c r="J762" i="2"/>
  <c r="K761" i="2"/>
  <c r="J761" i="2"/>
  <c r="K760" i="2"/>
  <c r="J760" i="2"/>
  <c r="K759" i="2"/>
  <c r="J759" i="2"/>
  <c r="K758" i="2"/>
  <c r="J758" i="2"/>
  <c r="K757" i="2"/>
  <c r="J757" i="2"/>
  <c r="K756" i="2"/>
  <c r="J756" i="2"/>
  <c r="K755" i="2"/>
  <c r="J755" i="2"/>
  <c r="K754" i="2"/>
  <c r="J754" i="2"/>
  <c r="K753" i="2"/>
  <c r="J753" i="2"/>
  <c r="K752" i="2"/>
  <c r="J752" i="2"/>
  <c r="K751" i="2"/>
  <c r="J751" i="2"/>
  <c r="K750" i="2"/>
  <c r="J750" i="2"/>
  <c r="K749" i="2"/>
  <c r="J749" i="2"/>
  <c r="K748" i="2"/>
  <c r="J748" i="2"/>
  <c r="K747" i="2"/>
  <c r="J747" i="2"/>
  <c r="K746" i="2"/>
  <c r="J746" i="2"/>
  <c r="K745" i="2"/>
  <c r="J745" i="2"/>
  <c r="K744" i="2"/>
  <c r="J744" i="2"/>
  <c r="K743" i="2"/>
  <c r="J743" i="2"/>
  <c r="K742" i="2"/>
  <c r="J742" i="2"/>
  <c r="K741" i="2"/>
  <c r="J741" i="2"/>
  <c r="K740" i="2"/>
  <c r="J740" i="2"/>
  <c r="K739" i="2"/>
  <c r="J739" i="2"/>
  <c r="K738" i="2"/>
  <c r="J738" i="2"/>
  <c r="K737" i="2"/>
  <c r="J737" i="2"/>
  <c r="K736" i="2"/>
  <c r="J736" i="2"/>
  <c r="K735" i="2"/>
  <c r="J735" i="2"/>
  <c r="K734" i="2"/>
  <c r="J734" i="2"/>
  <c r="K733" i="2"/>
  <c r="J733" i="2"/>
  <c r="K732" i="2"/>
  <c r="J732" i="2"/>
  <c r="K731" i="2"/>
  <c r="J731" i="2"/>
  <c r="K730" i="2"/>
  <c r="J730" i="2"/>
  <c r="K729" i="2"/>
  <c r="J729" i="2"/>
  <c r="K728" i="2"/>
  <c r="J728" i="2"/>
  <c r="K727" i="2"/>
  <c r="J727" i="2"/>
  <c r="K726" i="2"/>
  <c r="J726" i="2"/>
  <c r="K725" i="2"/>
  <c r="J725" i="2"/>
  <c r="K724" i="2"/>
  <c r="J724" i="2"/>
  <c r="K723" i="2"/>
  <c r="J723" i="2"/>
  <c r="K722" i="2"/>
  <c r="J722" i="2"/>
  <c r="K721" i="2"/>
  <c r="J721" i="2"/>
  <c r="K720" i="2"/>
  <c r="J720" i="2"/>
  <c r="K719" i="2"/>
  <c r="J719" i="2"/>
  <c r="K718" i="2"/>
  <c r="J718" i="2"/>
  <c r="K717" i="2"/>
  <c r="J717" i="2"/>
  <c r="K716" i="2"/>
  <c r="J716" i="2"/>
  <c r="K715" i="2"/>
  <c r="J715" i="2"/>
  <c r="K714" i="2"/>
  <c r="J714" i="2"/>
  <c r="K713" i="2"/>
  <c r="J713" i="2"/>
  <c r="K712" i="2"/>
  <c r="J712" i="2"/>
  <c r="K711" i="2"/>
  <c r="J711" i="2"/>
  <c r="K710" i="2"/>
  <c r="J710" i="2"/>
  <c r="K709" i="2"/>
  <c r="J709" i="2"/>
  <c r="K708" i="2"/>
  <c r="J708" i="2"/>
  <c r="K707" i="2"/>
  <c r="J707" i="2"/>
  <c r="K706" i="2"/>
  <c r="J706" i="2"/>
  <c r="K705" i="2"/>
  <c r="J705" i="2"/>
  <c r="K704" i="2"/>
  <c r="J704" i="2"/>
  <c r="K703" i="2"/>
  <c r="J703" i="2"/>
  <c r="K702" i="2"/>
  <c r="J702" i="2"/>
  <c r="K701" i="2"/>
  <c r="J701" i="2"/>
  <c r="K700" i="2"/>
  <c r="J700" i="2"/>
  <c r="K699" i="2"/>
  <c r="J699" i="2"/>
  <c r="K698" i="2"/>
  <c r="J698" i="2"/>
  <c r="K697" i="2"/>
  <c r="J697" i="2"/>
  <c r="K696" i="2"/>
  <c r="J696" i="2"/>
  <c r="K695" i="2"/>
  <c r="J695" i="2"/>
  <c r="K694" i="2"/>
  <c r="J694" i="2"/>
  <c r="K693" i="2"/>
  <c r="J693" i="2"/>
  <c r="K692" i="2"/>
  <c r="J692" i="2"/>
  <c r="K691" i="2"/>
  <c r="J691" i="2"/>
  <c r="K690" i="2"/>
  <c r="J690" i="2"/>
  <c r="K689" i="2"/>
  <c r="J689" i="2"/>
  <c r="K688" i="2"/>
  <c r="J688" i="2"/>
  <c r="K687" i="2"/>
  <c r="J687" i="2"/>
  <c r="K686" i="2"/>
  <c r="J686" i="2"/>
  <c r="K685" i="2"/>
  <c r="J685" i="2"/>
  <c r="K684" i="2"/>
  <c r="J684" i="2"/>
  <c r="K683" i="2"/>
  <c r="J683" i="2"/>
  <c r="K682" i="2"/>
  <c r="J682" i="2"/>
  <c r="K681" i="2"/>
  <c r="J681" i="2"/>
  <c r="K680" i="2"/>
  <c r="J680" i="2"/>
  <c r="K679" i="2"/>
  <c r="J679" i="2"/>
  <c r="K678" i="2"/>
  <c r="J678" i="2"/>
  <c r="K677" i="2"/>
  <c r="J677" i="2"/>
  <c r="K676" i="2"/>
  <c r="J676" i="2"/>
  <c r="K675" i="2"/>
  <c r="J675" i="2"/>
  <c r="K674" i="2"/>
  <c r="J674" i="2"/>
  <c r="K673" i="2"/>
  <c r="J673" i="2"/>
  <c r="K672" i="2"/>
  <c r="J672" i="2"/>
  <c r="K671" i="2"/>
  <c r="J671" i="2"/>
  <c r="K670" i="2"/>
  <c r="J670" i="2"/>
  <c r="K669" i="2"/>
  <c r="J669" i="2"/>
  <c r="K668" i="2"/>
  <c r="J668" i="2"/>
  <c r="K667" i="2"/>
  <c r="J667" i="2"/>
  <c r="K666" i="2"/>
  <c r="J666" i="2"/>
  <c r="K665" i="2"/>
  <c r="J665" i="2"/>
  <c r="K664" i="2"/>
  <c r="J664" i="2"/>
  <c r="K663" i="2"/>
  <c r="J663" i="2"/>
  <c r="K662" i="2"/>
  <c r="J662" i="2"/>
  <c r="K661" i="2"/>
  <c r="J661" i="2"/>
  <c r="K660" i="2"/>
  <c r="J660" i="2"/>
  <c r="K659" i="2"/>
  <c r="J659" i="2"/>
  <c r="K658" i="2"/>
  <c r="J658" i="2"/>
  <c r="K657" i="2"/>
  <c r="J657" i="2"/>
  <c r="K656" i="2"/>
  <c r="J656" i="2"/>
  <c r="K655" i="2"/>
  <c r="J655" i="2"/>
  <c r="K654" i="2"/>
  <c r="J654" i="2"/>
  <c r="K653" i="2"/>
  <c r="J653" i="2"/>
  <c r="K652" i="2"/>
  <c r="J652" i="2"/>
  <c r="K651" i="2"/>
  <c r="J651" i="2"/>
  <c r="K650" i="2"/>
  <c r="J650" i="2"/>
  <c r="K649" i="2"/>
  <c r="J649" i="2"/>
  <c r="K648" i="2"/>
  <c r="J648" i="2"/>
  <c r="K647" i="2"/>
  <c r="J647" i="2"/>
  <c r="K646" i="2"/>
  <c r="J646" i="2"/>
  <c r="K645" i="2"/>
  <c r="J645" i="2"/>
  <c r="K644" i="2"/>
  <c r="J644" i="2"/>
  <c r="K643" i="2"/>
  <c r="J643" i="2"/>
  <c r="K642" i="2"/>
  <c r="J642" i="2"/>
  <c r="K641" i="2"/>
  <c r="J641" i="2"/>
  <c r="K640" i="2"/>
  <c r="J640" i="2"/>
  <c r="K639" i="2"/>
  <c r="J639" i="2"/>
  <c r="K638" i="2"/>
  <c r="J638" i="2"/>
  <c r="K637" i="2"/>
  <c r="J637" i="2"/>
  <c r="K636" i="2"/>
  <c r="J636" i="2"/>
  <c r="K635" i="2"/>
  <c r="J635" i="2"/>
  <c r="K634" i="2"/>
  <c r="J634" i="2"/>
  <c r="K633" i="2"/>
  <c r="J633" i="2"/>
  <c r="K632" i="2"/>
  <c r="J632" i="2"/>
  <c r="K631" i="2"/>
  <c r="J631" i="2"/>
  <c r="K630" i="2"/>
  <c r="J630" i="2"/>
  <c r="K629" i="2"/>
  <c r="J629" i="2"/>
  <c r="K628" i="2"/>
  <c r="J628" i="2"/>
  <c r="K627" i="2"/>
  <c r="J627" i="2"/>
  <c r="K626" i="2"/>
  <c r="J626" i="2"/>
  <c r="K625" i="2"/>
  <c r="J625" i="2"/>
  <c r="K624" i="2"/>
  <c r="J624" i="2"/>
  <c r="K623" i="2"/>
  <c r="J623" i="2"/>
  <c r="K622" i="2"/>
  <c r="J622" i="2"/>
  <c r="K621" i="2"/>
  <c r="J621" i="2"/>
  <c r="K620" i="2"/>
  <c r="J620" i="2"/>
  <c r="K619" i="2"/>
  <c r="J619" i="2"/>
  <c r="K618" i="2"/>
  <c r="J618" i="2"/>
  <c r="K617" i="2"/>
  <c r="J617" i="2"/>
  <c r="K616" i="2"/>
  <c r="J616" i="2"/>
  <c r="K615" i="2"/>
  <c r="J615" i="2"/>
  <c r="K614" i="2"/>
  <c r="J614" i="2"/>
  <c r="K613" i="2"/>
  <c r="J613" i="2"/>
  <c r="K612" i="2"/>
  <c r="J612" i="2"/>
  <c r="K611" i="2"/>
  <c r="J611" i="2"/>
  <c r="K610" i="2"/>
  <c r="J610" i="2"/>
  <c r="K609" i="2"/>
  <c r="J609" i="2"/>
  <c r="K608" i="2"/>
  <c r="J608" i="2"/>
  <c r="K607" i="2"/>
  <c r="J607" i="2"/>
  <c r="K606" i="2"/>
  <c r="J606" i="2"/>
  <c r="K605" i="2"/>
  <c r="J605" i="2"/>
  <c r="K604" i="2"/>
  <c r="J604" i="2"/>
  <c r="K603" i="2"/>
  <c r="J603" i="2"/>
  <c r="K602" i="2"/>
  <c r="J602" i="2"/>
  <c r="K601" i="2"/>
  <c r="J601" i="2"/>
  <c r="K600" i="2"/>
  <c r="J600" i="2"/>
  <c r="K599" i="2"/>
  <c r="J599" i="2"/>
  <c r="K598" i="2"/>
  <c r="J598" i="2"/>
  <c r="K597" i="2"/>
  <c r="J597" i="2"/>
  <c r="K596" i="2"/>
  <c r="J596" i="2"/>
  <c r="K595" i="2"/>
  <c r="J595" i="2"/>
  <c r="K594" i="2"/>
  <c r="J594" i="2"/>
  <c r="K593" i="2"/>
  <c r="J593" i="2"/>
  <c r="K592" i="2"/>
  <c r="J592" i="2"/>
  <c r="K591" i="2"/>
  <c r="J591" i="2"/>
  <c r="K590" i="2"/>
  <c r="J590" i="2"/>
  <c r="K589" i="2"/>
  <c r="J589" i="2"/>
  <c r="K588" i="2"/>
  <c r="J588" i="2"/>
  <c r="K587" i="2"/>
  <c r="J587" i="2"/>
  <c r="K586" i="2"/>
  <c r="J586" i="2"/>
  <c r="K585" i="2"/>
  <c r="J585" i="2"/>
  <c r="K584" i="2"/>
  <c r="J584" i="2"/>
  <c r="K583" i="2"/>
  <c r="J583" i="2"/>
  <c r="K582" i="2"/>
  <c r="J582" i="2"/>
  <c r="K581" i="2"/>
  <c r="J581" i="2"/>
  <c r="K580" i="2"/>
  <c r="J580" i="2"/>
  <c r="K579" i="2"/>
  <c r="J579" i="2"/>
  <c r="K578" i="2"/>
  <c r="J578" i="2"/>
  <c r="K577" i="2"/>
  <c r="J577" i="2"/>
  <c r="K576" i="2"/>
  <c r="J576" i="2"/>
  <c r="K575" i="2"/>
  <c r="J575" i="2"/>
  <c r="K574" i="2"/>
  <c r="J574" i="2"/>
  <c r="K573" i="2"/>
  <c r="J573" i="2"/>
  <c r="K572" i="2"/>
  <c r="J572" i="2"/>
  <c r="K571" i="2"/>
  <c r="J571" i="2"/>
  <c r="K570" i="2"/>
  <c r="J570" i="2"/>
  <c r="K569" i="2"/>
  <c r="J569" i="2"/>
  <c r="K568" i="2"/>
  <c r="J568" i="2"/>
  <c r="K567" i="2"/>
  <c r="J567" i="2"/>
  <c r="K566" i="2"/>
  <c r="J566" i="2"/>
  <c r="K565" i="2"/>
  <c r="J565" i="2"/>
  <c r="K564" i="2"/>
  <c r="J564" i="2"/>
  <c r="K563" i="2"/>
  <c r="J563" i="2"/>
  <c r="K562" i="2"/>
  <c r="J562" i="2"/>
  <c r="K561" i="2"/>
  <c r="J561" i="2"/>
  <c r="K560" i="2"/>
  <c r="J560" i="2"/>
  <c r="K559" i="2"/>
  <c r="J559" i="2"/>
  <c r="K558" i="2"/>
  <c r="J558" i="2"/>
  <c r="K557" i="2"/>
  <c r="J557" i="2"/>
  <c r="K556" i="2"/>
  <c r="J556" i="2"/>
  <c r="K555" i="2"/>
  <c r="J555" i="2"/>
  <c r="K554" i="2"/>
  <c r="J554" i="2"/>
  <c r="K553" i="2"/>
  <c r="J553" i="2"/>
  <c r="K552" i="2"/>
  <c r="J552" i="2"/>
  <c r="K551" i="2"/>
  <c r="J551" i="2"/>
  <c r="K550" i="2"/>
  <c r="J550" i="2"/>
  <c r="K549" i="2"/>
  <c r="J549" i="2"/>
  <c r="K548" i="2"/>
  <c r="J548" i="2"/>
  <c r="K547" i="2"/>
  <c r="J547" i="2"/>
  <c r="K546" i="2"/>
  <c r="J546" i="2"/>
  <c r="K545" i="2"/>
  <c r="J545" i="2"/>
  <c r="K544" i="2"/>
  <c r="J544" i="2"/>
  <c r="K543" i="2"/>
  <c r="J543" i="2"/>
  <c r="K542" i="2"/>
  <c r="J542" i="2"/>
  <c r="K541" i="2"/>
  <c r="J541" i="2"/>
  <c r="K540" i="2"/>
  <c r="J540" i="2"/>
  <c r="K539" i="2"/>
  <c r="J539" i="2"/>
  <c r="K538" i="2"/>
  <c r="J538" i="2"/>
  <c r="K537" i="2"/>
  <c r="J537" i="2"/>
  <c r="K536" i="2"/>
  <c r="J536" i="2"/>
  <c r="K535" i="2"/>
  <c r="J535" i="2"/>
  <c r="K534" i="2"/>
  <c r="J534" i="2"/>
  <c r="K533" i="2"/>
  <c r="J533" i="2"/>
  <c r="K532" i="2"/>
  <c r="J532" i="2"/>
  <c r="K531" i="2"/>
  <c r="J531" i="2"/>
  <c r="K530" i="2"/>
  <c r="J530" i="2"/>
  <c r="K529" i="2"/>
  <c r="J529" i="2"/>
  <c r="K528" i="2"/>
  <c r="J528" i="2"/>
  <c r="K527" i="2"/>
  <c r="J527" i="2"/>
  <c r="K526" i="2"/>
  <c r="J526" i="2"/>
  <c r="K525" i="2"/>
  <c r="J525" i="2"/>
  <c r="K524" i="2"/>
  <c r="J524" i="2"/>
  <c r="K523" i="2"/>
  <c r="J523" i="2"/>
  <c r="K522" i="2"/>
  <c r="J522" i="2"/>
  <c r="K521" i="2"/>
  <c r="J521" i="2"/>
  <c r="K520" i="2"/>
  <c r="J520" i="2"/>
  <c r="K519" i="2"/>
  <c r="J519" i="2"/>
  <c r="K518" i="2"/>
  <c r="J518" i="2"/>
  <c r="K517" i="2"/>
  <c r="J517" i="2"/>
  <c r="K516" i="2"/>
  <c r="J516" i="2"/>
  <c r="K515" i="2"/>
  <c r="J515" i="2"/>
  <c r="K514" i="2"/>
  <c r="J514" i="2"/>
  <c r="K513" i="2"/>
  <c r="J513" i="2"/>
  <c r="K512" i="2"/>
  <c r="J512" i="2"/>
  <c r="K511" i="2"/>
  <c r="J511" i="2"/>
  <c r="K510" i="2"/>
  <c r="J510" i="2"/>
  <c r="K509" i="2"/>
  <c r="J509" i="2"/>
  <c r="K508" i="2"/>
  <c r="J508" i="2"/>
  <c r="K507" i="2"/>
  <c r="J507" i="2"/>
  <c r="K506" i="2"/>
  <c r="J506" i="2"/>
  <c r="K505" i="2"/>
  <c r="J505" i="2"/>
  <c r="K504" i="2"/>
  <c r="J504" i="2"/>
  <c r="K503" i="2"/>
  <c r="J503" i="2"/>
  <c r="K502" i="2"/>
  <c r="J502" i="2"/>
  <c r="K501" i="2"/>
  <c r="J501" i="2"/>
  <c r="K500" i="2"/>
  <c r="J500" i="2"/>
  <c r="K499" i="2"/>
  <c r="J499" i="2"/>
  <c r="K498" i="2"/>
  <c r="J498" i="2"/>
  <c r="K497" i="2"/>
  <c r="J497" i="2"/>
  <c r="K496" i="2"/>
  <c r="J496" i="2"/>
  <c r="K495" i="2"/>
  <c r="J495" i="2"/>
  <c r="K494" i="2"/>
  <c r="J494" i="2"/>
  <c r="K493" i="2"/>
  <c r="J493" i="2"/>
  <c r="K492" i="2"/>
  <c r="J492" i="2"/>
  <c r="K491" i="2"/>
  <c r="J491" i="2"/>
  <c r="K490" i="2"/>
  <c r="J490" i="2"/>
  <c r="K489" i="2"/>
  <c r="J489" i="2"/>
  <c r="K488" i="2"/>
  <c r="J488" i="2"/>
  <c r="K487" i="2"/>
  <c r="J487" i="2"/>
  <c r="K486" i="2"/>
  <c r="J486" i="2"/>
  <c r="K485" i="2"/>
  <c r="J485" i="2"/>
  <c r="K484" i="2"/>
  <c r="J484" i="2"/>
  <c r="K483" i="2"/>
  <c r="J483" i="2"/>
  <c r="K482" i="2"/>
  <c r="J482" i="2"/>
  <c r="K481" i="2"/>
  <c r="J481" i="2"/>
  <c r="K480" i="2"/>
  <c r="J480" i="2"/>
  <c r="K479" i="2"/>
  <c r="J479" i="2"/>
  <c r="K478" i="2"/>
  <c r="J478" i="2"/>
  <c r="K477" i="2"/>
  <c r="J477" i="2"/>
  <c r="K476" i="2"/>
  <c r="J476" i="2"/>
  <c r="K475" i="2"/>
  <c r="J475" i="2"/>
  <c r="K474" i="2"/>
  <c r="J474" i="2"/>
  <c r="K473" i="2"/>
  <c r="J473" i="2"/>
  <c r="K472" i="2"/>
  <c r="J472" i="2"/>
  <c r="K471" i="2"/>
  <c r="J471" i="2"/>
  <c r="K470" i="2"/>
  <c r="J470" i="2"/>
  <c r="K469" i="2"/>
  <c r="J469" i="2"/>
  <c r="K468" i="2"/>
  <c r="J468" i="2"/>
  <c r="K467" i="2"/>
  <c r="J467" i="2"/>
  <c r="K466" i="2"/>
  <c r="J466" i="2"/>
  <c r="K465" i="2"/>
  <c r="J465" i="2"/>
  <c r="K464" i="2"/>
  <c r="J464" i="2"/>
  <c r="K463" i="2"/>
  <c r="J463" i="2"/>
  <c r="K462" i="2"/>
  <c r="J462" i="2"/>
  <c r="K461" i="2"/>
  <c r="J461" i="2"/>
  <c r="K460" i="2"/>
  <c r="J460" i="2"/>
  <c r="K459" i="2"/>
  <c r="J459" i="2"/>
  <c r="K458" i="2"/>
  <c r="J458" i="2"/>
  <c r="K457" i="2"/>
  <c r="J457" i="2"/>
  <c r="K456" i="2"/>
  <c r="J456" i="2"/>
  <c r="K455" i="2"/>
  <c r="J455" i="2"/>
  <c r="K454" i="2"/>
  <c r="J454" i="2"/>
  <c r="K453" i="2"/>
  <c r="J453" i="2"/>
  <c r="K452" i="2"/>
  <c r="J452" i="2"/>
  <c r="K451" i="2"/>
  <c r="J451" i="2"/>
  <c r="K450" i="2"/>
  <c r="J450" i="2"/>
  <c r="K449" i="2"/>
  <c r="J449" i="2"/>
  <c r="K448" i="2"/>
  <c r="J448" i="2"/>
  <c r="K447" i="2"/>
  <c r="J447" i="2"/>
  <c r="K446" i="2"/>
  <c r="J446" i="2"/>
  <c r="K445" i="2"/>
  <c r="J445" i="2"/>
  <c r="K444" i="2"/>
  <c r="J444" i="2"/>
  <c r="K443" i="2"/>
  <c r="J443" i="2"/>
  <c r="K442" i="2"/>
  <c r="J442" i="2"/>
  <c r="K441" i="2"/>
  <c r="J441" i="2"/>
  <c r="K440" i="2"/>
  <c r="J440" i="2"/>
  <c r="K439" i="2"/>
  <c r="J439" i="2"/>
  <c r="K438" i="2"/>
  <c r="J438" i="2"/>
  <c r="K437" i="2"/>
  <c r="J437" i="2"/>
  <c r="K436" i="2"/>
  <c r="J436" i="2"/>
  <c r="K435" i="2"/>
  <c r="J435" i="2"/>
  <c r="K434" i="2"/>
  <c r="J434" i="2"/>
  <c r="K433" i="2"/>
  <c r="J433" i="2"/>
  <c r="K432" i="2"/>
  <c r="J432" i="2"/>
  <c r="K431" i="2"/>
  <c r="J431" i="2"/>
  <c r="K430" i="2"/>
  <c r="J430" i="2"/>
  <c r="K429" i="2"/>
  <c r="J429" i="2"/>
  <c r="K428" i="2"/>
  <c r="J428" i="2"/>
  <c r="K427" i="2"/>
  <c r="J427" i="2"/>
  <c r="K426" i="2"/>
  <c r="J426" i="2"/>
  <c r="K425" i="2"/>
  <c r="J425" i="2"/>
  <c r="K424" i="2"/>
  <c r="J424" i="2"/>
  <c r="K423" i="2"/>
  <c r="J423" i="2"/>
  <c r="K422" i="2"/>
  <c r="J422" i="2"/>
  <c r="K421" i="2"/>
  <c r="J421" i="2"/>
  <c r="K420" i="2"/>
  <c r="J420" i="2"/>
  <c r="K419" i="2"/>
  <c r="J419" i="2"/>
  <c r="K418" i="2"/>
  <c r="J418" i="2"/>
  <c r="K417" i="2"/>
  <c r="J417" i="2"/>
  <c r="K416" i="2"/>
  <c r="J416" i="2"/>
  <c r="K415" i="2"/>
  <c r="J415" i="2"/>
  <c r="K414" i="2"/>
  <c r="J414" i="2"/>
  <c r="K413" i="2"/>
  <c r="J413" i="2"/>
  <c r="K412" i="2"/>
  <c r="J412" i="2"/>
  <c r="K411" i="2"/>
  <c r="J411" i="2"/>
  <c r="K410" i="2"/>
  <c r="J410" i="2"/>
  <c r="K409" i="2"/>
  <c r="J409" i="2"/>
  <c r="K408" i="2"/>
  <c r="J408" i="2"/>
  <c r="K407" i="2"/>
  <c r="J407" i="2"/>
  <c r="K406" i="2"/>
  <c r="J406" i="2"/>
  <c r="K405" i="2"/>
  <c r="J405" i="2"/>
  <c r="K404" i="2"/>
  <c r="J404" i="2"/>
  <c r="K403" i="2"/>
  <c r="J403" i="2"/>
  <c r="K402" i="2"/>
  <c r="J402" i="2"/>
  <c r="K401" i="2"/>
  <c r="J401" i="2"/>
  <c r="K400" i="2"/>
  <c r="J400" i="2"/>
  <c r="K399" i="2"/>
  <c r="J399" i="2"/>
  <c r="K398" i="2"/>
  <c r="J398" i="2"/>
  <c r="K397" i="2"/>
  <c r="J397" i="2"/>
  <c r="K396" i="2"/>
  <c r="J396" i="2"/>
  <c r="K395" i="2"/>
  <c r="J395" i="2"/>
  <c r="K394" i="2"/>
  <c r="J394" i="2"/>
  <c r="K393" i="2"/>
  <c r="J393" i="2"/>
  <c r="K392" i="2"/>
  <c r="J392" i="2"/>
  <c r="K391" i="2"/>
  <c r="J391" i="2"/>
  <c r="K390" i="2"/>
  <c r="J390" i="2"/>
  <c r="K389" i="2"/>
  <c r="J389" i="2"/>
  <c r="K388" i="2"/>
  <c r="J388" i="2"/>
  <c r="K387" i="2"/>
  <c r="J387" i="2"/>
  <c r="K386" i="2"/>
  <c r="J386" i="2"/>
  <c r="K385" i="2"/>
  <c r="J385" i="2"/>
  <c r="K384" i="2"/>
  <c r="J384" i="2"/>
  <c r="K383" i="2"/>
  <c r="J383" i="2"/>
  <c r="K382" i="2"/>
  <c r="J382" i="2"/>
  <c r="K381" i="2"/>
  <c r="J381" i="2"/>
  <c r="K380" i="2"/>
  <c r="J380" i="2"/>
  <c r="K379" i="2"/>
  <c r="J379" i="2"/>
  <c r="K378" i="2"/>
  <c r="J378" i="2"/>
  <c r="K377" i="2"/>
  <c r="J377" i="2"/>
  <c r="K376" i="2"/>
  <c r="J376" i="2"/>
  <c r="K375" i="2"/>
  <c r="J375" i="2"/>
  <c r="K374" i="2"/>
  <c r="J374" i="2"/>
  <c r="K373" i="2"/>
  <c r="J373" i="2"/>
  <c r="K372" i="2"/>
  <c r="J372" i="2"/>
  <c r="K371" i="2"/>
  <c r="J371" i="2"/>
  <c r="K370" i="2"/>
  <c r="J370" i="2"/>
  <c r="K369" i="2"/>
  <c r="J369" i="2"/>
  <c r="K368" i="2"/>
  <c r="J368" i="2"/>
  <c r="K367" i="2"/>
  <c r="J367" i="2"/>
  <c r="K366" i="2"/>
  <c r="J366" i="2"/>
  <c r="K365" i="2"/>
  <c r="J365" i="2"/>
  <c r="K364" i="2"/>
  <c r="J364" i="2"/>
  <c r="K363" i="2"/>
  <c r="J363" i="2"/>
  <c r="K362" i="2"/>
  <c r="J362" i="2"/>
  <c r="K361" i="2"/>
  <c r="J361" i="2"/>
  <c r="K360" i="2"/>
  <c r="J360" i="2"/>
  <c r="K359" i="2"/>
  <c r="J359" i="2"/>
  <c r="K358" i="2"/>
  <c r="J358" i="2"/>
  <c r="K357" i="2"/>
  <c r="J357" i="2"/>
  <c r="K356" i="2"/>
  <c r="J356" i="2"/>
  <c r="K355" i="2"/>
  <c r="J355" i="2"/>
  <c r="K354" i="2"/>
  <c r="J354" i="2"/>
  <c r="K353" i="2"/>
  <c r="J353" i="2"/>
  <c r="K352" i="2"/>
  <c r="J352" i="2"/>
  <c r="K351" i="2"/>
  <c r="J351" i="2"/>
  <c r="K350" i="2"/>
  <c r="J350" i="2"/>
  <c r="K349" i="2"/>
  <c r="J349" i="2"/>
  <c r="K348" i="2"/>
  <c r="J348" i="2"/>
  <c r="K347" i="2"/>
  <c r="J347" i="2"/>
  <c r="K346" i="2"/>
  <c r="J346" i="2"/>
  <c r="K345" i="2"/>
  <c r="J345" i="2"/>
  <c r="K344" i="2"/>
  <c r="J344" i="2"/>
  <c r="K343" i="2"/>
  <c r="J343" i="2"/>
  <c r="K342" i="2"/>
  <c r="J342" i="2"/>
  <c r="K341" i="2"/>
  <c r="J341" i="2"/>
  <c r="K340" i="2"/>
  <c r="J340" i="2"/>
  <c r="K339" i="2"/>
  <c r="J339" i="2"/>
  <c r="K338" i="2"/>
  <c r="J338" i="2"/>
  <c r="K337" i="2"/>
  <c r="J337" i="2"/>
  <c r="K336" i="2"/>
  <c r="J336" i="2"/>
  <c r="K335" i="2"/>
  <c r="J335" i="2"/>
  <c r="K334" i="2"/>
  <c r="J334" i="2"/>
  <c r="K333" i="2"/>
  <c r="J333" i="2"/>
  <c r="K332" i="2"/>
  <c r="J332" i="2"/>
  <c r="K331" i="2"/>
  <c r="J331" i="2"/>
  <c r="K330" i="2"/>
  <c r="J330" i="2"/>
  <c r="K329" i="2"/>
  <c r="J329" i="2"/>
  <c r="K328" i="2"/>
  <c r="J328" i="2"/>
  <c r="K327" i="2"/>
  <c r="J327" i="2"/>
  <c r="K326" i="2"/>
  <c r="J326" i="2"/>
  <c r="K325" i="2"/>
  <c r="J325" i="2"/>
  <c r="K324" i="2"/>
  <c r="J324" i="2"/>
  <c r="K323" i="2"/>
  <c r="J323" i="2"/>
  <c r="K322" i="2"/>
  <c r="J322" i="2"/>
  <c r="K321" i="2"/>
  <c r="J321" i="2"/>
  <c r="K320" i="2"/>
  <c r="J320" i="2"/>
  <c r="K319" i="2"/>
  <c r="J319" i="2"/>
  <c r="K318" i="2"/>
  <c r="J318" i="2"/>
  <c r="K317" i="2"/>
  <c r="J317" i="2"/>
  <c r="K316" i="2"/>
  <c r="J316" i="2"/>
  <c r="K315" i="2"/>
  <c r="J315" i="2"/>
  <c r="K314" i="2"/>
  <c r="J314" i="2"/>
  <c r="K313" i="2"/>
  <c r="J313" i="2"/>
  <c r="K312" i="2"/>
  <c r="J312" i="2"/>
  <c r="K311" i="2"/>
  <c r="J311" i="2"/>
  <c r="K310" i="2"/>
  <c r="J310" i="2"/>
  <c r="K309" i="2"/>
  <c r="J309" i="2"/>
  <c r="K308" i="2"/>
  <c r="J308" i="2"/>
  <c r="K307" i="2"/>
  <c r="J307" i="2"/>
  <c r="K306" i="2"/>
  <c r="J306" i="2"/>
  <c r="K305" i="2"/>
  <c r="J305" i="2"/>
  <c r="K304" i="2"/>
  <c r="J304" i="2"/>
  <c r="K303" i="2"/>
  <c r="J303" i="2"/>
  <c r="K302" i="2"/>
  <c r="J302" i="2"/>
  <c r="K301" i="2"/>
  <c r="J301" i="2"/>
  <c r="K300" i="2"/>
  <c r="J300" i="2"/>
  <c r="K299" i="2"/>
  <c r="J299" i="2"/>
  <c r="K298" i="2"/>
  <c r="J298" i="2"/>
  <c r="K297" i="2"/>
  <c r="J297" i="2"/>
  <c r="K296" i="2"/>
  <c r="J296" i="2"/>
  <c r="K295" i="2"/>
  <c r="J295" i="2"/>
  <c r="K294" i="2"/>
  <c r="J294" i="2"/>
  <c r="K293" i="2"/>
  <c r="J293" i="2"/>
  <c r="K292" i="2"/>
  <c r="J292" i="2"/>
  <c r="K291" i="2"/>
  <c r="J291" i="2"/>
  <c r="K290" i="2"/>
  <c r="J290" i="2"/>
  <c r="K289" i="2"/>
  <c r="J289" i="2"/>
  <c r="K288" i="2"/>
  <c r="J288" i="2"/>
  <c r="K287" i="2"/>
  <c r="J287" i="2"/>
  <c r="K286" i="2"/>
  <c r="J286" i="2"/>
  <c r="K285" i="2"/>
  <c r="J285" i="2"/>
  <c r="K284" i="2"/>
  <c r="J284" i="2"/>
  <c r="K283" i="2"/>
  <c r="J283" i="2"/>
  <c r="K282" i="2"/>
  <c r="J282" i="2"/>
  <c r="K281" i="2"/>
  <c r="J281" i="2"/>
  <c r="K280" i="2"/>
  <c r="J280" i="2"/>
  <c r="K279" i="2"/>
  <c r="J279" i="2"/>
  <c r="K278" i="2"/>
  <c r="J278" i="2"/>
  <c r="K277" i="2"/>
  <c r="J277" i="2"/>
  <c r="K276" i="2"/>
  <c r="J276" i="2"/>
  <c r="K275" i="2"/>
  <c r="J275" i="2"/>
  <c r="K274" i="2"/>
  <c r="J274" i="2"/>
  <c r="K273" i="2"/>
  <c r="J273" i="2"/>
  <c r="K272" i="2"/>
  <c r="J272" i="2"/>
  <c r="K271" i="2"/>
  <c r="J271" i="2"/>
  <c r="K270" i="2"/>
  <c r="J270" i="2"/>
  <c r="K269" i="2"/>
  <c r="J269" i="2"/>
  <c r="K268" i="2"/>
  <c r="J268" i="2"/>
  <c r="K267" i="2"/>
  <c r="J267" i="2"/>
  <c r="K266" i="2"/>
  <c r="J266" i="2"/>
  <c r="K265" i="2"/>
  <c r="J265" i="2"/>
  <c r="K264" i="2"/>
  <c r="J264" i="2"/>
  <c r="K263" i="2"/>
  <c r="J263" i="2"/>
  <c r="K262" i="2"/>
  <c r="J262" i="2"/>
  <c r="K261" i="2"/>
  <c r="J261" i="2"/>
  <c r="K260" i="2"/>
  <c r="J260" i="2"/>
  <c r="K259" i="2"/>
  <c r="J259" i="2"/>
  <c r="K258" i="2"/>
  <c r="J258" i="2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4" i="2"/>
  <c r="J214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90" i="2"/>
  <c r="J190" i="2"/>
  <c r="K189" i="2"/>
  <c r="J189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K180" i="2"/>
  <c r="J180" i="2"/>
  <c r="K179" i="2"/>
  <c r="J179" i="2"/>
  <c r="K178" i="2"/>
  <c r="J178" i="2"/>
  <c r="K177" i="2"/>
  <c r="J177" i="2"/>
  <c r="K176" i="2"/>
  <c r="J176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K23" i="2"/>
  <c r="K22" i="2"/>
  <c r="J22" i="2" s="1"/>
  <c r="K21" i="2"/>
  <c r="J21" i="2" s="1"/>
  <c r="K20" i="2"/>
  <c r="J20" i="2" s="1"/>
  <c r="K19" i="2"/>
  <c r="J19" i="2" s="1"/>
  <c r="K18" i="2"/>
  <c r="J18" i="2" s="1"/>
  <c r="K17" i="2"/>
  <c r="J17" i="2" s="1"/>
  <c r="K16" i="2"/>
  <c r="K15" i="2"/>
  <c r="K14" i="2"/>
  <c r="K13" i="2"/>
  <c r="K12" i="2"/>
  <c r="K11" i="2"/>
  <c r="K10" i="2"/>
  <c r="K9" i="2"/>
  <c r="K8" i="2"/>
  <c r="D5000" i="2"/>
  <c r="C5000" i="2"/>
  <c r="B5000" i="2"/>
  <c r="A5000" i="2"/>
  <c r="D4999" i="2"/>
  <c r="C4999" i="2"/>
  <c r="B4999" i="2"/>
  <c r="A4999" i="2"/>
  <c r="D4998" i="2"/>
  <c r="C4998" i="2"/>
  <c r="B4998" i="2"/>
  <c r="A4998" i="2"/>
  <c r="D4997" i="2"/>
  <c r="C4997" i="2"/>
  <c r="B4997" i="2"/>
  <c r="A4997" i="2"/>
  <c r="D4996" i="2"/>
  <c r="C4996" i="2"/>
  <c r="B4996" i="2"/>
  <c r="A4996" i="2"/>
  <c r="D4995" i="2"/>
  <c r="C4995" i="2"/>
  <c r="B4995" i="2"/>
  <c r="A4995" i="2"/>
  <c r="D4994" i="2"/>
  <c r="C4994" i="2"/>
  <c r="B4994" i="2"/>
  <c r="A4994" i="2"/>
  <c r="D4993" i="2"/>
  <c r="C4993" i="2"/>
  <c r="B4993" i="2"/>
  <c r="A4993" i="2"/>
  <c r="D4992" i="2"/>
  <c r="C4992" i="2"/>
  <c r="B4992" i="2"/>
  <c r="A4992" i="2"/>
  <c r="D4991" i="2"/>
  <c r="C4991" i="2"/>
  <c r="B4991" i="2"/>
  <c r="A4991" i="2"/>
  <c r="D4990" i="2"/>
  <c r="C4990" i="2"/>
  <c r="B4990" i="2"/>
  <c r="A4990" i="2"/>
  <c r="D4989" i="2"/>
  <c r="C4989" i="2"/>
  <c r="B4989" i="2"/>
  <c r="A4989" i="2"/>
  <c r="D4988" i="2"/>
  <c r="C4988" i="2"/>
  <c r="B4988" i="2"/>
  <c r="A4988" i="2"/>
  <c r="D4987" i="2"/>
  <c r="C4987" i="2"/>
  <c r="B4987" i="2"/>
  <c r="A4987" i="2"/>
  <c r="D4986" i="2"/>
  <c r="C4986" i="2"/>
  <c r="B4986" i="2"/>
  <c r="A4986" i="2"/>
  <c r="D4985" i="2"/>
  <c r="C4985" i="2"/>
  <c r="B4985" i="2"/>
  <c r="A4985" i="2"/>
  <c r="D4984" i="2"/>
  <c r="C4984" i="2"/>
  <c r="B4984" i="2"/>
  <c r="A4984" i="2"/>
  <c r="D4983" i="2"/>
  <c r="C4983" i="2"/>
  <c r="B4983" i="2"/>
  <c r="A4983" i="2"/>
  <c r="D4982" i="2"/>
  <c r="C4982" i="2"/>
  <c r="B4982" i="2"/>
  <c r="A4982" i="2"/>
  <c r="D4981" i="2"/>
  <c r="C4981" i="2"/>
  <c r="B4981" i="2"/>
  <c r="A4981" i="2"/>
  <c r="D4980" i="2"/>
  <c r="C4980" i="2"/>
  <c r="B4980" i="2"/>
  <c r="A4980" i="2"/>
  <c r="D4979" i="2"/>
  <c r="C4979" i="2"/>
  <c r="B4979" i="2"/>
  <c r="A4979" i="2"/>
  <c r="D4978" i="2"/>
  <c r="C4978" i="2"/>
  <c r="B4978" i="2"/>
  <c r="A4978" i="2"/>
  <c r="D4977" i="2"/>
  <c r="C4977" i="2"/>
  <c r="B4977" i="2"/>
  <c r="A4977" i="2"/>
  <c r="D4976" i="2"/>
  <c r="C4976" i="2"/>
  <c r="B4976" i="2"/>
  <c r="A4976" i="2"/>
  <c r="D4975" i="2"/>
  <c r="C4975" i="2"/>
  <c r="B4975" i="2"/>
  <c r="A4975" i="2"/>
  <c r="D4974" i="2"/>
  <c r="C4974" i="2"/>
  <c r="B4974" i="2"/>
  <c r="A4974" i="2"/>
  <c r="D4973" i="2"/>
  <c r="C4973" i="2"/>
  <c r="B4973" i="2"/>
  <c r="A4973" i="2"/>
  <c r="D4972" i="2"/>
  <c r="C4972" i="2"/>
  <c r="B4972" i="2"/>
  <c r="A4972" i="2"/>
  <c r="D4971" i="2"/>
  <c r="C4971" i="2"/>
  <c r="B4971" i="2"/>
  <c r="A4971" i="2"/>
  <c r="D4970" i="2"/>
  <c r="C4970" i="2"/>
  <c r="B4970" i="2"/>
  <c r="A4970" i="2"/>
  <c r="D4969" i="2"/>
  <c r="C4969" i="2"/>
  <c r="B4969" i="2"/>
  <c r="A4969" i="2"/>
  <c r="D4968" i="2"/>
  <c r="C4968" i="2"/>
  <c r="B4968" i="2"/>
  <c r="A4968" i="2"/>
  <c r="D4967" i="2"/>
  <c r="C4967" i="2"/>
  <c r="B4967" i="2"/>
  <c r="A4967" i="2"/>
  <c r="D4966" i="2"/>
  <c r="C4966" i="2"/>
  <c r="B4966" i="2"/>
  <c r="A4966" i="2"/>
  <c r="D4965" i="2"/>
  <c r="C4965" i="2"/>
  <c r="B4965" i="2"/>
  <c r="A4965" i="2"/>
  <c r="D4964" i="2"/>
  <c r="C4964" i="2"/>
  <c r="B4964" i="2"/>
  <c r="A4964" i="2"/>
  <c r="D4963" i="2"/>
  <c r="C4963" i="2"/>
  <c r="B4963" i="2"/>
  <c r="A4963" i="2"/>
  <c r="D4962" i="2"/>
  <c r="C4962" i="2"/>
  <c r="B4962" i="2"/>
  <c r="A4962" i="2"/>
  <c r="D4961" i="2"/>
  <c r="C4961" i="2"/>
  <c r="B4961" i="2"/>
  <c r="A4961" i="2"/>
  <c r="D4960" i="2"/>
  <c r="C4960" i="2"/>
  <c r="B4960" i="2"/>
  <c r="A4960" i="2"/>
  <c r="D4959" i="2"/>
  <c r="C4959" i="2"/>
  <c r="B4959" i="2"/>
  <c r="A4959" i="2"/>
  <c r="D4958" i="2"/>
  <c r="C4958" i="2"/>
  <c r="B4958" i="2"/>
  <c r="A4958" i="2"/>
  <c r="D4957" i="2"/>
  <c r="C4957" i="2"/>
  <c r="B4957" i="2"/>
  <c r="A4957" i="2"/>
  <c r="D4956" i="2"/>
  <c r="C4956" i="2"/>
  <c r="B4956" i="2"/>
  <c r="A4956" i="2"/>
  <c r="D4955" i="2"/>
  <c r="C4955" i="2"/>
  <c r="B4955" i="2"/>
  <c r="A4955" i="2"/>
  <c r="D4954" i="2"/>
  <c r="C4954" i="2"/>
  <c r="B4954" i="2"/>
  <c r="A4954" i="2"/>
  <c r="D4953" i="2"/>
  <c r="C4953" i="2"/>
  <c r="B4953" i="2"/>
  <c r="A4953" i="2"/>
  <c r="D4952" i="2"/>
  <c r="C4952" i="2"/>
  <c r="B4952" i="2"/>
  <c r="A4952" i="2"/>
  <c r="D4951" i="2"/>
  <c r="C4951" i="2"/>
  <c r="B4951" i="2"/>
  <c r="A4951" i="2"/>
  <c r="D4950" i="2"/>
  <c r="C4950" i="2"/>
  <c r="B4950" i="2"/>
  <c r="A4950" i="2"/>
  <c r="D4949" i="2"/>
  <c r="C4949" i="2"/>
  <c r="B4949" i="2"/>
  <c r="A4949" i="2"/>
  <c r="D4948" i="2"/>
  <c r="C4948" i="2"/>
  <c r="B4948" i="2"/>
  <c r="A4948" i="2"/>
  <c r="D4947" i="2"/>
  <c r="C4947" i="2"/>
  <c r="B4947" i="2"/>
  <c r="A4947" i="2"/>
  <c r="D4946" i="2"/>
  <c r="C4946" i="2"/>
  <c r="B4946" i="2"/>
  <c r="A4946" i="2"/>
  <c r="D4945" i="2"/>
  <c r="C4945" i="2"/>
  <c r="B4945" i="2"/>
  <c r="A4945" i="2"/>
  <c r="D4944" i="2"/>
  <c r="C4944" i="2"/>
  <c r="B4944" i="2"/>
  <c r="A4944" i="2"/>
  <c r="D4943" i="2"/>
  <c r="C4943" i="2"/>
  <c r="B4943" i="2"/>
  <c r="A4943" i="2"/>
  <c r="D4942" i="2"/>
  <c r="C4942" i="2"/>
  <c r="B4942" i="2"/>
  <c r="A4942" i="2"/>
  <c r="D4941" i="2"/>
  <c r="C4941" i="2"/>
  <c r="B4941" i="2"/>
  <c r="A4941" i="2"/>
  <c r="D4940" i="2"/>
  <c r="C4940" i="2"/>
  <c r="B4940" i="2"/>
  <c r="A4940" i="2"/>
  <c r="D4939" i="2"/>
  <c r="C4939" i="2"/>
  <c r="B4939" i="2"/>
  <c r="A4939" i="2"/>
  <c r="D4938" i="2"/>
  <c r="C4938" i="2"/>
  <c r="B4938" i="2"/>
  <c r="A4938" i="2"/>
  <c r="D4937" i="2"/>
  <c r="C4937" i="2"/>
  <c r="B4937" i="2"/>
  <c r="A4937" i="2"/>
  <c r="D4936" i="2"/>
  <c r="C4936" i="2"/>
  <c r="B4936" i="2"/>
  <c r="A4936" i="2"/>
  <c r="D4935" i="2"/>
  <c r="C4935" i="2"/>
  <c r="B4935" i="2"/>
  <c r="A4935" i="2"/>
  <c r="D4934" i="2"/>
  <c r="C4934" i="2"/>
  <c r="B4934" i="2"/>
  <c r="A4934" i="2"/>
  <c r="D4933" i="2"/>
  <c r="C4933" i="2"/>
  <c r="B4933" i="2"/>
  <c r="A4933" i="2"/>
  <c r="D4932" i="2"/>
  <c r="C4932" i="2"/>
  <c r="B4932" i="2"/>
  <c r="A4932" i="2"/>
  <c r="D4931" i="2"/>
  <c r="C4931" i="2"/>
  <c r="B4931" i="2"/>
  <c r="A4931" i="2"/>
  <c r="D4930" i="2"/>
  <c r="C4930" i="2"/>
  <c r="B4930" i="2"/>
  <c r="A4930" i="2"/>
  <c r="D4929" i="2"/>
  <c r="C4929" i="2"/>
  <c r="B4929" i="2"/>
  <c r="A4929" i="2"/>
  <c r="D4928" i="2"/>
  <c r="C4928" i="2"/>
  <c r="B4928" i="2"/>
  <c r="A4928" i="2"/>
  <c r="D4927" i="2"/>
  <c r="C4927" i="2"/>
  <c r="B4927" i="2"/>
  <c r="A4927" i="2"/>
  <c r="D4926" i="2"/>
  <c r="C4926" i="2"/>
  <c r="B4926" i="2"/>
  <c r="A4926" i="2"/>
  <c r="D4925" i="2"/>
  <c r="C4925" i="2"/>
  <c r="B4925" i="2"/>
  <c r="A4925" i="2"/>
  <c r="D4924" i="2"/>
  <c r="C4924" i="2"/>
  <c r="B4924" i="2"/>
  <c r="A4924" i="2"/>
  <c r="D4923" i="2"/>
  <c r="C4923" i="2"/>
  <c r="B4923" i="2"/>
  <c r="A4923" i="2"/>
  <c r="D4922" i="2"/>
  <c r="C4922" i="2"/>
  <c r="B4922" i="2"/>
  <c r="A4922" i="2"/>
  <c r="D4921" i="2"/>
  <c r="C4921" i="2"/>
  <c r="B4921" i="2"/>
  <c r="A4921" i="2"/>
  <c r="D4920" i="2"/>
  <c r="C4920" i="2"/>
  <c r="B4920" i="2"/>
  <c r="A4920" i="2"/>
  <c r="D4919" i="2"/>
  <c r="C4919" i="2"/>
  <c r="B4919" i="2"/>
  <c r="A4919" i="2"/>
  <c r="D4918" i="2"/>
  <c r="C4918" i="2"/>
  <c r="B4918" i="2"/>
  <c r="A4918" i="2"/>
  <c r="D4917" i="2"/>
  <c r="C4917" i="2"/>
  <c r="B4917" i="2"/>
  <c r="A4917" i="2"/>
  <c r="D4916" i="2"/>
  <c r="C4916" i="2"/>
  <c r="B4916" i="2"/>
  <c r="A4916" i="2"/>
  <c r="D4915" i="2"/>
  <c r="C4915" i="2"/>
  <c r="B4915" i="2"/>
  <c r="A4915" i="2"/>
  <c r="D4914" i="2"/>
  <c r="C4914" i="2"/>
  <c r="B4914" i="2"/>
  <c r="A4914" i="2"/>
  <c r="D4913" i="2"/>
  <c r="C4913" i="2"/>
  <c r="B4913" i="2"/>
  <c r="A4913" i="2"/>
  <c r="D4912" i="2"/>
  <c r="C4912" i="2"/>
  <c r="B4912" i="2"/>
  <c r="A4912" i="2"/>
  <c r="D4911" i="2"/>
  <c r="C4911" i="2"/>
  <c r="B4911" i="2"/>
  <c r="A4911" i="2"/>
  <c r="D4910" i="2"/>
  <c r="C4910" i="2"/>
  <c r="B4910" i="2"/>
  <c r="A4910" i="2"/>
  <c r="D4909" i="2"/>
  <c r="C4909" i="2"/>
  <c r="B4909" i="2"/>
  <c r="A4909" i="2"/>
  <c r="D4908" i="2"/>
  <c r="C4908" i="2"/>
  <c r="B4908" i="2"/>
  <c r="A4908" i="2"/>
  <c r="D4907" i="2"/>
  <c r="C4907" i="2"/>
  <c r="B4907" i="2"/>
  <c r="A4907" i="2"/>
  <c r="D4906" i="2"/>
  <c r="C4906" i="2"/>
  <c r="B4906" i="2"/>
  <c r="A4906" i="2"/>
  <c r="D4905" i="2"/>
  <c r="C4905" i="2"/>
  <c r="B4905" i="2"/>
  <c r="A4905" i="2"/>
  <c r="D4904" i="2"/>
  <c r="C4904" i="2"/>
  <c r="B4904" i="2"/>
  <c r="A4904" i="2"/>
  <c r="D4903" i="2"/>
  <c r="C4903" i="2"/>
  <c r="B4903" i="2"/>
  <c r="A4903" i="2"/>
  <c r="D4902" i="2"/>
  <c r="C4902" i="2"/>
  <c r="B4902" i="2"/>
  <c r="A4902" i="2"/>
  <c r="D4901" i="2"/>
  <c r="C4901" i="2"/>
  <c r="B4901" i="2"/>
  <c r="A4901" i="2"/>
  <c r="D4900" i="2"/>
  <c r="C4900" i="2"/>
  <c r="B4900" i="2"/>
  <c r="A4900" i="2"/>
  <c r="D4899" i="2"/>
  <c r="C4899" i="2"/>
  <c r="B4899" i="2"/>
  <c r="A4899" i="2"/>
  <c r="D4898" i="2"/>
  <c r="C4898" i="2"/>
  <c r="B4898" i="2"/>
  <c r="A4898" i="2"/>
  <c r="D4897" i="2"/>
  <c r="C4897" i="2"/>
  <c r="B4897" i="2"/>
  <c r="A4897" i="2"/>
  <c r="D4896" i="2"/>
  <c r="C4896" i="2"/>
  <c r="B4896" i="2"/>
  <c r="A4896" i="2"/>
  <c r="D4895" i="2"/>
  <c r="C4895" i="2"/>
  <c r="B4895" i="2"/>
  <c r="A4895" i="2"/>
  <c r="D4894" i="2"/>
  <c r="C4894" i="2"/>
  <c r="B4894" i="2"/>
  <c r="A4894" i="2"/>
  <c r="D4893" i="2"/>
  <c r="C4893" i="2"/>
  <c r="B4893" i="2"/>
  <c r="A4893" i="2"/>
  <c r="D4892" i="2"/>
  <c r="C4892" i="2"/>
  <c r="B4892" i="2"/>
  <c r="A4892" i="2"/>
  <c r="D4891" i="2"/>
  <c r="C4891" i="2"/>
  <c r="B4891" i="2"/>
  <c r="A4891" i="2"/>
  <c r="D4890" i="2"/>
  <c r="C4890" i="2"/>
  <c r="B4890" i="2"/>
  <c r="A4890" i="2"/>
  <c r="D4889" i="2"/>
  <c r="C4889" i="2"/>
  <c r="B4889" i="2"/>
  <c r="A4889" i="2"/>
  <c r="D4888" i="2"/>
  <c r="C4888" i="2"/>
  <c r="B4888" i="2"/>
  <c r="A4888" i="2"/>
  <c r="D4887" i="2"/>
  <c r="C4887" i="2"/>
  <c r="B4887" i="2"/>
  <c r="A4887" i="2"/>
  <c r="D4886" i="2"/>
  <c r="C4886" i="2"/>
  <c r="B4886" i="2"/>
  <c r="A4886" i="2"/>
  <c r="D4885" i="2"/>
  <c r="C4885" i="2"/>
  <c r="B4885" i="2"/>
  <c r="A4885" i="2"/>
  <c r="D4884" i="2"/>
  <c r="C4884" i="2"/>
  <c r="B4884" i="2"/>
  <c r="A4884" i="2"/>
  <c r="D4883" i="2"/>
  <c r="C4883" i="2"/>
  <c r="B4883" i="2"/>
  <c r="A4883" i="2"/>
  <c r="D4882" i="2"/>
  <c r="C4882" i="2"/>
  <c r="B4882" i="2"/>
  <c r="A4882" i="2"/>
  <c r="D4881" i="2"/>
  <c r="C4881" i="2"/>
  <c r="B4881" i="2"/>
  <c r="A4881" i="2"/>
  <c r="D4880" i="2"/>
  <c r="C4880" i="2"/>
  <c r="B4880" i="2"/>
  <c r="A4880" i="2"/>
  <c r="D4879" i="2"/>
  <c r="C4879" i="2"/>
  <c r="B4879" i="2"/>
  <c r="A4879" i="2"/>
  <c r="D4878" i="2"/>
  <c r="C4878" i="2"/>
  <c r="B4878" i="2"/>
  <c r="A4878" i="2"/>
  <c r="D4877" i="2"/>
  <c r="C4877" i="2"/>
  <c r="B4877" i="2"/>
  <c r="A4877" i="2"/>
  <c r="D4876" i="2"/>
  <c r="C4876" i="2"/>
  <c r="B4876" i="2"/>
  <c r="A4876" i="2"/>
  <c r="D4875" i="2"/>
  <c r="C4875" i="2"/>
  <c r="B4875" i="2"/>
  <c r="A4875" i="2"/>
  <c r="D4874" i="2"/>
  <c r="C4874" i="2"/>
  <c r="B4874" i="2"/>
  <c r="A4874" i="2"/>
  <c r="D4873" i="2"/>
  <c r="C4873" i="2"/>
  <c r="B4873" i="2"/>
  <c r="A4873" i="2"/>
  <c r="D4872" i="2"/>
  <c r="C4872" i="2"/>
  <c r="B4872" i="2"/>
  <c r="A4872" i="2"/>
  <c r="D4871" i="2"/>
  <c r="C4871" i="2"/>
  <c r="B4871" i="2"/>
  <c r="A4871" i="2"/>
  <c r="D4870" i="2"/>
  <c r="C4870" i="2"/>
  <c r="B4870" i="2"/>
  <c r="A4870" i="2"/>
  <c r="D4869" i="2"/>
  <c r="C4869" i="2"/>
  <c r="B4869" i="2"/>
  <c r="A4869" i="2"/>
  <c r="D4868" i="2"/>
  <c r="C4868" i="2"/>
  <c r="B4868" i="2"/>
  <c r="A4868" i="2"/>
  <c r="D4867" i="2"/>
  <c r="C4867" i="2"/>
  <c r="B4867" i="2"/>
  <c r="A4867" i="2"/>
  <c r="D4866" i="2"/>
  <c r="C4866" i="2"/>
  <c r="B4866" i="2"/>
  <c r="A4866" i="2"/>
  <c r="D4865" i="2"/>
  <c r="C4865" i="2"/>
  <c r="B4865" i="2"/>
  <c r="A4865" i="2"/>
  <c r="D4864" i="2"/>
  <c r="C4864" i="2"/>
  <c r="B4864" i="2"/>
  <c r="A4864" i="2"/>
  <c r="D4863" i="2"/>
  <c r="C4863" i="2"/>
  <c r="B4863" i="2"/>
  <c r="A4863" i="2"/>
  <c r="D4862" i="2"/>
  <c r="C4862" i="2"/>
  <c r="B4862" i="2"/>
  <c r="A4862" i="2"/>
  <c r="D4861" i="2"/>
  <c r="C4861" i="2"/>
  <c r="B4861" i="2"/>
  <c r="A4861" i="2"/>
  <c r="D4860" i="2"/>
  <c r="C4860" i="2"/>
  <c r="B4860" i="2"/>
  <c r="A4860" i="2"/>
  <c r="D4859" i="2"/>
  <c r="C4859" i="2"/>
  <c r="B4859" i="2"/>
  <c r="A4859" i="2"/>
  <c r="D4858" i="2"/>
  <c r="C4858" i="2"/>
  <c r="B4858" i="2"/>
  <c r="A4858" i="2"/>
  <c r="D4857" i="2"/>
  <c r="C4857" i="2"/>
  <c r="B4857" i="2"/>
  <c r="A4857" i="2"/>
  <c r="D4856" i="2"/>
  <c r="C4856" i="2"/>
  <c r="B4856" i="2"/>
  <c r="A4856" i="2"/>
  <c r="D4855" i="2"/>
  <c r="C4855" i="2"/>
  <c r="B4855" i="2"/>
  <c r="A4855" i="2"/>
  <c r="D4854" i="2"/>
  <c r="C4854" i="2"/>
  <c r="B4854" i="2"/>
  <c r="A4854" i="2"/>
  <c r="D4853" i="2"/>
  <c r="C4853" i="2"/>
  <c r="B4853" i="2"/>
  <c r="A4853" i="2"/>
  <c r="D4852" i="2"/>
  <c r="C4852" i="2"/>
  <c r="B4852" i="2"/>
  <c r="A4852" i="2"/>
  <c r="D4851" i="2"/>
  <c r="C4851" i="2"/>
  <c r="B4851" i="2"/>
  <c r="A4851" i="2"/>
  <c r="D4850" i="2"/>
  <c r="C4850" i="2"/>
  <c r="B4850" i="2"/>
  <c r="A4850" i="2"/>
  <c r="D4849" i="2"/>
  <c r="C4849" i="2"/>
  <c r="B4849" i="2"/>
  <c r="A4849" i="2"/>
  <c r="D4848" i="2"/>
  <c r="C4848" i="2"/>
  <c r="B4848" i="2"/>
  <c r="A4848" i="2"/>
  <c r="D4847" i="2"/>
  <c r="C4847" i="2"/>
  <c r="B4847" i="2"/>
  <c r="A4847" i="2"/>
  <c r="D4846" i="2"/>
  <c r="C4846" i="2"/>
  <c r="B4846" i="2"/>
  <c r="A4846" i="2"/>
  <c r="D4845" i="2"/>
  <c r="C4845" i="2"/>
  <c r="B4845" i="2"/>
  <c r="A4845" i="2"/>
  <c r="D4844" i="2"/>
  <c r="C4844" i="2"/>
  <c r="B4844" i="2"/>
  <c r="A4844" i="2"/>
  <c r="D4843" i="2"/>
  <c r="C4843" i="2"/>
  <c r="B4843" i="2"/>
  <c r="A4843" i="2"/>
  <c r="D4842" i="2"/>
  <c r="C4842" i="2"/>
  <c r="B4842" i="2"/>
  <c r="A4842" i="2"/>
  <c r="D4841" i="2"/>
  <c r="C4841" i="2"/>
  <c r="B4841" i="2"/>
  <c r="A4841" i="2"/>
  <c r="D4840" i="2"/>
  <c r="C4840" i="2"/>
  <c r="B4840" i="2"/>
  <c r="A4840" i="2"/>
  <c r="D4839" i="2"/>
  <c r="C4839" i="2"/>
  <c r="B4839" i="2"/>
  <c r="A4839" i="2"/>
  <c r="D4838" i="2"/>
  <c r="C4838" i="2"/>
  <c r="B4838" i="2"/>
  <c r="A4838" i="2"/>
  <c r="D4837" i="2"/>
  <c r="C4837" i="2"/>
  <c r="B4837" i="2"/>
  <c r="A4837" i="2"/>
  <c r="D4836" i="2"/>
  <c r="C4836" i="2"/>
  <c r="B4836" i="2"/>
  <c r="A4836" i="2"/>
  <c r="D4835" i="2"/>
  <c r="C4835" i="2"/>
  <c r="B4835" i="2"/>
  <c r="A4835" i="2"/>
  <c r="D4834" i="2"/>
  <c r="C4834" i="2"/>
  <c r="B4834" i="2"/>
  <c r="A4834" i="2"/>
  <c r="D4833" i="2"/>
  <c r="C4833" i="2"/>
  <c r="B4833" i="2"/>
  <c r="A4833" i="2"/>
  <c r="D4832" i="2"/>
  <c r="C4832" i="2"/>
  <c r="B4832" i="2"/>
  <c r="A4832" i="2"/>
  <c r="D4831" i="2"/>
  <c r="C4831" i="2"/>
  <c r="B4831" i="2"/>
  <c r="A4831" i="2"/>
  <c r="D4830" i="2"/>
  <c r="C4830" i="2"/>
  <c r="B4830" i="2"/>
  <c r="A4830" i="2"/>
  <c r="D4829" i="2"/>
  <c r="C4829" i="2"/>
  <c r="B4829" i="2"/>
  <c r="A4829" i="2"/>
  <c r="D4828" i="2"/>
  <c r="C4828" i="2"/>
  <c r="B4828" i="2"/>
  <c r="A4828" i="2"/>
  <c r="D4827" i="2"/>
  <c r="C4827" i="2"/>
  <c r="B4827" i="2"/>
  <c r="A4827" i="2"/>
  <c r="D4826" i="2"/>
  <c r="C4826" i="2"/>
  <c r="B4826" i="2"/>
  <c r="A4826" i="2"/>
  <c r="D4825" i="2"/>
  <c r="C4825" i="2"/>
  <c r="B4825" i="2"/>
  <c r="A4825" i="2"/>
  <c r="D4824" i="2"/>
  <c r="C4824" i="2"/>
  <c r="B4824" i="2"/>
  <c r="A4824" i="2"/>
  <c r="D4823" i="2"/>
  <c r="C4823" i="2"/>
  <c r="B4823" i="2"/>
  <c r="A4823" i="2"/>
  <c r="D4822" i="2"/>
  <c r="C4822" i="2"/>
  <c r="B4822" i="2"/>
  <c r="A4822" i="2"/>
  <c r="D4821" i="2"/>
  <c r="C4821" i="2"/>
  <c r="B4821" i="2"/>
  <c r="A4821" i="2"/>
  <c r="D4820" i="2"/>
  <c r="C4820" i="2"/>
  <c r="B4820" i="2"/>
  <c r="A4820" i="2"/>
  <c r="D4819" i="2"/>
  <c r="C4819" i="2"/>
  <c r="B4819" i="2"/>
  <c r="A4819" i="2"/>
  <c r="D4818" i="2"/>
  <c r="C4818" i="2"/>
  <c r="B4818" i="2"/>
  <c r="A4818" i="2"/>
  <c r="D4817" i="2"/>
  <c r="C4817" i="2"/>
  <c r="B4817" i="2"/>
  <c r="A4817" i="2"/>
  <c r="D4816" i="2"/>
  <c r="C4816" i="2"/>
  <c r="B4816" i="2"/>
  <c r="A4816" i="2"/>
  <c r="D4815" i="2"/>
  <c r="C4815" i="2"/>
  <c r="B4815" i="2"/>
  <c r="A4815" i="2"/>
  <c r="D4814" i="2"/>
  <c r="C4814" i="2"/>
  <c r="B4814" i="2"/>
  <c r="A4814" i="2"/>
  <c r="D4813" i="2"/>
  <c r="C4813" i="2"/>
  <c r="B4813" i="2"/>
  <c r="A4813" i="2"/>
  <c r="D4812" i="2"/>
  <c r="C4812" i="2"/>
  <c r="B4812" i="2"/>
  <c r="A4812" i="2"/>
  <c r="D4811" i="2"/>
  <c r="C4811" i="2"/>
  <c r="B4811" i="2"/>
  <c r="A4811" i="2"/>
  <c r="D4810" i="2"/>
  <c r="C4810" i="2"/>
  <c r="B4810" i="2"/>
  <c r="A4810" i="2"/>
  <c r="D4809" i="2"/>
  <c r="C4809" i="2"/>
  <c r="B4809" i="2"/>
  <c r="A4809" i="2"/>
  <c r="D4808" i="2"/>
  <c r="C4808" i="2"/>
  <c r="B4808" i="2"/>
  <c r="A4808" i="2"/>
  <c r="D4807" i="2"/>
  <c r="C4807" i="2"/>
  <c r="B4807" i="2"/>
  <c r="A4807" i="2"/>
  <c r="D4806" i="2"/>
  <c r="C4806" i="2"/>
  <c r="B4806" i="2"/>
  <c r="A4806" i="2"/>
  <c r="D4805" i="2"/>
  <c r="C4805" i="2"/>
  <c r="B4805" i="2"/>
  <c r="A4805" i="2"/>
  <c r="D4804" i="2"/>
  <c r="C4804" i="2"/>
  <c r="B4804" i="2"/>
  <c r="A4804" i="2"/>
  <c r="D4803" i="2"/>
  <c r="C4803" i="2"/>
  <c r="B4803" i="2"/>
  <c r="A4803" i="2"/>
  <c r="D4802" i="2"/>
  <c r="C4802" i="2"/>
  <c r="B4802" i="2"/>
  <c r="A4802" i="2"/>
  <c r="D4801" i="2"/>
  <c r="C4801" i="2"/>
  <c r="B4801" i="2"/>
  <c r="A4801" i="2"/>
  <c r="D4800" i="2"/>
  <c r="C4800" i="2"/>
  <c r="B4800" i="2"/>
  <c r="A4800" i="2"/>
  <c r="D4799" i="2"/>
  <c r="C4799" i="2"/>
  <c r="B4799" i="2"/>
  <c r="A4799" i="2"/>
  <c r="D4798" i="2"/>
  <c r="C4798" i="2"/>
  <c r="B4798" i="2"/>
  <c r="A4798" i="2"/>
  <c r="D4797" i="2"/>
  <c r="C4797" i="2"/>
  <c r="B4797" i="2"/>
  <c r="A4797" i="2"/>
  <c r="D4796" i="2"/>
  <c r="C4796" i="2"/>
  <c r="B4796" i="2"/>
  <c r="A4796" i="2"/>
  <c r="D4795" i="2"/>
  <c r="C4795" i="2"/>
  <c r="B4795" i="2"/>
  <c r="A4795" i="2"/>
  <c r="D4794" i="2"/>
  <c r="C4794" i="2"/>
  <c r="B4794" i="2"/>
  <c r="A4794" i="2"/>
  <c r="D4793" i="2"/>
  <c r="C4793" i="2"/>
  <c r="B4793" i="2"/>
  <c r="A4793" i="2"/>
  <c r="D4792" i="2"/>
  <c r="C4792" i="2"/>
  <c r="B4792" i="2"/>
  <c r="A4792" i="2"/>
  <c r="D4791" i="2"/>
  <c r="C4791" i="2"/>
  <c r="B4791" i="2"/>
  <c r="A4791" i="2"/>
  <c r="D4790" i="2"/>
  <c r="C4790" i="2"/>
  <c r="B4790" i="2"/>
  <c r="A4790" i="2"/>
  <c r="D4789" i="2"/>
  <c r="C4789" i="2"/>
  <c r="B4789" i="2"/>
  <c r="A4789" i="2"/>
  <c r="D4788" i="2"/>
  <c r="C4788" i="2"/>
  <c r="B4788" i="2"/>
  <c r="A4788" i="2"/>
  <c r="D4787" i="2"/>
  <c r="C4787" i="2"/>
  <c r="B4787" i="2"/>
  <c r="A4787" i="2"/>
  <c r="D4786" i="2"/>
  <c r="C4786" i="2"/>
  <c r="B4786" i="2"/>
  <c r="A4786" i="2"/>
  <c r="D4785" i="2"/>
  <c r="C4785" i="2"/>
  <c r="B4785" i="2"/>
  <c r="A4785" i="2"/>
  <c r="D4784" i="2"/>
  <c r="C4784" i="2"/>
  <c r="B4784" i="2"/>
  <c r="A4784" i="2"/>
  <c r="D4783" i="2"/>
  <c r="C4783" i="2"/>
  <c r="B4783" i="2"/>
  <c r="A4783" i="2"/>
  <c r="D4782" i="2"/>
  <c r="C4782" i="2"/>
  <c r="B4782" i="2"/>
  <c r="A4782" i="2"/>
  <c r="D4781" i="2"/>
  <c r="C4781" i="2"/>
  <c r="B4781" i="2"/>
  <c r="A4781" i="2"/>
  <c r="D4780" i="2"/>
  <c r="C4780" i="2"/>
  <c r="B4780" i="2"/>
  <c r="A4780" i="2"/>
  <c r="D4779" i="2"/>
  <c r="C4779" i="2"/>
  <c r="B4779" i="2"/>
  <c r="A4779" i="2"/>
  <c r="D4778" i="2"/>
  <c r="C4778" i="2"/>
  <c r="B4778" i="2"/>
  <c r="A4778" i="2"/>
  <c r="D4777" i="2"/>
  <c r="C4777" i="2"/>
  <c r="B4777" i="2"/>
  <c r="A4777" i="2"/>
  <c r="D4776" i="2"/>
  <c r="C4776" i="2"/>
  <c r="B4776" i="2"/>
  <c r="A4776" i="2"/>
  <c r="D4775" i="2"/>
  <c r="C4775" i="2"/>
  <c r="B4775" i="2"/>
  <c r="A4775" i="2"/>
  <c r="D4774" i="2"/>
  <c r="C4774" i="2"/>
  <c r="B4774" i="2"/>
  <c r="A4774" i="2"/>
  <c r="D4773" i="2"/>
  <c r="C4773" i="2"/>
  <c r="B4773" i="2"/>
  <c r="A4773" i="2"/>
  <c r="D4772" i="2"/>
  <c r="C4772" i="2"/>
  <c r="B4772" i="2"/>
  <c r="A4772" i="2"/>
  <c r="D4771" i="2"/>
  <c r="C4771" i="2"/>
  <c r="B4771" i="2"/>
  <c r="A4771" i="2"/>
  <c r="D4770" i="2"/>
  <c r="C4770" i="2"/>
  <c r="B4770" i="2"/>
  <c r="A4770" i="2"/>
  <c r="D4769" i="2"/>
  <c r="C4769" i="2"/>
  <c r="B4769" i="2"/>
  <c r="A4769" i="2"/>
  <c r="D4768" i="2"/>
  <c r="C4768" i="2"/>
  <c r="B4768" i="2"/>
  <c r="A4768" i="2"/>
  <c r="D4767" i="2"/>
  <c r="C4767" i="2"/>
  <c r="B4767" i="2"/>
  <c r="A4767" i="2"/>
  <c r="D4766" i="2"/>
  <c r="C4766" i="2"/>
  <c r="B4766" i="2"/>
  <c r="A4766" i="2"/>
  <c r="D4765" i="2"/>
  <c r="C4765" i="2"/>
  <c r="B4765" i="2"/>
  <c r="A4765" i="2"/>
  <c r="D4764" i="2"/>
  <c r="C4764" i="2"/>
  <c r="B4764" i="2"/>
  <c r="A4764" i="2"/>
  <c r="D4763" i="2"/>
  <c r="C4763" i="2"/>
  <c r="B4763" i="2"/>
  <c r="A4763" i="2"/>
  <c r="D4762" i="2"/>
  <c r="C4762" i="2"/>
  <c r="B4762" i="2"/>
  <c r="A4762" i="2"/>
  <c r="D4761" i="2"/>
  <c r="C4761" i="2"/>
  <c r="B4761" i="2"/>
  <c r="A4761" i="2"/>
  <c r="D4760" i="2"/>
  <c r="C4760" i="2"/>
  <c r="B4760" i="2"/>
  <c r="A4760" i="2"/>
  <c r="D4759" i="2"/>
  <c r="C4759" i="2"/>
  <c r="B4759" i="2"/>
  <c r="A4759" i="2"/>
  <c r="D4758" i="2"/>
  <c r="C4758" i="2"/>
  <c r="B4758" i="2"/>
  <c r="A4758" i="2"/>
  <c r="D4757" i="2"/>
  <c r="C4757" i="2"/>
  <c r="B4757" i="2"/>
  <c r="A4757" i="2"/>
  <c r="D4756" i="2"/>
  <c r="C4756" i="2"/>
  <c r="B4756" i="2"/>
  <c r="A4756" i="2"/>
  <c r="D4755" i="2"/>
  <c r="C4755" i="2"/>
  <c r="B4755" i="2"/>
  <c r="A4755" i="2"/>
  <c r="D4754" i="2"/>
  <c r="C4754" i="2"/>
  <c r="B4754" i="2"/>
  <c r="A4754" i="2"/>
  <c r="D4753" i="2"/>
  <c r="C4753" i="2"/>
  <c r="B4753" i="2"/>
  <c r="A4753" i="2"/>
  <c r="D4752" i="2"/>
  <c r="C4752" i="2"/>
  <c r="B4752" i="2"/>
  <c r="A4752" i="2"/>
  <c r="D4751" i="2"/>
  <c r="C4751" i="2"/>
  <c r="B4751" i="2"/>
  <c r="A4751" i="2"/>
  <c r="D4750" i="2"/>
  <c r="C4750" i="2"/>
  <c r="B4750" i="2"/>
  <c r="A4750" i="2"/>
  <c r="D4749" i="2"/>
  <c r="C4749" i="2"/>
  <c r="B4749" i="2"/>
  <c r="A4749" i="2"/>
  <c r="D4748" i="2"/>
  <c r="C4748" i="2"/>
  <c r="B4748" i="2"/>
  <c r="A4748" i="2"/>
  <c r="D4747" i="2"/>
  <c r="C4747" i="2"/>
  <c r="B4747" i="2"/>
  <c r="A4747" i="2"/>
  <c r="D4746" i="2"/>
  <c r="C4746" i="2"/>
  <c r="B4746" i="2"/>
  <c r="A4746" i="2"/>
  <c r="D4745" i="2"/>
  <c r="C4745" i="2"/>
  <c r="B4745" i="2"/>
  <c r="A4745" i="2"/>
  <c r="D4744" i="2"/>
  <c r="C4744" i="2"/>
  <c r="B4744" i="2"/>
  <c r="A4744" i="2"/>
  <c r="D4743" i="2"/>
  <c r="C4743" i="2"/>
  <c r="B4743" i="2"/>
  <c r="A4743" i="2"/>
  <c r="D4742" i="2"/>
  <c r="C4742" i="2"/>
  <c r="B4742" i="2"/>
  <c r="A4742" i="2"/>
  <c r="D4741" i="2"/>
  <c r="C4741" i="2"/>
  <c r="B4741" i="2"/>
  <c r="A4741" i="2"/>
  <c r="D4740" i="2"/>
  <c r="C4740" i="2"/>
  <c r="B4740" i="2"/>
  <c r="A4740" i="2"/>
  <c r="D4739" i="2"/>
  <c r="C4739" i="2"/>
  <c r="B4739" i="2"/>
  <c r="A4739" i="2"/>
  <c r="D4738" i="2"/>
  <c r="C4738" i="2"/>
  <c r="B4738" i="2"/>
  <c r="A4738" i="2"/>
  <c r="D4737" i="2"/>
  <c r="C4737" i="2"/>
  <c r="B4737" i="2"/>
  <c r="A4737" i="2"/>
  <c r="D4736" i="2"/>
  <c r="C4736" i="2"/>
  <c r="B4736" i="2"/>
  <c r="A4736" i="2"/>
  <c r="D4735" i="2"/>
  <c r="C4735" i="2"/>
  <c r="B4735" i="2"/>
  <c r="A4735" i="2"/>
  <c r="D4734" i="2"/>
  <c r="C4734" i="2"/>
  <c r="B4734" i="2"/>
  <c r="A4734" i="2"/>
  <c r="D4733" i="2"/>
  <c r="C4733" i="2"/>
  <c r="B4733" i="2"/>
  <c r="A4733" i="2"/>
  <c r="D4732" i="2"/>
  <c r="C4732" i="2"/>
  <c r="B4732" i="2"/>
  <c r="A4732" i="2"/>
  <c r="D4731" i="2"/>
  <c r="C4731" i="2"/>
  <c r="B4731" i="2"/>
  <c r="A4731" i="2"/>
  <c r="D4730" i="2"/>
  <c r="C4730" i="2"/>
  <c r="B4730" i="2"/>
  <c r="A4730" i="2"/>
  <c r="D4729" i="2"/>
  <c r="C4729" i="2"/>
  <c r="B4729" i="2"/>
  <c r="A4729" i="2"/>
  <c r="D4728" i="2"/>
  <c r="C4728" i="2"/>
  <c r="B4728" i="2"/>
  <c r="A4728" i="2"/>
  <c r="D4727" i="2"/>
  <c r="C4727" i="2"/>
  <c r="B4727" i="2"/>
  <c r="A4727" i="2"/>
  <c r="D4726" i="2"/>
  <c r="C4726" i="2"/>
  <c r="B4726" i="2"/>
  <c r="A4726" i="2"/>
  <c r="D4725" i="2"/>
  <c r="C4725" i="2"/>
  <c r="B4725" i="2"/>
  <c r="A4725" i="2"/>
  <c r="D4724" i="2"/>
  <c r="C4724" i="2"/>
  <c r="B4724" i="2"/>
  <c r="A4724" i="2"/>
  <c r="D4723" i="2"/>
  <c r="C4723" i="2"/>
  <c r="B4723" i="2"/>
  <c r="A4723" i="2"/>
  <c r="D4722" i="2"/>
  <c r="C4722" i="2"/>
  <c r="B4722" i="2"/>
  <c r="A4722" i="2"/>
  <c r="D4721" i="2"/>
  <c r="C4721" i="2"/>
  <c r="B4721" i="2"/>
  <c r="A4721" i="2"/>
  <c r="D4720" i="2"/>
  <c r="C4720" i="2"/>
  <c r="B4720" i="2"/>
  <c r="A4720" i="2"/>
  <c r="D4719" i="2"/>
  <c r="C4719" i="2"/>
  <c r="B4719" i="2"/>
  <c r="A4719" i="2"/>
  <c r="D4718" i="2"/>
  <c r="C4718" i="2"/>
  <c r="B4718" i="2"/>
  <c r="A4718" i="2"/>
  <c r="D4717" i="2"/>
  <c r="C4717" i="2"/>
  <c r="B4717" i="2"/>
  <c r="A4717" i="2"/>
  <c r="D4716" i="2"/>
  <c r="C4716" i="2"/>
  <c r="B4716" i="2"/>
  <c r="A4716" i="2"/>
  <c r="D4715" i="2"/>
  <c r="C4715" i="2"/>
  <c r="B4715" i="2"/>
  <c r="A4715" i="2"/>
  <c r="D4714" i="2"/>
  <c r="C4714" i="2"/>
  <c r="B4714" i="2"/>
  <c r="A4714" i="2"/>
  <c r="D4713" i="2"/>
  <c r="C4713" i="2"/>
  <c r="B4713" i="2"/>
  <c r="A4713" i="2"/>
  <c r="D4712" i="2"/>
  <c r="C4712" i="2"/>
  <c r="B4712" i="2"/>
  <c r="A4712" i="2"/>
  <c r="D4711" i="2"/>
  <c r="C4711" i="2"/>
  <c r="B4711" i="2"/>
  <c r="A4711" i="2"/>
  <c r="D4710" i="2"/>
  <c r="C4710" i="2"/>
  <c r="B4710" i="2"/>
  <c r="A4710" i="2"/>
  <c r="D4709" i="2"/>
  <c r="C4709" i="2"/>
  <c r="B4709" i="2"/>
  <c r="A4709" i="2"/>
  <c r="D4708" i="2"/>
  <c r="C4708" i="2"/>
  <c r="B4708" i="2"/>
  <c r="A4708" i="2"/>
  <c r="D4707" i="2"/>
  <c r="C4707" i="2"/>
  <c r="B4707" i="2"/>
  <c r="A4707" i="2"/>
  <c r="D4706" i="2"/>
  <c r="C4706" i="2"/>
  <c r="B4706" i="2"/>
  <c r="A4706" i="2"/>
  <c r="D4705" i="2"/>
  <c r="C4705" i="2"/>
  <c r="B4705" i="2"/>
  <c r="A4705" i="2"/>
  <c r="D4704" i="2"/>
  <c r="C4704" i="2"/>
  <c r="B4704" i="2"/>
  <c r="A4704" i="2"/>
  <c r="D4703" i="2"/>
  <c r="C4703" i="2"/>
  <c r="B4703" i="2"/>
  <c r="A4703" i="2"/>
  <c r="D4702" i="2"/>
  <c r="C4702" i="2"/>
  <c r="B4702" i="2"/>
  <c r="A4702" i="2"/>
  <c r="D4701" i="2"/>
  <c r="C4701" i="2"/>
  <c r="B4701" i="2"/>
  <c r="A4701" i="2"/>
  <c r="D4700" i="2"/>
  <c r="C4700" i="2"/>
  <c r="B4700" i="2"/>
  <c r="A4700" i="2"/>
  <c r="D4699" i="2"/>
  <c r="C4699" i="2"/>
  <c r="B4699" i="2"/>
  <c r="A4699" i="2"/>
  <c r="D4698" i="2"/>
  <c r="C4698" i="2"/>
  <c r="B4698" i="2"/>
  <c r="A4698" i="2"/>
  <c r="D4697" i="2"/>
  <c r="C4697" i="2"/>
  <c r="B4697" i="2"/>
  <c r="A4697" i="2"/>
  <c r="D4696" i="2"/>
  <c r="C4696" i="2"/>
  <c r="B4696" i="2"/>
  <c r="A4696" i="2"/>
  <c r="D4695" i="2"/>
  <c r="C4695" i="2"/>
  <c r="B4695" i="2"/>
  <c r="A4695" i="2"/>
  <c r="D4694" i="2"/>
  <c r="C4694" i="2"/>
  <c r="B4694" i="2"/>
  <c r="A4694" i="2"/>
  <c r="D4693" i="2"/>
  <c r="C4693" i="2"/>
  <c r="B4693" i="2"/>
  <c r="A4693" i="2"/>
  <c r="D4692" i="2"/>
  <c r="C4692" i="2"/>
  <c r="B4692" i="2"/>
  <c r="A4692" i="2"/>
  <c r="D4691" i="2"/>
  <c r="C4691" i="2"/>
  <c r="B4691" i="2"/>
  <c r="A4691" i="2"/>
  <c r="D4690" i="2"/>
  <c r="C4690" i="2"/>
  <c r="B4690" i="2"/>
  <c r="A4690" i="2"/>
  <c r="D4689" i="2"/>
  <c r="C4689" i="2"/>
  <c r="B4689" i="2"/>
  <c r="A4689" i="2"/>
  <c r="D4688" i="2"/>
  <c r="C4688" i="2"/>
  <c r="B4688" i="2"/>
  <c r="A4688" i="2"/>
  <c r="D4687" i="2"/>
  <c r="C4687" i="2"/>
  <c r="B4687" i="2"/>
  <c r="A4687" i="2"/>
  <c r="D4686" i="2"/>
  <c r="C4686" i="2"/>
  <c r="B4686" i="2"/>
  <c r="A4686" i="2"/>
  <c r="D4685" i="2"/>
  <c r="C4685" i="2"/>
  <c r="B4685" i="2"/>
  <c r="A4685" i="2"/>
  <c r="D4684" i="2"/>
  <c r="C4684" i="2"/>
  <c r="B4684" i="2"/>
  <c r="A4684" i="2"/>
  <c r="D4683" i="2"/>
  <c r="C4683" i="2"/>
  <c r="B4683" i="2"/>
  <c r="A4683" i="2"/>
  <c r="D4682" i="2"/>
  <c r="C4682" i="2"/>
  <c r="B4682" i="2"/>
  <c r="A4682" i="2"/>
  <c r="D4681" i="2"/>
  <c r="C4681" i="2"/>
  <c r="B4681" i="2"/>
  <c r="A4681" i="2"/>
  <c r="D4680" i="2"/>
  <c r="C4680" i="2"/>
  <c r="B4680" i="2"/>
  <c r="A4680" i="2"/>
  <c r="D4679" i="2"/>
  <c r="C4679" i="2"/>
  <c r="B4679" i="2"/>
  <c r="A4679" i="2"/>
  <c r="D4678" i="2"/>
  <c r="C4678" i="2"/>
  <c r="B4678" i="2"/>
  <c r="A4678" i="2"/>
  <c r="D4677" i="2"/>
  <c r="C4677" i="2"/>
  <c r="B4677" i="2"/>
  <c r="A4677" i="2"/>
  <c r="D4676" i="2"/>
  <c r="C4676" i="2"/>
  <c r="B4676" i="2"/>
  <c r="A4676" i="2"/>
  <c r="D4675" i="2"/>
  <c r="C4675" i="2"/>
  <c r="B4675" i="2"/>
  <c r="A4675" i="2"/>
  <c r="D4674" i="2"/>
  <c r="C4674" i="2"/>
  <c r="B4674" i="2"/>
  <c r="A4674" i="2"/>
  <c r="D4673" i="2"/>
  <c r="C4673" i="2"/>
  <c r="B4673" i="2"/>
  <c r="A4673" i="2"/>
  <c r="D4672" i="2"/>
  <c r="C4672" i="2"/>
  <c r="B4672" i="2"/>
  <c r="A4672" i="2"/>
  <c r="D4671" i="2"/>
  <c r="C4671" i="2"/>
  <c r="B4671" i="2"/>
  <c r="A4671" i="2"/>
  <c r="D4670" i="2"/>
  <c r="C4670" i="2"/>
  <c r="B4670" i="2"/>
  <c r="A4670" i="2"/>
  <c r="D4669" i="2"/>
  <c r="C4669" i="2"/>
  <c r="B4669" i="2"/>
  <c r="A4669" i="2"/>
  <c r="D4668" i="2"/>
  <c r="C4668" i="2"/>
  <c r="B4668" i="2"/>
  <c r="A4668" i="2"/>
  <c r="D4667" i="2"/>
  <c r="C4667" i="2"/>
  <c r="B4667" i="2"/>
  <c r="A4667" i="2"/>
  <c r="D4666" i="2"/>
  <c r="C4666" i="2"/>
  <c r="B4666" i="2"/>
  <c r="A4666" i="2"/>
  <c r="D4665" i="2"/>
  <c r="C4665" i="2"/>
  <c r="B4665" i="2"/>
  <c r="A4665" i="2"/>
  <c r="D4664" i="2"/>
  <c r="C4664" i="2"/>
  <c r="B4664" i="2"/>
  <c r="A4664" i="2"/>
  <c r="D4663" i="2"/>
  <c r="C4663" i="2"/>
  <c r="B4663" i="2"/>
  <c r="A4663" i="2"/>
  <c r="D4662" i="2"/>
  <c r="C4662" i="2"/>
  <c r="B4662" i="2"/>
  <c r="A4662" i="2"/>
  <c r="D4661" i="2"/>
  <c r="C4661" i="2"/>
  <c r="B4661" i="2"/>
  <c r="A4661" i="2"/>
  <c r="D4660" i="2"/>
  <c r="C4660" i="2"/>
  <c r="B4660" i="2"/>
  <c r="A4660" i="2"/>
  <c r="D4659" i="2"/>
  <c r="C4659" i="2"/>
  <c r="B4659" i="2"/>
  <c r="A4659" i="2"/>
  <c r="D4658" i="2"/>
  <c r="C4658" i="2"/>
  <c r="B4658" i="2"/>
  <c r="A4658" i="2"/>
  <c r="D4657" i="2"/>
  <c r="C4657" i="2"/>
  <c r="B4657" i="2"/>
  <c r="A4657" i="2"/>
  <c r="D4656" i="2"/>
  <c r="C4656" i="2"/>
  <c r="B4656" i="2"/>
  <c r="A4656" i="2"/>
  <c r="D4655" i="2"/>
  <c r="C4655" i="2"/>
  <c r="B4655" i="2"/>
  <c r="A4655" i="2"/>
  <c r="D4654" i="2"/>
  <c r="C4654" i="2"/>
  <c r="B4654" i="2"/>
  <c r="A4654" i="2"/>
  <c r="D4653" i="2"/>
  <c r="C4653" i="2"/>
  <c r="B4653" i="2"/>
  <c r="A4653" i="2"/>
  <c r="D4652" i="2"/>
  <c r="C4652" i="2"/>
  <c r="B4652" i="2"/>
  <c r="A4652" i="2"/>
  <c r="D4651" i="2"/>
  <c r="C4651" i="2"/>
  <c r="B4651" i="2"/>
  <c r="A4651" i="2"/>
  <c r="D4650" i="2"/>
  <c r="C4650" i="2"/>
  <c r="B4650" i="2"/>
  <c r="A4650" i="2"/>
  <c r="D4649" i="2"/>
  <c r="C4649" i="2"/>
  <c r="B4649" i="2"/>
  <c r="A4649" i="2"/>
  <c r="D4648" i="2"/>
  <c r="C4648" i="2"/>
  <c r="B4648" i="2"/>
  <c r="A4648" i="2"/>
  <c r="D4647" i="2"/>
  <c r="C4647" i="2"/>
  <c r="B4647" i="2"/>
  <c r="A4647" i="2"/>
  <c r="D4646" i="2"/>
  <c r="C4646" i="2"/>
  <c r="B4646" i="2"/>
  <c r="A4646" i="2"/>
  <c r="D4645" i="2"/>
  <c r="C4645" i="2"/>
  <c r="B4645" i="2"/>
  <c r="A4645" i="2"/>
  <c r="D4644" i="2"/>
  <c r="C4644" i="2"/>
  <c r="B4644" i="2"/>
  <c r="A4644" i="2"/>
  <c r="D4643" i="2"/>
  <c r="C4643" i="2"/>
  <c r="B4643" i="2"/>
  <c r="A4643" i="2"/>
  <c r="D4642" i="2"/>
  <c r="C4642" i="2"/>
  <c r="B4642" i="2"/>
  <c r="A4642" i="2"/>
  <c r="D4641" i="2"/>
  <c r="C4641" i="2"/>
  <c r="B4641" i="2"/>
  <c r="A4641" i="2"/>
  <c r="D4640" i="2"/>
  <c r="C4640" i="2"/>
  <c r="B4640" i="2"/>
  <c r="A4640" i="2"/>
  <c r="D4639" i="2"/>
  <c r="C4639" i="2"/>
  <c r="B4639" i="2"/>
  <c r="A4639" i="2"/>
  <c r="D4638" i="2"/>
  <c r="C4638" i="2"/>
  <c r="B4638" i="2"/>
  <c r="A4638" i="2"/>
  <c r="D4637" i="2"/>
  <c r="C4637" i="2"/>
  <c r="B4637" i="2"/>
  <c r="A4637" i="2"/>
  <c r="D4636" i="2"/>
  <c r="C4636" i="2"/>
  <c r="B4636" i="2"/>
  <c r="A4636" i="2"/>
  <c r="D4635" i="2"/>
  <c r="C4635" i="2"/>
  <c r="B4635" i="2"/>
  <c r="A4635" i="2"/>
  <c r="D4634" i="2"/>
  <c r="C4634" i="2"/>
  <c r="B4634" i="2"/>
  <c r="A4634" i="2"/>
  <c r="D4633" i="2"/>
  <c r="C4633" i="2"/>
  <c r="B4633" i="2"/>
  <c r="A4633" i="2"/>
  <c r="D4632" i="2"/>
  <c r="C4632" i="2"/>
  <c r="B4632" i="2"/>
  <c r="A4632" i="2"/>
  <c r="D4631" i="2"/>
  <c r="C4631" i="2"/>
  <c r="B4631" i="2"/>
  <c r="A4631" i="2"/>
  <c r="D4630" i="2"/>
  <c r="C4630" i="2"/>
  <c r="B4630" i="2"/>
  <c r="A4630" i="2"/>
  <c r="D4629" i="2"/>
  <c r="C4629" i="2"/>
  <c r="B4629" i="2"/>
  <c r="A4629" i="2"/>
  <c r="D4628" i="2"/>
  <c r="C4628" i="2"/>
  <c r="B4628" i="2"/>
  <c r="A4628" i="2"/>
  <c r="D4627" i="2"/>
  <c r="C4627" i="2"/>
  <c r="B4627" i="2"/>
  <c r="A4627" i="2"/>
  <c r="D4626" i="2"/>
  <c r="C4626" i="2"/>
  <c r="B4626" i="2"/>
  <c r="A4626" i="2"/>
  <c r="D4625" i="2"/>
  <c r="C4625" i="2"/>
  <c r="B4625" i="2"/>
  <c r="A4625" i="2"/>
  <c r="D4624" i="2"/>
  <c r="C4624" i="2"/>
  <c r="B4624" i="2"/>
  <c r="A4624" i="2"/>
  <c r="D4623" i="2"/>
  <c r="C4623" i="2"/>
  <c r="B4623" i="2"/>
  <c r="A4623" i="2"/>
  <c r="D4622" i="2"/>
  <c r="C4622" i="2"/>
  <c r="B4622" i="2"/>
  <c r="A4622" i="2"/>
  <c r="D4621" i="2"/>
  <c r="C4621" i="2"/>
  <c r="B4621" i="2"/>
  <c r="A4621" i="2"/>
  <c r="D4620" i="2"/>
  <c r="C4620" i="2"/>
  <c r="B4620" i="2"/>
  <c r="A4620" i="2"/>
  <c r="D4619" i="2"/>
  <c r="C4619" i="2"/>
  <c r="B4619" i="2"/>
  <c r="A4619" i="2"/>
  <c r="D4618" i="2"/>
  <c r="C4618" i="2"/>
  <c r="B4618" i="2"/>
  <c r="A4618" i="2"/>
  <c r="D4617" i="2"/>
  <c r="C4617" i="2"/>
  <c r="B4617" i="2"/>
  <c r="A4617" i="2"/>
  <c r="D4616" i="2"/>
  <c r="C4616" i="2"/>
  <c r="B4616" i="2"/>
  <c r="A4616" i="2"/>
  <c r="D4615" i="2"/>
  <c r="C4615" i="2"/>
  <c r="B4615" i="2"/>
  <c r="A4615" i="2"/>
  <c r="D4614" i="2"/>
  <c r="C4614" i="2"/>
  <c r="B4614" i="2"/>
  <c r="A4614" i="2"/>
  <c r="D4613" i="2"/>
  <c r="C4613" i="2"/>
  <c r="B4613" i="2"/>
  <c r="A4613" i="2"/>
  <c r="D4612" i="2"/>
  <c r="C4612" i="2"/>
  <c r="B4612" i="2"/>
  <c r="A4612" i="2"/>
  <c r="D4611" i="2"/>
  <c r="C4611" i="2"/>
  <c r="B4611" i="2"/>
  <c r="A4611" i="2"/>
  <c r="D4610" i="2"/>
  <c r="C4610" i="2"/>
  <c r="B4610" i="2"/>
  <c r="A4610" i="2"/>
  <c r="D4609" i="2"/>
  <c r="C4609" i="2"/>
  <c r="B4609" i="2"/>
  <c r="A4609" i="2"/>
  <c r="D4608" i="2"/>
  <c r="C4608" i="2"/>
  <c r="B4608" i="2"/>
  <c r="A4608" i="2"/>
  <c r="D4607" i="2"/>
  <c r="C4607" i="2"/>
  <c r="B4607" i="2"/>
  <c r="A4607" i="2"/>
  <c r="D4606" i="2"/>
  <c r="C4606" i="2"/>
  <c r="B4606" i="2"/>
  <c r="A4606" i="2"/>
  <c r="D4605" i="2"/>
  <c r="C4605" i="2"/>
  <c r="B4605" i="2"/>
  <c r="A4605" i="2"/>
  <c r="D4604" i="2"/>
  <c r="C4604" i="2"/>
  <c r="B4604" i="2"/>
  <c r="A4604" i="2"/>
  <c r="D4603" i="2"/>
  <c r="C4603" i="2"/>
  <c r="B4603" i="2"/>
  <c r="A4603" i="2"/>
  <c r="D4602" i="2"/>
  <c r="C4602" i="2"/>
  <c r="B4602" i="2"/>
  <c r="A4602" i="2"/>
  <c r="D4601" i="2"/>
  <c r="C4601" i="2"/>
  <c r="B4601" i="2"/>
  <c r="A4601" i="2"/>
  <c r="D4600" i="2"/>
  <c r="C4600" i="2"/>
  <c r="B4600" i="2"/>
  <c r="A4600" i="2"/>
  <c r="D4599" i="2"/>
  <c r="C4599" i="2"/>
  <c r="B4599" i="2"/>
  <c r="A4599" i="2"/>
  <c r="D4598" i="2"/>
  <c r="C4598" i="2"/>
  <c r="B4598" i="2"/>
  <c r="A4598" i="2"/>
  <c r="D4597" i="2"/>
  <c r="C4597" i="2"/>
  <c r="B4597" i="2"/>
  <c r="A4597" i="2"/>
  <c r="D4596" i="2"/>
  <c r="C4596" i="2"/>
  <c r="B4596" i="2"/>
  <c r="A4596" i="2"/>
  <c r="D4595" i="2"/>
  <c r="C4595" i="2"/>
  <c r="B4595" i="2"/>
  <c r="A4595" i="2"/>
  <c r="D4594" i="2"/>
  <c r="C4594" i="2"/>
  <c r="B4594" i="2"/>
  <c r="A4594" i="2"/>
  <c r="D4593" i="2"/>
  <c r="C4593" i="2"/>
  <c r="B4593" i="2"/>
  <c r="A4593" i="2"/>
  <c r="D4592" i="2"/>
  <c r="C4592" i="2"/>
  <c r="B4592" i="2"/>
  <c r="A4592" i="2"/>
  <c r="D4591" i="2"/>
  <c r="C4591" i="2"/>
  <c r="B4591" i="2"/>
  <c r="A4591" i="2"/>
  <c r="D4590" i="2"/>
  <c r="C4590" i="2"/>
  <c r="B4590" i="2"/>
  <c r="A4590" i="2"/>
  <c r="D4589" i="2"/>
  <c r="C4589" i="2"/>
  <c r="B4589" i="2"/>
  <c r="A4589" i="2"/>
  <c r="D4588" i="2"/>
  <c r="C4588" i="2"/>
  <c r="B4588" i="2"/>
  <c r="A4588" i="2"/>
  <c r="D4587" i="2"/>
  <c r="C4587" i="2"/>
  <c r="B4587" i="2"/>
  <c r="A4587" i="2"/>
  <c r="D4586" i="2"/>
  <c r="C4586" i="2"/>
  <c r="B4586" i="2"/>
  <c r="A4586" i="2"/>
  <c r="D4585" i="2"/>
  <c r="C4585" i="2"/>
  <c r="B4585" i="2"/>
  <c r="A4585" i="2"/>
  <c r="D4584" i="2"/>
  <c r="C4584" i="2"/>
  <c r="B4584" i="2"/>
  <c r="A4584" i="2"/>
  <c r="D4583" i="2"/>
  <c r="C4583" i="2"/>
  <c r="B4583" i="2"/>
  <c r="A4583" i="2"/>
  <c r="D4582" i="2"/>
  <c r="C4582" i="2"/>
  <c r="B4582" i="2"/>
  <c r="A4582" i="2"/>
  <c r="D4581" i="2"/>
  <c r="C4581" i="2"/>
  <c r="B4581" i="2"/>
  <c r="A4581" i="2"/>
  <c r="D4580" i="2"/>
  <c r="C4580" i="2"/>
  <c r="B4580" i="2"/>
  <c r="A4580" i="2"/>
  <c r="D4579" i="2"/>
  <c r="C4579" i="2"/>
  <c r="B4579" i="2"/>
  <c r="A4579" i="2"/>
  <c r="D4578" i="2"/>
  <c r="C4578" i="2"/>
  <c r="B4578" i="2"/>
  <c r="A4578" i="2"/>
  <c r="D4577" i="2"/>
  <c r="C4577" i="2"/>
  <c r="B4577" i="2"/>
  <c r="A4577" i="2"/>
  <c r="D4576" i="2"/>
  <c r="C4576" i="2"/>
  <c r="B4576" i="2"/>
  <c r="A4576" i="2"/>
  <c r="D4575" i="2"/>
  <c r="C4575" i="2"/>
  <c r="B4575" i="2"/>
  <c r="A4575" i="2"/>
  <c r="D4574" i="2"/>
  <c r="C4574" i="2"/>
  <c r="B4574" i="2"/>
  <c r="A4574" i="2"/>
  <c r="D4573" i="2"/>
  <c r="C4573" i="2"/>
  <c r="B4573" i="2"/>
  <c r="A4573" i="2"/>
  <c r="D4572" i="2"/>
  <c r="C4572" i="2"/>
  <c r="B4572" i="2"/>
  <c r="A4572" i="2"/>
  <c r="D4571" i="2"/>
  <c r="C4571" i="2"/>
  <c r="B4571" i="2"/>
  <c r="A4571" i="2"/>
  <c r="D4570" i="2"/>
  <c r="C4570" i="2"/>
  <c r="B4570" i="2"/>
  <c r="A4570" i="2"/>
  <c r="D4569" i="2"/>
  <c r="C4569" i="2"/>
  <c r="B4569" i="2"/>
  <c r="A4569" i="2"/>
  <c r="D4568" i="2"/>
  <c r="C4568" i="2"/>
  <c r="B4568" i="2"/>
  <c r="A4568" i="2"/>
  <c r="D4567" i="2"/>
  <c r="C4567" i="2"/>
  <c r="B4567" i="2"/>
  <c r="A4567" i="2"/>
  <c r="D4566" i="2"/>
  <c r="C4566" i="2"/>
  <c r="B4566" i="2"/>
  <c r="A4566" i="2"/>
  <c r="D4565" i="2"/>
  <c r="C4565" i="2"/>
  <c r="B4565" i="2"/>
  <c r="A4565" i="2"/>
  <c r="D4564" i="2"/>
  <c r="C4564" i="2"/>
  <c r="B4564" i="2"/>
  <c r="A4564" i="2"/>
  <c r="D4563" i="2"/>
  <c r="C4563" i="2"/>
  <c r="B4563" i="2"/>
  <c r="A4563" i="2"/>
  <c r="D4562" i="2"/>
  <c r="C4562" i="2"/>
  <c r="B4562" i="2"/>
  <c r="A4562" i="2"/>
  <c r="D4561" i="2"/>
  <c r="C4561" i="2"/>
  <c r="B4561" i="2"/>
  <c r="A4561" i="2"/>
  <c r="D4560" i="2"/>
  <c r="C4560" i="2"/>
  <c r="B4560" i="2"/>
  <c r="A4560" i="2"/>
  <c r="D4559" i="2"/>
  <c r="C4559" i="2"/>
  <c r="B4559" i="2"/>
  <c r="A4559" i="2"/>
  <c r="D4558" i="2"/>
  <c r="C4558" i="2"/>
  <c r="B4558" i="2"/>
  <c r="A4558" i="2"/>
  <c r="D4557" i="2"/>
  <c r="C4557" i="2"/>
  <c r="B4557" i="2"/>
  <c r="A4557" i="2"/>
  <c r="D4556" i="2"/>
  <c r="C4556" i="2"/>
  <c r="B4556" i="2"/>
  <c r="A4556" i="2"/>
  <c r="D4555" i="2"/>
  <c r="C4555" i="2"/>
  <c r="B4555" i="2"/>
  <c r="A4555" i="2"/>
  <c r="D4554" i="2"/>
  <c r="C4554" i="2"/>
  <c r="B4554" i="2"/>
  <c r="A4554" i="2"/>
  <c r="D4553" i="2"/>
  <c r="C4553" i="2"/>
  <c r="B4553" i="2"/>
  <c r="A4553" i="2"/>
  <c r="D4552" i="2"/>
  <c r="C4552" i="2"/>
  <c r="B4552" i="2"/>
  <c r="A4552" i="2"/>
  <c r="D4551" i="2"/>
  <c r="C4551" i="2"/>
  <c r="B4551" i="2"/>
  <c r="A4551" i="2"/>
  <c r="D4550" i="2"/>
  <c r="C4550" i="2"/>
  <c r="B4550" i="2"/>
  <c r="A4550" i="2"/>
  <c r="D4549" i="2"/>
  <c r="C4549" i="2"/>
  <c r="B4549" i="2"/>
  <c r="A4549" i="2"/>
  <c r="D4548" i="2"/>
  <c r="C4548" i="2"/>
  <c r="B4548" i="2"/>
  <c r="A4548" i="2"/>
  <c r="D4547" i="2"/>
  <c r="C4547" i="2"/>
  <c r="B4547" i="2"/>
  <c r="A4547" i="2"/>
  <c r="D4546" i="2"/>
  <c r="C4546" i="2"/>
  <c r="B4546" i="2"/>
  <c r="A4546" i="2"/>
  <c r="D4545" i="2"/>
  <c r="C4545" i="2"/>
  <c r="B4545" i="2"/>
  <c r="A4545" i="2"/>
  <c r="D4544" i="2"/>
  <c r="C4544" i="2"/>
  <c r="B4544" i="2"/>
  <c r="A4544" i="2"/>
  <c r="D4543" i="2"/>
  <c r="C4543" i="2"/>
  <c r="B4543" i="2"/>
  <c r="A4543" i="2"/>
  <c r="D4542" i="2"/>
  <c r="C4542" i="2"/>
  <c r="B4542" i="2"/>
  <c r="A4542" i="2"/>
  <c r="D4541" i="2"/>
  <c r="C4541" i="2"/>
  <c r="B4541" i="2"/>
  <c r="A4541" i="2"/>
  <c r="D4540" i="2"/>
  <c r="C4540" i="2"/>
  <c r="B4540" i="2"/>
  <c r="A4540" i="2"/>
  <c r="D4539" i="2"/>
  <c r="C4539" i="2"/>
  <c r="B4539" i="2"/>
  <c r="A4539" i="2"/>
  <c r="D4538" i="2"/>
  <c r="C4538" i="2"/>
  <c r="B4538" i="2"/>
  <c r="A4538" i="2"/>
  <c r="D4537" i="2"/>
  <c r="C4537" i="2"/>
  <c r="B4537" i="2"/>
  <c r="A4537" i="2"/>
  <c r="D4536" i="2"/>
  <c r="C4536" i="2"/>
  <c r="B4536" i="2"/>
  <c r="A4536" i="2"/>
  <c r="D4535" i="2"/>
  <c r="C4535" i="2"/>
  <c r="B4535" i="2"/>
  <c r="A4535" i="2"/>
  <c r="D4534" i="2"/>
  <c r="C4534" i="2"/>
  <c r="B4534" i="2"/>
  <c r="A4534" i="2"/>
  <c r="D4533" i="2"/>
  <c r="C4533" i="2"/>
  <c r="B4533" i="2"/>
  <c r="A4533" i="2"/>
  <c r="D4532" i="2"/>
  <c r="C4532" i="2"/>
  <c r="B4532" i="2"/>
  <c r="A4532" i="2"/>
  <c r="D4531" i="2"/>
  <c r="C4531" i="2"/>
  <c r="B4531" i="2"/>
  <c r="A4531" i="2"/>
  <c r="D4530" i="2"/>
  <c r="C4530" i="2"/>
  <c r="B4530" i="2"/>
  <c r="A4530" i="2"/>
  <c r="D4529" i="2"/>
  <c r="C4529" i="2"/>
  <c r="B4529" i="2"/>
  <c r="A4529" i="2"/>
  <c r="D4528" i="2"/>
  <c r="C4528" i="2"/>
  <c r="B4528" i="2"/>
  <c r="A4528" i="2"/>
  <c r="D4527" i="2"/>
  <c r="C4527" i="2"/>
  <c r="B4527" i="2"/>
  <c r="A4527" i="2"/>
  <c r="D4526" i="2"/>
  <c r="C4526" i="2"/>
  <c r="B4526" i="2"/>
  <c r="A4526" i="2"/>
  <c r="D4525" i="2"/>
  <c r="C4525" i="2"/>
  <c r="B4525" i="2"/>
  <c r="A4525" i="2"/>
  <c r="D4524" i="2"/>
  <c r="C4524" i="2"/>
  <c r="B4524" i="2"/>
  <c r="A4524" i="2"/>
  <c r="D4523" i="2"/>
  <c r="C4523" i="2"/>
  <c r="B4523" i="2"/>
  <c r="A4523" i="2"/>
  <c r="D4522" i="2"/>
  <c r="C4522" i="2"/>
  <c r="B4522" i="2"/>
  <c r="A4522" i="2"/>
  <c r="D4521" i="2"/>
  <c r="C4521" i="2"/>
  <c r="B4521" i="2"/>
  <c r="A4521" i="2"/>
  <c r="D4520" i="2"/>
  <c r="C4520" i="2"/>
  <c r="B4520" i="2"/>
  <c r="A4520" i="2"/>
  <c r="D4519" i="2"/>
  <c r="C4519" i="2"/>
  <c r="B4519" i="2"/>
  <c r="A4519" i="2"/>
  <c r="D4518" i="2"/>
  <c r="C4518" i="2"/>
  <c r="B4518" i="2"/>
  <c r="A4518" i="2"/>
  <c r="D4517" i="2"/>
  <c r="C4517" i="2"/>
  <c r="B4517" i="2"/>
  <c r="A4517" i="2"/>
  <c r="D4516" i="2"/>
  <c r="C4516" i="2"/>
  <c r="B4516" i="2"/>
  <c r="A4516" i="2"/>
  <c r="D4515" i="2"/>
  <c r="C4515" i="2"/>
  <c r="B4515" i="2"/>
  <c r="A4515" i="2"/>
  <c r="D4514" i="2"/>
  <c r="C4514" i="2"/>
  <c r="B4514" i="2"/>
  <c r="A4514" i="2"/>
  <c r="D4513" i="2"/>
  <c r="C4513" i="2"/>
  <c r="B4513" i="2"/>
  <c r="A4513" i="2"/>
  <c r="D4512" i="2"/>
  <c r="C4512" i="2"/>
  <c r="B4512" i="2"/>
  <c r="A4512" i="2"/>
  <c r="D4511" i="2"/>
  <c r="C4511" i="2"/>
  <c r="B4511" i="2"/>
  <c r="A4511" i="2"/>
  <c r="D4510" i="2"/>
  <c r="C4510" i="2"/>
  <c r="B4510" i="2"/>
  <c r="A4510" i="2"/>
  <c r="D4509" i="2"/>
  <c r="C4509" i="2"/>
  <c r="B4509" i="2"/>
  <c r="A4509" i="2"/>
  <c r="D4508" i="2"/>
  <c r="C4508" i="2"/>
  <c r="B4508" i="2"/>
  <c r="A4508" i="2"/>
  <c r="D4507" i="2"/>
  <c r="C4507" i="2"/>
  <c r="B4507" i="2"/>
  <c r="A4507" i="2"/>
  <c r="D4506" i="2"/>
  <c r="C4506" i="2"/>
  <c r="B4506" i="2"/>
  <c r="A4506" i="2"/>
  <c r="D4505" i="2"/>
  <c r="C4505" i="2"/>
  <c r="B4505" i="2"/>
  <c r="A4505" i="2"/>
  <c r="D4504" i="2"/>
  <c r="C4504" i="2"/>
  <c r="B4504" i="2"/>
  <c r="A4504" i="2"/>
  <c r="D4503" i="2"/>
  <c r="C4503" i="2"/>
  <c r="B4503" i="2"/>
  <c r="A4503" i="2"/>
  <c r="D4502" i="2"/>
  <c r="C4502" i="2"/>
  <c r="B4502" i="2"/>
  <c r="A4502" i="2"/>
  <c r="D4501" i="2"/>
  <c r="C4501" i="2"/>
  <c r="B4501" i="2"/>
  <c r="A4501" i="2"/>
  <c r="D4500" i="2"/>
  <c r="C4500" i="2"/>
  <c r="B4500" i="2"/>
  <c r="A4500" i="2"/>
  <c r="D4499" i="2"/>
  <c r="C4499" i="2"/>
  <c r="B4499" i="2"/>
  <c r="A4499" i="2"/>
  <c r="D4498" i="2"/>
  <c r="C4498" i="2"/>
  <c r="B4498" i="2"/>
  <c r="A4498" i="2"/>
  <c r="D4497" i="2"/>
  <c r="C4497" i="2"/>
  <c r="B4497" i="2"/>
  <c r="A4497" i="2"/>
  <c r="D4496" i="2"/>
  <c r="C4496" i="2"/>
  <c r="B4496" i="2"/>
  <c r="A4496" i="2"/>
  <c r="D4495" i="2"/>
  <c r="C4495" i="2"/>
  <c r="B4495" i="2"/>
  <c r="A4495" i="2"/>
  <c r="D4494" i="2"/>
  <c r="C4494" i="2"/>
  <c r="B4494" i="2"/>
  <c r="A4494" i="2"/>
  <c r="D4493" i="2"/>
  <c r="C4493" i="2"/>
  <c r="B4493" i="2"/>
  <c r="A4493" i="2"/>
  <c r="D4492" i="2"/>
  <c r="C4492" i="2"/>
  <c r="B4492" i="2"/>
  <c r="A4492" i="2"/>
  <c r="D4491" i="2"/>
  <c r="C4491" i="2"/>
  <c r="B4491" i="2"/>
  <c r="A4491" i="2"/>
  <c r="D4490" i="2"/>
  <c r="C4490" i="2"/>
  <c r="B4490" i="2"/>
  <c r="A4490" i="2"/>
  <c r="D4489" i="2"/>
  <c r="C4489" i="2"/>
  <c r="B4489" i="2"/>
  <c r="A4489" i="2"/>
  <c r="D4488" i="2"/>
  <c r="C4488" i="2"/>
  <c r="B4488" i="2"/>
  <c r="A4488" i="2"/>
  <c r="D4487" i="2"/>
  <c r="C4487" i="2"/>
  <c r="B4487" i="2"/>
  <c r="A4487" i="2"/>
  <c r="D4486" i="2"/>
  <c r="C4486" i="2"/>
  <c r="B4486" i="2"/>
  <c r="A4486" i="2"/>
  <c r="D4485" i="2"/>
  <c r="C4485" i="2"/>
  <c r="B4485" i="2"/>
  <c r="A4485" i="2"/>
  <c r="D4484" i="2"/>
  <c r="C4484" i="2"/>
  <c r="B4484" i="2"/>
  <c r="A4484" i="2"/>
  <c r="D4483" i="2"/>
  <c r="C4483" i="2"/>
  <c r="B4483" i="2"/>
  <c r="A4483" i="2"/>
  <c r="D4482" i="2"/>
  <c r="C4482" i="2"/>
  <c r="B4482" i="2"/>
  <c r="A4482" i="2"/>
  <c r="D4481" i="2"/>
  <c r="C4481" i="2"/>
  <c r="B4481" i="2"/>
  <c r="A4481" i="2"/>
  <c r="D4480" i="2"/>
  <c r="C4480" i="2"/>
  <c r="B4480" i="2"/>
  <c r="A4480" i="2"/>
  <c r="D4479" i="2"/>
  <c r="C4479" i="2"/>
  <c r="B4479" i="2"/>
  <c r="A4479" i="2"/>
  <c r="D4478" i="2"/>
  <c r="C4478" i="2"/>
  <c r="B4478" i="2"/>
  <c r="A4478" i="2"/>
  <c r="D4477" i="2"/>
  <c r="C4477" i="2"/>
  <c r="B4477" i="2"/>
  <c r="A4477" i="2"/>
  <c r="D4476" i="2"/>
  <c r="C4476" i="2"/>
  <c r="B4476" i="2"/>
  <c r="A4476" i="2"/>
  <c r="D4475" i="2"/>
  <c r="C4475" i="2"/>
  <c r="B4475" i="2"/>
  <c r="A4475" i="2"/>
  <c r="D4474" i="2"/>
  <c r="C4474" i="2"/>
  <c r="B4474" i="2"/>
  <c r="A4474" i="2"/>
  <c r="D4473" i="2"/>
  <c r="C4473" i="2"/>
  <c r="B4473" i="2"/>
  <c r="A4473" i="2"/>
  <c r="D4472" i="2"/>
  <c r="C4472" i="2"/>
  <c r="B4472" i="2"/>
  <c r="A4472" i="2"/>
  <c r="D4471" i="2"/>
  <c r="C4471" i="2"/>
  <c r="B4471" i="2"/>
  <c r="A4471" i="2"/>
  <c r="D4470" i="2"/>
  <c r="C4470" i="2"/>
  <c r="B4470" i="2"/>
  <c r="A4470" i="2"/>
  <c r="D4469" i="2"/>
  <c r="C4469" i="2"/>
  <c r="B4469" i="2"/>
  <c r="A4469" i="2"/>
  <c r="D4468" i="2"/>
  <c r="C4468" i="2"/>
  <c r="B4468" i="2"/>
  <c r="A4468" i="2"/>
  <c r="D4467" i="2"/>
  <c r="C4467" i="2"/>
  <c r="B4467" i="2"/>
  <c r="A4467" i="2"/>
  <c r="D4466" i="2"/>
  <c r="C4466" i="2"/>
  <c r="B4466" i="2"/>
  <c r="A4466" i="2"/>
  <c r="D4465" i="2"/>
  <c r="C4465" i="2"/>
  <c r="B4465" i="2"/>
  <c r="A4465" i="2"/>
  <c r="D4464" i="2"/>
  <c r="C4464" i="2"/>
  <c r="B4464" i="2"/>
  <c r="A4464" i="2"/>
  <c r="D4463" i="2"/>
  <c r="C4463" i="2"/>
  <c r="B4463" i="2"/>
  <c r="A4463" i="2"/>
  <c r="D4462" i="2"/>
  <c r="C4462" i="2"/>
  <c r="B4462" i="2"/>
  <c r="A4462" i="2"/>
  <c r="D4461" i="2"/>
  <c r="C4461" i="2"/>
  <c r="B4461" i="2"/>
  <c r="A4461" i="2"/>
  <c r="D4460" i="2"/>
  <c r="C4460" i="2"/>
  <c r="B4460" i="2"/>
  <c r="A4460" i="2"/>
  <c r="D4459" i="2"/>
  <c r="C4459" i="2"/>
  <c r="B4459" i="2"/>
  <c r="A4459" i="2"/>
  <c r="D4458" i="2"/>
  <c r="C4458" i="2"/>
  <c r="B4458" i="2"/>
  <c r="A4458" i="2"/>
  <c r="D4457" i="2"/>
  <c r="C4457" i="2"/>
  <c r="B4457" i="2"/>
  <c r="A4457" i="2"/>
  <c r="D4456" i="2"/>
  <c r="C4456" i="2"/>
  <c r="B4456" i="2"/>
  <c r="A4456" i="2"/>
  <c r="D4455" i="2"/>
  <c r="C4455" i="2"/>
  <c r="B4455" i="2"/>
  <c r="A4455" i="2"/>
  <c r="D4454" i="2"/>
  <c r="C4454" i="2"/>
  <c r="B4454" i="2"/>
  <c r="A4454" i="2"/>
  <c r="D4453" i="2"/>
  <c r="C4453" i="2"/>
  <c r="B4453" i="2"/>
  <c r="A4453" i="2"/>
  <c r="D4452" i="2"/>
  <c r="C4452" i="2"/>
  <c r="B4452" i="2"/>
  <c r="A4452" i="2"/>
  <c r="D4451" i="2"/>
  <c r="C4451" i="2"/>
  <c r="B4451" i="2"/>
  <c r="A4451" i="2"/>
  <c r="D4450" i="2"/>
  <c r="C4450" i="2"/>
  <c r="B4450" i="2"/>
  <c r="A4450" i="2"/>
  <c r="D4449" i="2"/>
  <c r="C4449" i="2"/>
  <c r="B4449" i="2"/>
  <c r="A4449" i="2"/>
  <c r="D4448" i="2"/>
  <c r="C4448" i="2"/>
  <c r="B4448" i="2"/>
  <c r="A4448" i="2"/>
  <c r="D4447" i="2"/>
  <c r="C4447" i="2"/>
  <c r="B4447" i="2"/>
  <c r="A4447" i="2"/>
  <c r="D4446" i="2"/>
  <c r="C4446" i="2"/>
  <c r="B4446" i="2"/>
  <c r="A4446" i="2"/>
  <c r="D4445" i="2"/>
  <c r="C4445" i="2"/>
  <c r="B4445" i="2"/>
  <c r="A4445" i="2"/>
  <c r="D4444" i="2"/>
  <c r="C4444" i="2"/>
  <c r="B4444" i="2"/>
  <c r="A4444" i="2"/>
  <c r="D4443" i="2"/>
  <c r="C4443" i="2"/>
  <c r="B4443" i="2"/>
  <c r="A4443" i="2"/>
  <c r="D4442" i="2"/>
  <c r="C4442" i="2"/>
  <c r="B4442" i="2"/>
  <c r="A4442" i="2"/>
  <c r="D4441" i="2"/>
  <c r="C4441" i="2"/>
  <c r="B4441" i="2"/>
  <c r="A4441" i="2"/>
  <c r="D4440" i="2"/>
  <c r="C4440" i="2"/>
  <c r="B4440" i="2"/>
  <c r="A4440" i="2"/>
  <c r="D4439" i="2"/>
  <c r="C4439" i="2"/>
  <c r="B4439" i="2"/>
  <c r="A4439" i="2"/>
  <c r="D4438" i="2"/>
  <c r="C4438" i="2"/>
  <c r="B4438" i="2"/>
  <c r="A4438" i="2"/>
  <c r="D4437" i="2"/>
  <c r="C4437" i="2"/>
  <c r="B4437" i="2"/>
  <c r="A4437" i="2"/>
  <c r="D4436" i="2"/>
  <c r="C4436" i="2"/>
  <c r="B4436" i="2"/>
  <c r="A4436" i="2"/>
  <c r="D4435" i="2"/>
  <c r="C4435" i="2"/>
  <c r="B4435" i="2"/>
  <c r="A4435" i="2"/>
  <c r="D4434" i="2"/>
  <c r="C4434" i="2"/>
  <c r="B4434" i="2"/>
  <c r="A4434" i="2"/>
  <c r="D4433" i="2"/>
  <c r="C4433" i="2"/>
  <c r="B4433" i="2"/>
  <c r="A4433" i="2"/>
  <c r="D4432" i="2"/>
  <c r="C4432" i="2"/>
  <c r="B4432" i="2"/>
  <c r="A4432" i="2"/>
  <c r="D4431" i="2"/>
  <c r="C4431" i="2"/>
  <c r="B4431" i="2"/>
  <c r="A4431" i="2"/>
  <c r="D4430" i="2"/>
  <c r="C4430" i="2"/>
  <c r="B4430" i="2"/>
  <c r="A4430" i="2"/>
  <c r="D4429" i="2"/>
  <c r="C4429" i="2"/>
  <c r="B4429" i="2"/>
  <c r="A4429" i="2"/>
  <c r="D4428" i="2"/>
  <c r="C4428" i="2"/>
  <c r="B4428" i="2"/>
  <c r="A4428" i="2"/>
  <c r="D4427" i="2"/>
  <c r="C4427" i="2"/>
  <c r="B4427" i="2"/>
  <c r="A4427" i="2"/>
  <c r="D4426" i="2"/>
  <c r="C4426" i="2"/>
  <c r="B4426" i="2"/>
  <c r="A4426" i="2"/>
  <c r="D4425" i="2"/>
  <c r="C4425" i="2"/>
  <c r="B4425" i="2"/>
  <c r="A4425" i="2"/>
  <c r="D4424" i="2"/>
  <c r="C4424" i="2"/>
  <c r="B4424" i="2"/>
  <c r="A4424" i="2"/>
  <c r="D4423" i="2"/>
  <c r="C4423" i="2"/>
  <c r="B4423" i="2"/>
  <c r="A4423" i="2"/>
  <c r="D4422" i="2"/>
  <c r="C4422" i="2"/>
  <c r="B4422" i="2"/>
  <c r="A4422" i="2"/>
  <c r="D4421" i="2"/>
  <c r="C4421" i="2"/>
  <c r="B4421" i="2"/>
  <c r="A4421" i="2"/>
  <c r="D4420" i="2"/>
  <c r="C4420" i="2"/>
  <c r="B4420" i="2"/>
  <c r="A4420" i="2"/>
  <c r="D4419" i="2"/>
  <c r="C4419" i="2"/>
  <c r="B4419" i="2"/>
  <c r="A4419" i="2"/>
  <c r="D4418" i="2"/>
  <c r="C4418" i="2"/>
  <c r="B4418" i="2"/>
  <c r="A4418" i="2"/>
  <c r="D4417" i="2"/>
  <c r="C4417" i="2"/>
  <c r="B4417" i="2"/>
  <c r="A4417" i="2"/>
  <c r="D4416" i="2"/>
  <c r="C4416" i="2"/>
  <c r="B4416" i="2"/>
  <c r="A4416" i="2"/>
  <c r="D4415" i="2"/>
  <c r="C4415" i="2"/>
  <c r="B4415" i="2"/>
  <c r="A4415" i="2"/>
  <c r="D4414" i="2"/>
  <c r="C4414" i="2"/>
  <c r="B4414" i="2"/>
  <c r="A4414" i="2"/>
  <c r="D4413" i="2"/>
  <c r="C4413" i="2"/>
  <c r="B4413" i="2"/>
  <c r="A4413" i="2"/>
  <c r="D4412" i="2"/>
  <c r="C4412" i="2"/>
  <c r="B4412" i="2"/>
  <c r="A4412" i="2"/>
  <c r="D4411" i="2"/>
  <c r="C4411" i="2"/>
  <c r="B4411" i="2"/>
  <c r="A4411" i="2"/>
  <c r="D4410" i="2"/>
  <c r="C4410" i="2"/>
  <c r="B4410" i="2"/>
  <c r="A4410" i="2"/>
  <c r="D4409" i="2"/>
  <c r="C4409" i="2"/>
  <c r="B4409" i="2"/>
  <c r="A4409" i="2"/>
  <c r="D4408" i="2"/>
  <c r="C4408" i="2"/>
  <c r="B4408" i="2"/>
  <c r="A4408" i="2"/>
  <c r="D4407" i="2"/>
  <c r="C4407" i="2"/>
  <c r="B4407" i="2"/>
  <c r="A4407" i="2"/>
  <c r="D4406" i="2"/>
  <c r="C4406" i="2"/>
  <c r="B4406" i="2"/>
  <c r="A4406" i="2"/>
  <c r="D4405" i="2"/>
  <c r="C4405" i="2"/>
  <c r="B4405" i="2"/>
  <c r="A4405" i="2"/>
  <c r="D4404" i="2"/>
  <c r="C4404" i="2"/>
  <c r="B4404" i="2"/>
  <c r="A4404" i="2"/>
  <c r="D4403" i="2"/>
  <c r="C4403" i="2"/>
  <c r="B4403" i="2"/>
  <c r="A4403" i="2"/>
  <c r="D4402" i="2"/>
  <c r="C4402" i="2"/>
  <c r="B4402" i="2"/>
  <c r="A4402" i="2"/>
  <c r="D4401" i="2"/>
  <c r="C4401" i="2"/>
  <c r="B4401" i="2"/>
  <c r="A4401" i="2"/>
  <c r="D4400" i="2"/>
  <c r="C4400" i="2"/>
  <c r="B4400" i="2"/>
  <c r="A4400" i="2"/>
  <c r="D4399" i="2"/>
  <c r="C4399" i="2"/>
  <c r="B4399" i="2"/>
  <c r="A4399" i="2"/>
  <c r="D4398" i="2"/>
  <c r="C4398" i="2"/>
  <c r="B4398" i="2"/>
  <c r="A4398" i="2"/>
  <c r="D4397" i="2"/>
  <c r="C4397" i="2"/>
  <c r="B4397" i="2"/>
  <c r="A4397" i="2"/>
  <c r="D4396" i="2"/>
  <c r="C4396" i="2"/>
  <c r="B4396" i="2"/>
  <c r="A4396" i="2"/>
  <c r="D4395" i="2"/>
  <c r="C4395" i="2"/>
  <c r="B4395" i="2"/>
  <c r="A4395" i="2"/>
  <c r="D4394" i="2"/>
  <c r="C4394" i="2"/>
  <c r="B4394" i="2"/>
  <c r="A4394" i="2"/>
  <c r="D4393" i="2"/>
  <c r="C4393" i="2"/>
  <c r="B4393" i="2"/>
  <c r="A4393" i="2"/>
  <c r="D4392" i="2"/>
  <c r="C4392" i="2"/>
  <c r="B4392" i="2"/>
  <c r="A4392" i="2"/>
  <c r="D4391" i="2"/>
  <c r="C4391" i="2"/>
  <c r="B4391" i="2"/>
  <c r="A4391" i="2"/>
  <c r="D4390" i="2"/>
  <c r="C4390" i="2"/>
  <c r="B4390" i="2"/>
  <c r="A4390" i="2"/>
  <c r="D4389" i="2"/>
  <c r="C4389" i="2"/>
  <c r="B4389" i="2"/>
  <c r="A4389" i="2"/>
  <c r="D4388" i="2"/>
  <c r="C4388" i="2"/>
  <c r="B4388" i="2"/>
  <c r="A4388" i="2"/>
  <c r="D4387" i="2"/>
  <c r="C4387" i="2"/>
  <c r="B4387" i="2"/>
  <c r="A4387" i="2"/>
  <c r="D4386" i="2"/>
  <c r="C4386" i="2"/>
  <c r="B4386" i="2"/>
  <c r="A4386" i="2"/>
  <c r="D4385" i="2"/>
  <c r="C4385" i="2"/>
  <c r="B4385" i="2"/>
  <c r="A4385" i="2"/>
  <c r="D4384" i="2"/>
  <c r="C4384" i="2"/>
  <c r="B4384" i="2"/>
  <c r="A4384" i="2"/>
  <c r="D4383" i="2"/>
  <c r="C4383" i="2"/>
  <c r="B4383" i="2"/>
  <c r="A4383" i="2"/>
  <c r="D4382" i="2"/>
  <c r="C4382" i="2"/>
  <c r="B4382" i="2"/>
  <c r="A4382" i="2"/>
  <c r="D4381" i="2"/>
  <c r="C4381" i="2"/>
  <c r="B4381" i="2"/>
  <c r="A4381" i="2"/>
  <c r="D4380" i="2"/>
  <c r="C4380" i="2"/>
  <c r="B4380" i="2"/>
  <c r="A4380" i="2"/>
  <c r="D4379" i="2"/>
  <c r="C4379" i="2"/>
  <c r="B4379" i="2"/>
  <c r="A4379" i="2"/>
  <c r="D4378" i="2"/>
  <c r="C4378" i="2"/>
  <c r="B4378" i="2"/>
  <c r="A4378" i="2"/>
  <c r="D4377" i="2"/>
  <c r="C4377" i="2"/>
  <c r="B4377" i="2"/>
  <c r="A4377" i="2"/>
  <c r="D4376" i="2"/>
  <c r="C4376" i="2"/>
  <c r="B4376" i="2"/>
  <c r="A4376" i="2"/>
  <c r="D4375" i="2"/>
  <c r="C4375" i="2"/>
  <c r="B4375" i="2"/>
  <c r="A4375" i="2"/>
  <c r="D4374" i="2"/>
  <c r="C4374" i="2"/>
  <c r="B4374" i="2"/>
  <c r="A4374" i="2"/>
  <c r="D4373" i="2"/>
  <c r="C4373" i="2"/>
  <c r="B4373" i="2"/>
  <c r="A4373" i="2"/>
  <c r="D4372" i="2"/>
  <c r="C4372" i="2"/>
  <c r="B4372" i="2"/>
  <c r="A4372" i="2"/>
  <c r="D4371" i="2"/>
  <c r="C4371" i="2"/>
  <c r="B4371" i="2"/>
  <c r="A4371" i="2"/>
  <c r="D4370" i="2"/>
  <c r="C4370" i="2"/>
  <c r="B4370" i="2"/>
  <c r="A4370" i="2"/>
  <c r="D4369" i="2"/>
  <c r="C4369" i="2"/>
  <c r="B4369" i="2"/>
  <c r="A4369" i="2"/>
  <c r="D4368" i="2"/>
  <c r="C4368" i="2"/>
  <c r="B4368" i="2"/>
  <c r="A4368" i="2"/>
  <c r="D4367" i="2"/>
  <c r="C4367" i="2"/>
  <c r="B4367" i="2"/>
  <c r="A4367" i="2"/>
  <c r="D4366" i="2"/>
  <c r="C4366" i="2"/>
  <c r="B4366" i="2"/>
  <c r="A4366" i="2"/>
  <c r="D4365" i="2"/>
  <c r="C4365" i="2"/>
  <c r="B4365" i="2"/>
  <c r="A4365" i="2"/>
  <c r="D4364" i="2"/>
  <c r="C4364" i="2"/>
  <c r="B4364" i="2"/>
  <c r="A4364" i="2"/>
  <c r="D4363" i="2"/>
  <c r="C4363" i="2"/>
  <c r="B4363" i="2"/>
  <c r="A4363" i="2"/>
  <c r="D4362" i="2"/>
  <c r="C4362" i="2"/>
  <c r="B4362" i="2"/>
  <c r="A4362" i="2"/>
  <c r="D4361" i="2"/>
  <c r="C4361" i="2"/>
  <c r="B4361" i="2"/>
  <c r="A4361" i="2"/>
  <c r="D4360" i="2"/>
  <c r="C4360" i="2"/>
  <c r="B4360" i="2"/>
  <c r="A4360" i="2"/>
  <c r="D4359" i="2"/>
  <c r="C4359" i="2"/>
  <c r="B4359" i="2"/>
  <c r="A4359" i="2"/>
  <c r="D4358" i="2"/>
  <c r="C4358" i="2"/>
  <c r="B4358" i="2"/>
  <c r="A4358" i="2"/>
  <c r="D4357" i="2"/>
  <c r="C4357" i="2"/>
  <c r="B4357" i="2"/>
  <c r="A4357" i="2"/>
  <c r="D4356" i="2"/>
  <c r="C4356" i="2"/>
  <c r="B4356" i="2"/>
  <c r="A4356" i="2"/>
  <c r="D4355" i="2"/>
  <c r="C4355" i="2"/>
  <c r="B4355" i="2"/>
  <c r="A4355" i="2"/>
  <c r="D4354" i="2"/>
  <c r="C4354" i="2"/>
  <c r="B4354" i="2"/>
  <c r="A4354" i="2"/>
  <c r="D4353" i="2"/>
  <c r="C4353" i="2"/>
  <c r="B4353" i="2"/>
  <c r="A4353" i="2"/>
  <c r="D4352" i="2"/>
  <c r="C4352" i="2"/>
  <c r="B4352" i="2"/>
  <c r="A4352" i="2"/>
  <c r="D4351" i="2"/>
  <c r="C4351" i="2"/>
  <c r="B4351" i="2"/>
  <c r="A4351" i="2"/>
  <c r="D4350" i="2"/>
  <c r="C4350" i="2"/>
  <c r="B4350" i="2"/>
  <c r="A4350" i="2"/>
  <c r="D4349" i="2"/>
  <c r="C4349" i="2"/>
  <c r="B4349" i="2"/>
  <c r="A4349" i="2"/>
  <c r="D4348" i="2"/>
  <c r="C4348" i="2"/>
  <c r="B4348" i="2"/>
  <c r="A4348" i="2"/>
  <c r="D4347" i="2"/>
  <c r="C4347" i="2"/>
  <c r="B4347" i="2"/>
  <c r="A4347" i="2"/>
  <c r="D4346" i="2"/>
  <c r="C4346" i="2"/>
  <c r="B4346" i="2"/>
  <c r="A4346" i="2"/>
  <c r="D4345" i="2"/>
  <c r="C4345" i="2"/>
  <c r="B4345" i="2"/>
  <c r="A4345" i="2"/>
  <c r="D4344" i="2"/>
  <c r="C4344" i="2"/>
  <c r="B4344" i="2"/>
  <c r="A4344" i="2"/>
  <c r="D4343" i="2"/>
  <c r="C4343" i="2"/>
  <c r="B4343" i="2"/>
  <c r="A4343" i="2"/>
  <c r="D4342" i="2"/>
  <c r="C4342" i="2"/>
  <c r="B4342" i="2"/>
  <c r="A4342" i="2"/>
  <c r="D4341" i="2"/>
  <c r="C4341" i="2"/>
  <c r="B4341" i="2"/>
  <c r="A4341" i="2"/>
  <c r="D4340" i="2"/>
  <c r="C4340" i="2"/>
  <c r="B4340" i="2"/>
  <c r="A4340" i="2"/>
  <c r="D4339" i="2"/>
  <c r="C4339" i="2"/>
  <c r="B4339" i="2"/>
  <c r="A4339" i="2"/>
  <c r="D4338" i="2"/>
  <c r="C4338" i="2"/>
  <c r="B4338" i="2"/>
  <c r="A4338" i="2"/>
  <c r="D4337" i="2"/>
  <c r="C4337" i="2"/>
  <c r="B4337" i="2"/>
  <c r="A4337" i="2"/>
  <c r="D4336" i="2"/>
  <c r="C4336" i="2"/>
  <c r="B4336" i="2"/>
  <c r="A4336" i="2"/>
  <c r="D4335" i="2"/>
  <c r="C4335" i="2"/>
  <c r="B4335" i="2"/>
  <c r="A4335" i="2"/>
  <c r="D4334" i="2"/>
  <c r="C4334" i="2"/>
  <c r="B4334" i="2"/>
  <c r="A4334" i="2"/>
  <c r="D4333" i="2"/>
  <c r="C4333" i="2"/>
  <c r="B4333" i="2"/>
  <c r="A4333" i="2"/>
  <c r="D4332" i="2"/>
  <c r="C4332" i="2"/>
  <c r="B4332" i="2"/>
  <c r="A4332" i="2"/>
  <c r="D4331" i="2"/>
  <c r="C4331" i="2"/>
  <c r="B4331" i="2"/>
  <c r="A4331" i="2"/>
  <c r="D4330" i="2"/>
  <c r="C4330" i="2"/>
  <c r="B4330" i="2"/>
  <c r="A4330" i="2"/>
  <c r="D4329" i="2"/>
  <c r="C4329" i="2"/>
  <c r="B4329" i="2"/>
  <c r="A4329" i="2"/>
  <c r="D4328" i="2"/>
  <c r="C4328" i="2"/>
  <c r="B4328" i="2"/>
  <c r="A4328" i="2"/>
  <c r="D4327" i="2"/>
  <c r="C4327" i="2"/>
  <c r="B4327" i="2"/>
  <c r="A4327" i="2"/>
  <c r="D4326" i="2"/>
  <c r="C4326" i="2"/>
  <c r="B4326" i="2"/>
  <c r="A4326" i="2"/>
  <c r="D4325" i="2"/>
  <c r="C4325" i="2"/>
  <c r="B4325" i="2"/>
  <c r="A4325" i="2"/>
  <c r="D4324" i="2"/>
  <c r="C4324" i="2"/>
  <c r="B4324" i="2"/>
  <c r="A4324" i="2"/>
  <c r="D4323" i="2"/>
  <c r="C4323" i="2"/>
  <c r="B4323" i="2"/>
  <c r="A4323" i="2"/>
  <c r="D4322" i="2"/>
  <c r="C4322" i="2"/>
  <c r="B4322" i="2"/>
  <c r="A4322" i="2"/>
  <c r="D4321" i="2"/>
  <c r="C4321" i="2"/>
  <c r="B4321" i="2"/>
  <c r="A4321" i="2"/>
  <c r="D4320" i="2"/>
  <c r="C4320" i="2"/>
  <c r="B4320" i="2"/>
  <c r="A4320" i="2"/>
  <c r="D4319" i="2"/>
  <c r="C4319" i="2"/>
  <c r="B4319" i="2"/>
  <c r="A4319" i="2"/>
  <c r="D4318" i="2"/>
  <c r="C4318" i="2"/>
  <c r="B4318" i="2"/>
  <c r="A4318" i="2"/>
  <c r="D4317" i="2"/>
  <c r="C4317" i="2"/>
  <c r="B4317" i="2"/>
  <c r="A4317" i="2"/>
  <c r="D4316" i="2"/>
  <c r="C4316" i="2"/>
  <c r="B4316" i="2"/>
  <c r="A4316" i="2"/>
  <c r="D4315" i="2"/>
  <c r="C4315" i="2"/>
  <c r="B4315" i="2"/>
  <c r="A4315" i="2"/>
  <c r="D4314" i="2"/>
  <c r="C4314" i="2"/>
  <c r="B4314" i="2"/>
  <c r="A4314" i="2"/>
  <c r="D4313" i="2"/>
  <c r="C4313" i="2"/>
  <c r="B4313" i="2"/>
  <c r="A4313" i="2"/>
  <c r="D4312" i="2"/>
  <c r="C4312" i="2"/>
  <c r="B4312" i="2"/>
  <c r="A4312" i="2"/>
  <c r="D4311" i="2"/>
  <c r="C4311" i="2"/>
  <c r="B4311" i="2"/>
  <c r="A4311" i="2"/>
  <c r="D4310" i="2"/>
  <c r="C4310" i="2"/>
  <c r="B4310" i="2"/>
  <c r="A4310" i="2"/>
  <c r="D4309" i="2"/>
  <c r="C4309" i="2"/>
  <c r="B4309" i="2"/>
  <c r="A4309" i="2"/>
  <c r="D4308" i="2"/>
  <c r="C4308" i="2"/>
  <c r="B4308" i="2"/>
  <c r="A4308" i="2"/>
  <c r="D4307" i="2"/>
  <c r="C4307" i="2"/>
  <c r="B4307" i="2"/>
  <c r="A4307" i="2"/>
  <c r="D4306" i="2"/>
  <c r="C4306" i="2"/>
  <c r="B4306" i="2"/>
  <c r="A4306" i="2"/>
  <c r="D4305" i="2"/>
  <c r="C4305" i="2"/>
  <c r="B4305" i="2"/>
  <c r="A4305" i="2"/>
  <c r="D4304" i="2"/>
  <c r="C4304" i="2"/>
  <c r="B4304" i="2"/>
  <c r="A4304" i="2"/>
  <c r="D4303" i="2"/>
  <c r="C4303" i="2"/>
  <c r="B4303" i="2"/>
  <c r="A4303" i="2"/>
  <c r="D4302" i="2"/>
  <c r="C4302" i="2"/>
  <c r="B4302" i="2"/>
  <c r="A4302" i="2"/>
  <c r="D4301" i="2"/>
  <c r="C4301" i="2"/>
  <c r="B4301" i="2"/>
  <c r="A4301" i="2"/>
  <c r="D4300" i="2"/>
  <c r="C4300" i="2"/>
  <c r="B4300" i="2"/>
  <c r="A4300" i="2"/>
  <c r="D4299" i="2"/>
  <c r="C4299" i="2"/>
  <c r="B4299" i="2"/>
  <c r="A4299" i="2"/>
  <c r="D4298" i="2"/>
  <c r="C4298" i="2"/>
  <c r="B4298" i="2"/>
  <c r="A4298" i="2"/>
  <c r="D4297" i="2"/>
  <c r="C4297" i="2"/>
  <c r="B4297" i="2"/>
  <c r="A4297" i="2"/>
  <c r="D4296" i="2"/>
  <c r="C4296" i="2"/>
  <c r="B4296" i="2"/>
  <c r="A4296" i="2"/>
  <c r="D4295" i="2"/>
  <c r="C4295" i="2"/>
  <c r="B4295" i="2"/>
  <c r="A4295" i="2"/>
  <c r="D4294" i="2"/>
  <c r="C4294" i="2"/>
  <c r="B4294" i="2"/>
  <c r="A4294" i="2"/>
  <c r="D4293" i="2"/>
  <c r="C4293" i="2"/>
  <c r="B4293" i="2"/>
  <c r="A4293" i="2"/>
  <c r="D4292" i="2"/>
  <c r="C4292" i="2"/>
  <c r="B4292" i="2"/>
  <c r="A4292" i="2"/>
  <c r="D4291" i="2"/>
  <c r="C4291" i="2"/>
  <c r="B4291" i="2"/>
  <c r="A4291" i="2"/>
  <c r="D4290" i="2"/>
  <c r="C4290" i="2"/>
  <c r="B4290" i="2"/>
  <c r="A4290" i="2"/>
  <c r="D4289" i="2"/>
  <c r="C4289" i="2"/>
  <c r="B4289" i="2"/>
  <c r="A4289" i="2"/>
  <c r="D4288" i="2"/>
  <c r="C4288" i="2"/>
  <c r="B4288" i="2"/>
  <c r="A4288" i="2"/>
  <c r="D4287" i="2"/>
  <c r="C4287" i="2"/>
  <c r="B4287" i="2"/>
  <c r="A4287" i="2"/>
  <c r="D4286" i="2"/>
  <c r="C4286" i="2"/>
  <c r="B4286" i="2"/>
  <c r="A4286" i="2"/>
  <c r="D4285" i="2"/>
  <c r="C4285" i="2"/>
  <c r="B4285" i="2"/>
  <c r="A4285" i="2"/>
  <c r="D4284" i="2"/>
  <c r="C4284" i="2"/>
  <c r="B4284" i="2"/>
  <c r="A4284" i="2"/>
  <c r="D4283" i="2"/>
  <c r="C4283" i="2"/>
  <c r="B4283" i="2"/>
  <c r="A4283" i="2"/>
  <c r="D4282" i="2"/>
  <c r="C4282" i="2"/>
  <c r="B4282" i="2"/>
  <c r="A4282" i="2"/>
  <c r="D4281" i="2"/>
  <c r="C4281" i="2"/>
  <c r="B4281" i="2"/>
  <c r="A4281" i="2"/>
  <c r="D4280" i="2"/>
  <c r="C4280" i="2"/>
  <c r="B4280" i="2"/>
  <c r="A4280" i="2"/>
  <c r="D4279" i="2"/>
  <c r="C4279" i="2"/>
  <c r="B4279" i="2"/>
  <c r="A4279" i="2"/>
  <c r="D4278" i="2"/>
  <c r="C4278" i="2"/>
  <c r="B4278" i="2"/>
  <c r="A4278" i="2"/>
  <c r="D4277" i="2"/>
  <c r="C4277" i="2"/>
  <c r="B4277" i="2"/>
  <c r="A4277" i="2"/>
  <c r="D4276" i="2"/>
  <c r="C4276" i="2"/>
  <c r="B4276" i="2"/>
  <c r="A4276" i="2"/>
  <c r="D4275" i="2"/>
  <c r="C4275" i="2"/>
  <c r="B4275" i="2"/>
  <c r="A4275" i="2"/>
  <c r="D4274" i="2"/>
  <c r="C4274" i="2"/>
  <c r="B4274" i="2"/>
  <c r="A4274" i="2"/>
  <c r="D4273" i="2"/>
  <c r="C4273" i="2"/>
  <c r="B4273" i="2"/>
  <c r="A4273" i="2"/>
  <c r="D4272" i="2"/>
  <c r="C4272" i="2"/>
  <c r="B4272" i="2"/>
  <c r="A4272" i="2"/>
  <c r="D4271" i="2"/>
  <c r="C4271" i="2"/>
  <c r="B4271" i="2"/>
  <c r="A4271" i="2"/>
  <c r="D4270" i="2"/>
  <c r="C4270" i="2"/>
  <c r="B4270" i="2"/>
  <c r="A4270" i="2"/>
  <c r="D4269" i="2"/>
  <c r="C4269" i="2"/>
  <c r="B4269" i="2"/>
  <c r="A4269" i="2"/>
  <c r="D4268" i="2"/>
  <c r="C4268" i="2"/>
  <c r="B4268" i="2"/>
  <c r="A4268" i="2"/>
  <c r="D4267" i="2"/>
  <c r="C4267" i="2"/>
  <c r="B4267" i="2"/>
  <c r="A4267" i="2"/>
  <c r="D4266" i="2"/>
  <c r="C4266" i="2"/>
  <c r="B4266" i="2"/>
  <c r="A4266" i="2"/>
  <c r="D4265" i="2"/>
  <c r="C4265" i="2"/>
  <c r="B4265" i="2"/>
  <c r="A4265" i="2"/>
  <c r="D4264" i="2"/>
  <c r="C4264" i="2"/>
  <c r="B4264" i="2"/>
  <c r="A4264" i="2"/>
  <c r="D4263" i="2"/>
  <c r="C4263" i="2"/>
  <c r="B4263" i="2"/>
  <c r="A4263" i="2"/>
  <c r="D4262" i="2"/>
  <c r="C4262" i="2"/>
  <c r="B4262" i="2"/>
  <c r="A4262" i="2"/>
  <c r="D4261" i="2"/>
  <c r="C4261" i="2"/>
  <c r="B4261" i="2"/>
  <c r="A4261" i="2"/>
  <c r="D4260" i="2"/>
  <c r="C4260" i="2"/>
  <c r="B4260" i="2"/>
  <c r="A4260" i="2"/>
  <c r="D4259" i="2"/>
  <c r="C4259" i="2"/>
  <c r="B4259" i="2"/>
  <c r="A4259" i="2"/>
  <c r="D4258" i="2"/>
  <c r="C4258" i="2"/>
  <c r="B4258" i="2"/>
  <c r="A4258" i="2"/>
  <c r="D4257" i="2"/>
  <c r="C4257" i="2"/>
  <c r="B4257" i="2"/>
  <c r="A4257" i="2"/>
  <c r="D4256" i="2"/>
  <c r="C4256" i="2"/>
  <c r="B4256" i="2"/>
  <c r="A4256" i="2"/>
  <c r="D4255" i="2"/>
  <c r="C4255" i="2"/>
  <c r="B4255" i="2"/>
  <c r="A4255" i="2"/>
  <c r="D4254" i="2"/>
  <c r="C4254" i="2"/>
  <c r="B4254" i="2"/>
  <c r="A4254" i="2"/>
  <c r="D4253" i="2"/>
  <c r="C4253" i="2"/>
  <c r="B4253" i="2"/>
  <c r="A4253" i="2"/>
  <c r="D4252" i="2"/>
  <c r="C4252" i="2"/>
  <c r="B4252" i="2"/>
  <c r="A4252" i="2"/>
  <c r="D4251" i="2"/>
  <c r="C4251" i="2"/>
  <c r="B4251" i="2"/>
  <c r="A4251" i="2"/>
  <c r="D4250" i="2"/>
  <c r="C4250" i="2"/>
  <c r="B4250" i="2"/>
  <c r="A4250" i="2"/>
  <c r="D4249" i="2"/>
  <c r="C4249" i="2"/>
  <c r="B4249" i="2"/>
  <c r="A4249" i="2"/>
  <c r="D4248" i="2"/>
  <c r="C4248" i="2"/>
  <c r="B4248" i="2"/>
  <c r="A4248" i="2"/>
  <c r="D4247" i="2"/>
  <c r="C4247" i="2"/>
  <c r="B4247" i="2"/>
  <c r="A4247" i="2"/>
  <c r="D4246" i="2"/>
  <c r="C4246" i="2"/>
  <c r="B4246" i="2"/>
  <c r="A4246" i="2"/>
  <c r="D4245" i="2"/>
  <c r="C4245" i="2"/>
  <c r="B4245" i="2"/>
  <c r="A4245" i="2"/>
  <c r="D4244" i="2"/>
  <c r="C4244" i="2"/>
  <c r="B4244" i="2"/>
  <c r="A4244" i="2"/>
  <c r="D4243" i="2"/>
  <c r="C4243" i="2"/>
  <c r="B4243" i="2"/>
  <c r="A4243" i="2"/>
  <c r="D4242" i="2"/>
  <c r="C4242" i="2"/>
  <c r="B4242" i="2"/>
  <c r="A4242" i="2"/>
  <c r="D4241" i="2"/>
  <c r="C4241" i="2"/>
  <c r="B4241" i="2"/>
  <c r="A4241" i="2"/>
  <c r="D4240" i="2"/>
  <c r="C4240" i="2"/>
  <c r="B4240" i="2"/>
  <c r="A4240" i="2"/>
  <c r="D4239" i="2"/>
  <c r="C4239" i="2"/>
  <c r="B4239" i="2"/>
  <c r="A4239" i="2"/>
  <c r="D4238" i="2"/>
  <c r="C4238" i="2"/>
  <c r="B4238" i="2"/>
  <c r="A4238" i="2"/>
  <c r="D4237" i="2"/>
  <c r="C4237" i="2"/>
  <c r="B4237" i="2"/>
  <c r="A4237" i="2"/>
  <c r="D4236" i="2"/>
  <c r="C4236" i="2"/>
  <c r="B4236" i="2"/>
  <c r="A4236" i="2"/>
  <c r="D4235" i="2"/>
  <c r="C4235" i="2"/>
  <c r="B4235" i="2"/>
  <c r="A4235" i="2"/>
  <c r="D4234" i="2"/>
  <c r="C4234" i="2"/>
  <c r="B4234" i="2"/>
  <c r="A4234" i="2"/>
  <c r="D4233" i="2"/>
  <c r="C4233" i="2"/>
  <c r="B4233" i="2"/>
  <c r="A4233" i="2"/>
  <c r="D4232" i="2"/>
  <c r="C4232" i="2"/>
  <c r="B4232" i="2"/>
  <c r="A4232" i="2"/>
  <c r="D4231" i="2"/>
  <c r="C4231" i="2"/>
  <c r="B4231" i="2"/>
  <c r="A4231" i="2"/>
  <c r="D4230" i="2"/>
  <c r="C4230" i="2"/>
  <c r="B4230" i="2"/>
  <c r="A4230" i="2"/>
  <c r="D4229" i="2"/>
  <c r="C4229" i="2"/>
  <c r="B4229" i="2"/>
  <c r="A4229" i="2"/>
  <c r="D4228" i="2"/>
  <c r="C4228" i="2"/>
  <c r="B4228" i="2"/>
  <c r="A4228" i="2"/>
  <c r="D4227" i="2"/>
  <c r="C4227" i="2"/>
  <c r="B4227" i="2"/>
  <c r="A4227" i="2"/>
  <c r="D4226" i="2"/>
  <c r="C4226" i="2"/>
  <c r="B4226" i="2"/>
  <c r="A4226" i="2"/>
  <c r="D4225" i="2"/>
  <c r="C4225" i="2"/>
  <c r="B4225" i="2"/>
  <c r="A4225" i="2"/>
  <c r="D4224" i="2"/>
  <c r="C4224" i="2"/>
  <c r="B4224" i="2"/>
  <c r="A4224" i="2"/>
  <c r="D4223" i="2"/>
  <c r="C4223" i="2"/>
  <c r="B4223" i="2"/>
  <c r="A4223" i="2"/>
  <c r="D4222" i="2"/>
  <c r="C4222" i="2"/>
  <c r="B4222" i="2"/>
  <c r="A4222" i="2"/>
  <c r="D4221" i="2"/>
  <c r="C4221" i="2"/>
  <c r="B4221" i="2"/>
  <c r="A4221" i="2"/>
  <c r="D4220" i="2"/>
  <c r="C4220" i="2"/>
  <c r="B4220" i="2"/>
  <c r="A4220" i="2"/>
  <c r="D4219" i="2"/>
  <c r="C4219" i="2"/>
  <c r="B4219" i="2"/>
  <c r="A4219" i="2"/>
  <c r="D4218" i="2"/>
  <c r="C4218" i="2"/>
  <c r="B4218" i="2"/>
  <c r="A4218" i="2"/>
  <c r="D4217" i="2"/>
  <c r="C4217" i="2"/>
  <c r="B4217" i="2"/>
  <c r="A4217" i="2"/>
  <c r="D4216" i="2"/>
  <c r="C4216" i="2"/>
  <c r="B4216" i="2"/>
  <c r="A4216" i="2"/>
  <c r="D4215" i="2"/>
  <c r="C4215" i="2"/>
  <c r="B4215" i="2"/>
  <c r="A4215" i="2"/>
  <c r="D4214" i="2"/>
  <c r="C4214" i="2"/>
  <c r="B4214" i="2"/>
  <c r="A4214" i="2"/>
  <c r="D4213" i="2"/>
  <c r="C4213" i="2"/>
  <c r="B4213" i="2"/>
  <c r="A4213" i="2"/>
  <c r="D4212" i="2"/>
  <c r="C4212" i="2"/>
  <c r="B4212" i="2"/>
  <c r="A4212" i="2"/>
  <c r="D4211" i="2"/>
  <c r="C4211" i="2"/>
  <c r="B4211" i="2"/>
  <c r="A4211" i="2"/>
  <c r="D4210" i="2"/>
  <c r="C4210" i="2"/>
  <c r="B4210" i="2"/>
  <c r="A4210" i="2"/>
  <c r="D4209" i="2"/>
  <c r="C4209" i="2"/>
  <c r="B4209" i="2"/>
  <c r="A4209" i="2"/>
  <c r="D4208" i="2"/>
  <c r="C4208" i="2"/>
  <c r="B4208" i="2"/>
  <c r="A4208" i="2"/>
  <c r="D4207" i="2"/>
  <c r="C4207" i="2"/>
  <c r="B4207" i="2"/>
  <c r="A4207" i="2"/>
  <c r="D4206" i="2"/>
  <c r="C4206" i="2"/>
  <c r="B4206" i="2"/>
  <c r="A4206" i="2"/>
  <c r="D4205" i="2"/>
  <c r="C4205" i="2"/>
  <c r="B4205" i="2"/>
  <c r="A4205" i="2"/>
  <c r="D4204" i="2"/>
  <c r="C4204" i="2"/>
  <c r="B4204" i="2"/>
  <c r="A4204" i="2"/>
  <c r="D4203" i="2"/>
  <c r="C4203" i="2"/>
  <c r="B4203" i="2"/>
  <c r="A4203" i="2"/>
  <c r="D4202" i="2"/>
  <c r="C4202" i="2"/>
  <c r="B4202" i="2"/>
  <c r="A4202" i="2"/>
  <c r="D4201" i="2"/>
  <c r="C4201" i="2"/>
  <c r="B4201" i="2"/>
  <c r="A4201" i="2"/>
  <c r="D4200" i="2"/>
  <c r="C4200" i="2"/>
  <c r="B4200" i="2"/>
  <c r="A4200" i="2"/>
  <c r="D4199" i="2"/>
  <c r="C4199" i="2"/>
  <c r="B4199" i="2"/>
  <c r="A4199" i="2"/>
  <c r="D4198" i="2"/>
  <c r="C4198" i="2"/>
  <c r="B4198" i="2"/>
  <c r="A4198" i="2"/>
  <c r="D4197" i="2"/>
  <c r="C4197" i="2"/>
  <c r="B4197" i="2"/>
  <c r="A4197" i="2"/>
  <c r="D4196" i="2"/>
  <c r="C4196" i="2"/>
  <c r="B4196" i="2"/>
  <c r="A4196" i="2"/>
  <c r="D4195" i="2"/>
  <c r="C4195" i="2"/>
  <c r="B4195" i="2"/>
  <c r="A4195" i="2"/>
  <c r="D4194" i="2"/>
  <c r="C4194" i="2"/>
  <c r="B4194" i="2"/>
  <c r="A4194" i="2"/>
  <c r="D4193" i="2"/>
  <c r="C4193" i="2"/>
  <c r="B4193" i="2"/>
  <c r="A4193" i="2"/>
  <c r="D4192" i="2"/>
  <c r="C4192" i="2"/>
  <c r="B4192" i="2"/>
  <c r="A4192" i="2"/>
  <c r="D4191" i="2"/>
  <c r="C4191" i="2"/>
  <c r="B4191" i="2"/>
  <c r="A4191" i="2"/>
  <c r="D4190" i="2"/>
  <c r="C4190" i="2"/>
  <c r="B4190" i="2"/>
  <c r="A4190" i="2"/>
  <c r="D4189" i="2"/>
  <c r="C4189" i="2"/>
  <c r="B4189" i="2"/>
  <c r="A4189" i="2"/>
  <c r="D4188" i="2"/>
  <c r="C4188" i="2"/>
  <c r="B4188" i="2"/>
  <c r="A4188" i="2"/>
  <c r="D4187" i="2"/>
  <c r="C4187" i="2"/>
  <c r="B4187" i="2"/>
  <c r="A4187" i="2"/>
  <c r="D4186" i="2"/>
  <c r="C4186" i="2"/>
  <c r="B4186" i="2"/>
  <c r="A4186" i="2"/>
  <c r="D4185" i="2"/>
  <c r="C4185" i="2"/>
  <c r="B4185" i="2"/>
  <c r="A4185" i="2"/>
  <c r="D4184" i="2"/>
  <c r="C4184" i="2"/>
  <c r="B4184" i="2"/>
  <c r="A4184" i="2"/>
  <c r="D4183" i="2"/>
  <c r="C4183" i="2"/>
  <c r="B4183" i="2"/>
  <c r="A4183" i="2"/>
  <c r="D4182" i="2"/>
  <c r="C4182" i="2"/>
  <c r="B4182" i="2"/>
  <c r="A4182" i="2"/>
  <c r="D4181" i="2"/>
  <c r="C4181" i="2"/>
  <c r="B4181" i="2"/>
  <c r="A4181" i="2"/>
  <c r="D4180" i="2"/>
  <c r="C4180" i="2"/>
  <c r="B4180" i="2"/>
  <c r="A4180" i="2"/>
  <c r="D4179" i="2"/>
  <c r="C4179" i="2"/>
  <c r="B4179" i="2"/>
  <c r="A4179" i="2"/>
  <c r="D4178" i="2"/>
  <c r="C4178" i="2"/>
  <c r="B4178" i="2"/>
  <c r="A4178" i="2"/>
  <c r="D4177" i="2"/>
  <c r="C4177" i="2"/>
  <c r="B4177" i="2"/>
  <c r="A4177" i="2"/>
  <c r="D4176" i="2"/>
  <c r="C4176" i="2"/>
  <c r="B4176" i="2"/>
  <c r="A4176" i="2"/>
  <c r="D4175" i="2"/>
  <c r="C4175" i="2"/>
  <c r="B4175" i="2"/>
  <c r="A4175" i="2"/>
  <c r="D4174" i="2"/>
  <c r="C4174" i="2"/>
  <c r="B4174" i="2"/>
  <c r="A4174" i="2"/>
  <c r="D4173" i="2"/>
  <c r="C4173" i="2"/>
  <c r="B4173" i="2"/>
  <c r="A4173" i="2"/>
  <c r="D4172" i="2"/>
  <c r="C4172" i="2"/>
  <c r="B4172" i="2"/>
  <c r="A4172" i="2"/>
  <c r="D4171" i="2"/>
  <c r="C4171" i="2"/>
  <c r="B4171" i="2"/>
  <c r="A4171" i="2"/>
  <c r="D4170" i="2"/>
  <c r="C4170" i="2"/>
  <c r="B4170" i="2"/>
  <c r="A4170" i="2"/>
  <c r="D4169" i="2"/>
  <c r="C4169" i="2"/>
  <c r="B4169" i="2"/>
  <c r="A4169" i="2"/>
  <c r="D4168" i="2"/>
  <c r="C4168" i="2"/>
  <c r="B4168" i="2"/>
  <c r="A4168" i="2"/>
  <c r="D4167" i="2"/>
  <c r="C4167" i="2"/>
  <c r="B4167" i="2"/>
  <c r="A4167" i="2"/>
  <c r="D4166" i="2"/>
  <c r="C4166" i="2"/>
  <c r="B4166" i="2"/>
  <c r="A4166" i="2"/>
  <c r="D4165" i="2"/>
  <c r="C4165" i="2"/>
  <c r="B4165" i="2"/>
  <c r="A4165" i="2"/>
  <c r="D4164" i="2"/>
  <c r="C4164" i="2"/>
  <c r="B4164" i="2"/>
  <c r="A4164" i="2"/>
  <c r="D4163" i="2"/>
  <c r="C4163" i="2"/>
  <c r="B4163" i="2"/>
  <c r="A4163" i="2"/>
  <c r="D4162" i="2"/>
  <c r="C4162" i="2"/>
  <c r="B4162" i="2"/>
  <c r="A4162" i="2"/>
  <c r="D4161" i="2"/>
  <c r="C4161" i="2"/>
  <c r="B4161" i="2"/>
  <c r="A4161" i="2"/>
  <c r="D4160" i="2"/>
  <c r="C4160" i="2"/>
  <c r="B4160" i="2"/>
  <c r="A4160" i="2"/>
  <c r="D4159" i="2"/>
  <c r="C4159" i="2"/>
  <c r="B4159" i="2"/>
  <c r="A4159" i="2"/>
  <c r="D4158" i="2"/>
  <c r="C4158" i="2"/>
  <c r="B4158" i="2"/>
  <c r="A4158" i="2"/>
  <c r="D4157" i="2"/>
  <c r="C4157" i="2"/>
  <c r="B4157" i="2"/>
  <c r="A4157" i="2"/>
  <c r="D4156" i="2"/>
  <c r="C4156" i="2"/>
  <c r="B4156" i="2"/>
  <c r="A4156" i="2"/>
  <c r="D4155" i="2"/>
  <c r="C4155" i="2"/>
  <c r="B4155" i="2"/>
  <c r="A4155" i="2"/>
  <c r="D4154" i="2"/>
  <c r="C4154" i="2"/>
  <c r="B4154" i="2"/>
  <c r="A4154" i="2"/>
  <c r="D4153" i="2"/>
  <c r="C4153" i="2"/>
  <c r="B4153" i="2"/>
  <c r="A4153" i="2"/>
  <c r="D4152" i="2"/>
  <c r="C4152" i="2"/>
  <c r="B4152" i="2"/>
  <c r="A4152" i="2"/>
  <c r="D4151" i="2"/>
  <c r="C4151" i="2"/>
  <c r="B4151" i="2"/>
  <c r="A4151" i="2"/>
  <c r="D4150" i="2"/>
  <c r="C4150" i="2"/>
  <c r="B4150" i="2"/>
  <c r="A4150" i="2"/>
  <c r="D4149" i="2"/>
  <c r="C4149" i="2"/>
  <c r="B4149" i="2"/>
  <c r="A4149" i="2"/>
  <c r="D4148" i="2"/>
  <c r="C4148" i="2"/>
  <c r="B4148" i="2"/>
  <c r="A4148" i="2"/>
  <c r="D4147" i="2"/>
  <c r="C4147" i="2"/>
  <c r="B4147" i="2"/>
  <c r="A4147" i="2"/>
  <c r="D4146" i="2"/>
  <c r="C4146" i="2"/>
  <c r="B4146" i="2"/>
  <c r="A4146" i="2"/>
  <c r="D4145" i="2"/>
  <c r="C4145" i="2"/>
  <c r="B4145" i="2"/>
  <c r="A4145" i="2"/>
  <c r="D4144" i="2"/>
  <c r="C4144" i="2"/>
  <c r="B4144" i="2"/>
  <c r="A4144" i="2"/>
  <c r="D4143" i="2"/>
  <c r="C4143" i="2"/>
  <c r="B4143" i="2"/>
  <c r="A4143" i="2"/>
  <c r="D4142" i="2"/>
  <c r="C4142" i="2"/>
  <c r="B4142" i="2"/>
  <c r="A4142" i="2"/>
  <c r="D4141" i="2"/>
  <c r="C4141" i="2"/>
  <c r="B4141" i="2"/>
  <c r="A4141" i="2"/>
  <c r="D4140" i="2"/>
  <c r="C4140" i="2"/>
  <c r="B4140" i="2"/>
  <c r="A4140" i="2"/>
  <c r="D4139" i="2"/>
  <c r="C4139" i="2"/>
  <c r="B4139" i="2"/>
  <c r="A4139" i="2"/>
  <c r="D4138" i="2"/>
  <c r="C4138" i="2"/>
  <c r="B4138" i="2"/>
  <c r="A4138" i="2"/>
  <c r="D4137" i="2"/>
  <c r="C4137" i="2"/>
  <c r="B4137" i="2"/>
  <c r="A4137" i="2"/>
  <c r="D4136" i="2"/>
  <c r="C4136" i="2"/>
  <c r="B4136" i="2"/>
  <c r="A4136" i="2"/>
  <c r="D4135" i="2"/>
  <c r="C4135" i="2"/>
  <c r="B4135" i="2"/>
  <c r="A4135" i="2"/>
  <c r="D4134" i="2"/>
  <c r="C4134" i="2"/>
  <c r="B4134" i="2"/>
  <c r="A4134" i="2"/>
  <c r="D4133" i="2"/>
  <c r="C4133" i="2"/>
  <c r="B4133" i="2"/>
  <c r="A4133" i="2"/>
  <c r="D4132" i="2"/>
  <c r="C4132" i="2"/>
  <c r="B4132" i="2"/>
  <c r="A4132" i="2"/>
  <c r="D4131" i="2"/>
  <c r="C4131" i="2"/>
  <c r="B4131" i="2"/>
  <c r="A4131" i="2"/>
  <c r="D4130" i="2"/>
  <c r="C4130" i="2"/>
  <c r="B4130" i="2"/>
  <c r="A4130" i="2"/>
  <c r="D4129" i="2"/>
  <c r="C4129" i="2"/>
  <c r="B4129" i="2"/>
  <c r="A4129" i="2"/>
  <c r="D4128" i="2"/>
  <c r="C4128" i="2"/>
  <c r="B4128" i="2"/>
  <c r="A4128" i="2"/>
  <c r="D4127" i="2"/>
  <c r="C4127" i="2"/>
  <c r="B4127" i="2"/>
  <c r="A4127" i="2"/>
  <c r="D4126" i="2"/>
  <c r="C4126" i="2"/>
  <c r="B4126" i="2"/>
  <c r="A4126" i="2"/>
  <c r="D4125" i="2"/>
  <c r="C4125" i="2"/>
  <c r="B4125" i="2"/>
  <c r="A4125" i="2"/>
  <c r="D4124" i="2"/>
  <c r="C4124" i="2"/>
  <c r="B4124" i="2"/>
  <c r="A4124" i="2"/>
  <c r="D4123" i="2"/>
  <c r="C4123" i="2"/>
  <c r="B4123" i="2"/>
  <c r="A4123" i="2"/>
  <c r="D4122" i="2"/>
  <c r="C4122" i="2"/>
  <c r="B4122" i="2"/>
  <c r="A4122" i="2"/>
  <c r="D4121" i="2"/>
  <c r="C4121" i="2"/>
  <c r="B4121" i="2"/>
  <c r="A4121" i="2"/>
  <c r="D4120" i="2"/>
  <c r="C4120" i="2"/>
  <c r="B4120" i="2"/>
  <c r="A4120" i="2"/>
  <c r="D4119" i="2"/>
  <c r="C4119" i="2"/>
  <c r="B4119" i="2"/>
  <c r="A4119" i="2"/>
  <c r="D4118" i="2"/>
  <c r="C4118" i="2"/>
  <c r="B4118" i="2"/>
  <c r="A4118" i="2"/>
  <c r="D4117" i="2"/>
  <c r="C4117" i="2"/>
  <c r="B4117" i="2"/>
  <c r="A4117" i="2"/>
  <c r="D4116" i="2"/>
  <c r="C4116" i="2"/>
  <c r="B4116" i="2"/>
  <c r="A4116" i="2"/>
  <c r="D4115" i="2"/>
  <c r="C4115" i="2"/>
  <c r="B4115" i="2"/>
  <c r="A4115" i="2"/>
  <c r="D4114" i="2"/>
  <c r="C4114" i="2"/>
  <c r="B4114" i="2"/>
  <c r="A4114" i="2"/>
  <c r="D4113" i="2"/>
  <c r="C4113" i="2"/>
  <c r="B4113" i="2"/>
  <c r="A4113" i="2"/>
  <c r="D4112" i="2"/>
  <c r="C4112" i="2"/>
  <c r="B4112" i="2"/>
  <c r="A4112" i="2"/>
  <c r="D4111" i="2"/>
  <c r="C4111" i="2"/>
  <c r="B4111" i="2"/>
  <c r="A4111" i="2"/>
  <c r="D4110" i="2"/>
  <c r="C4110" i="2"/>
  <c r="B4110" i="2"/>
  <c r="A4110" i="2"/>
  <c r="D4109" i="2"/>
  <c r="C4109" i="2"/>
  <c r="B4109" i="2"/>
  <c r="A4109" i="2"/>
  <c r="D4108" i="2"/>
  <c r="C4108" i="2"/>
  <c r="B4108" i="2"/>
  <c r="A4108" i="2"/>
  <c r="D4107" i="2"/>
  <c r="C4107" i="2"/>
  <c r="B4107" i="2"/>
  <c r="A4107" i="2"/>
  <c r="D4106" i="2"/>
  <c r="C4106" i="2"/>
  <c r="B4106" i="2"/>
  <c r="A4106" i="2"/>
  <c r="D4105" i="2"/>
  <c r="C4105" i="2"/>
  <c r="B4105" i="2"/>
  <c r="A4105" i="2"/>
  <c r="D4104" i="2"/>
  <c r="C4104" i="2"/>
  <c r="B4104" i="2"/>
  <c r="A4104" i="2"/>
  <c r="D4103" i="2"/>
  <c r="C4103" i="2"/>
  <c r="B4103" i="2"/>
  <c r="A4103" i="2"/>
  <c r="D4102" i="2"/>
  <c r="C4102" i="2"/>
  <c r="B4102" i="2"/>
  <c r="A4102" i="2"/>
  <c r="D4101" i="2"/>
  <c r="C4101" i="2"/>
  <c r="B4101" i="2"/>
  <c r="A4101" i="2"/>
  <c r="D4100" i="2"/>
  <c r="C4100" i="2"/>
  <c r="B4100" i="2"/>
  <c r="A4100" i="2"/>
  <c r="D4099" i="2"/>
  <c r="C4099" i="2"/>
  <c r="B4099" i="2"/>
  <c r="A4099" i="2"/>
  <c r="D4098" i="2"/>
  <c r="C4098" i="2"/>
  <c r="B4098" i="2"/>
  <c r="A4098" i="2"/>
  <c r="D4097" i="2"/>
  <c r="C4097" i="2"/>
  <c r="B4097" i="2"/>
  <c r="A4097" i="2"/>
  <c r="D4096" i="2"/>
  <c r="C4096" i="2"/>
  <c r="B4096" i="2"/>
  <c r="A4096" i="2"/>
  <c r="D4095" i="2"/>
  <c r="C4095" i="2"/>
  <c r="B4095" i="2"/>
  <c r="A4095" i="2"/>
  <c r="D4094" i="2"/>
  <c r="C4094" i="2"/>
  <c r="B4094" i="2"/>
  <c r="A4094" i="2"/>
  <c r="D4093" i="2"/>
  <c r="C4093" i="2"/>
  <c r="B4093" i="2"/>
  <c r="A4093" i="2"/>
  <c r="D4092" i="2"/>
  <c r="C4092" i="2"/>
  <c r="B4092" i="2"/>
  <c r="A4092" i="2"/>
  <c r="D4091" i="2"/>
  <c r="C4091" i="2"/>
  <c r="B4091" i="2"/>
  <c r="A4091" i="2"/>
  <c r="D4090" i="2"/>
  <c r="C4090" i="2"/>
  <c r="B4090" i="2"/>
  <c r="A4090" i="2"/>
  <c r="D4089" i="2"/>
  <c r="C4089" i="2"/>
  <c r="B4089" i="2"/>
  <c r="A4089" i="2"/>
  <c r="D4088" i="2"/>
  <c r="C4088" i="2"/>
  <c r="B4088" i="2"/>
  <c r="A4088" i="2"/>
  <c r="D4087" i="2"/>
  <c r="C4087" i="2"/>
  <c r="B4087" i="2"/>
  <c r="A4087" i="2"/>
  <c r="D4086" i="2"/>
  <c r="C4086" i="2"/>
  <c r="B4086" i="2"/>
  <c r="A4086" i="2"/>
  <c r="D4085" i="2"/>
  <c r="C4085" i="2"/>
  <c r="B4085" i="2"/>
  <c r="A4085" i="2"/>
  <c r="D4084" i="2"/>
  <c r="C4084" i="2"/>
  <c r="B4084" i="2"/>
  <c r="A4084" i="2"/>
  <c r="D4083" i="2"/>
  <c r="C4083" i="2"/>
  <c r="B4083" i="2"/>
  <c r="A4083" i="2"/>
  <c r="D4082" i="2"/>
  <c r="C4082" i="2"/>
  <c r="B4082" i="2"/>
  <c r="A4082" i="2"/>
  <c r="D4081" i="2"/>
  <c r="C4081" i="2"/>
  <c r="B4081" i="2"/>
  <c r="A4081" i="2"/>
  <c r="D4080" i="2"/>
  <c r="C4080" i="2"/>
  <c r="B4080" i="2"/>
  <c r="A4080" i="2"/>
  <c r="D4079" i="2"/>
  <c r="C4079" i="2"/>
  <c r="B4079" i="2"/>
  <c r="A4079" i="2"/>
  <c r="D4078" i="2"/>
  <c r="C4078" i="2"/>
  <c r="B4078" i="2"/>
  <c r="A4078" i="2"/>
  <c r="D4077" i="2"/>
  <c r="C4077" i="2"/>
  <c r="B4077" i="2"/>
  <c r="A4077" i="2"/>
  <c r="D4076" i="2"/>
  <c r="C4076" i="2"/>
  <c r="B4076" i="2"/>
  <c r="A4076" i="2"/>
  <c r="D4075" i="2"/>
  <c r="C4075" i="2"/>
  <c r="B4075" i="2"/>
  <c r="A4075" i="2"/>
  <c r="D4074" i="2"/>
  <c r="C4074" i="2"/>
  <c r="B4074" i="2"/>
  <c r="A4074" i="2"/>
  <c r="D4073" i="2"/>
  <c r="C4073" i="2"/>
  <c r="B4073" i="2"/>
  <c r="A4073" i="2"/>
  <c r="D4072" i="2"/>
  <c r="C4072" i="2"/>
  <c r="B4072" i="2"/>
  <c r="A4072" i="2"/>
  <c r="D4071" i="2"/>
  <c r="C4071" i="2"/>
  <c r="B4071" i="2"/>
  <c r="A4071" i="2"/>
  <c r="D4070" i="2"/>
  <c r="C4070" i="2"/>
  <c r="B4070" i="2"/>
  <c r="A4070" i="2"/>
  <c r="D4069" i="2"/>
  <c r="C4069" i="2"/>
  <c r="B4069" i="2"/>
  <c r="A4069" i="2"/>
  <c r="D4068" i="2"/>
  <c r="C4068" i="2"/>
  <c r="B4068" i="2"/>
  <c r="A4068" i="2"/>
  <c r="D4067" i="2"/>
  <c r="C4067" i="2"/>
  <c r="B4067" i="2"/>
  <c r="A4067" i="2"/>
  <c r="D4066" i="2"/>
  <c r="C4066" i="2"/>
  <c r="B4066" i="2"/>
  <c r="A4066" i="2"/>
  <c r="D4065" i="2"/>
  <c r="C4065" i="2"/>
  <c r="B4065" i="2"/>
  <c r="A4065" i="2"/>
  <c r="D4064" i="2"/>
  <c r="C4064" i="2"/>
  <c r="B4064" i="2"/>
  <c r="A4064" i="2"/>
  <c r="D4063" i="2"/>
  <c r="C4063" i="2"/>
  <c r="B4063" i="2"/>
  <c r="A4063" i="2"/>
  <c r="D4062" i="2"/>
  <c r="C4062" i="2"/>
  <c r="B4062" i="2"/>
  <c r="A4062" i="2"/>
  <c r="D4061" i="2"/>
  <c r="C4061" i="2"/>
  <c r="B4061" i="2"/>
  <c r="A4061" i="2"/>
  <c r="D4060" i="2"/>
  <c r="C4060" i="2"/>
  <c r="B4060" i="2"/>
  <c r="A4060" i="2"/>
  <c r="D4059" i="2"/>
  <c r="C4059" i="2"/>
  <c r="B4059" i="2"/>
  <c r="A4059" i="2"/>
  <c r="D4058" i="2"/>
  <c r="C4058" i="2"/>
  <c r="B4058" i="2"/>
  <c r="A4058" i="2"/>
  <c r="D4057" i="2"/>
  <c r="C4057" i="2"/>
  <c r="B4057" i="2"/>
  <c r="A4057" i="2"/>
  <c r="D4056" i="2"/>
  <c r="C4056" i="2"/>
  <c r="B4056" i="2"/>
  <c r="A4056" i="2"/>
  <c r="D4055" i="2"/>
  <c r="C4055" i="2"/>
  <c r="B4055" i="2"/>
  <c r="A4055" i="2"/>
  <c r="D4054" i="2"/>
  <c r="C4054" i="2"/>
  <c r="B4054" i="2"/>
  <c r="A4054" i="2"/>
  <c r="D4053" i="2"/>
  <c r="C4053" i="2"/>
  <c r="B4053" i="2"/>
  <c r="A4053" i="2"/>
  <c r="D4052" i="2"/>
  <c r="C4052" i="2"/>
  <c r="B4052" i="2"/>
  <c r="A4052" i="2"/>
  <c r="D4051" i="2"/>
  <c r="C4051" i="2"/>
  <c r="B4051" i="2"/>
  <c r="A4051" i="2"/>
  <c r="D4050" i="2"/>
  <c r="C4050" i="2"/>
  <c r="B4050" i="2"/>
  <c r="A4050" i="2"/>
  <c r="D4049" i="2"/>
  <c r="C4049" i="2"/>
  <c r="B4049" i="2"/>
  <c r="A4049" i="2"/>
  <c r="D4048" i="2"/>
  <c r="C4048" i="2"/>
  <c r="B4048" i="2"/>
  <c r="A4048" i="2"/>
  <c r="D4047" i="2"/>
  <c r="C4047" i="2"/>
  <c r="B4047" i="2"/>
  <c r="A4047" i="2"/>
  <c r="D4046" i="2"/>
  <c r="C4046" i="2"/>
  <c r="B4046" i="2"/>
  <c r="A4046" i="2"/>
  <c r="D4045" i="2"/>
  <c r="C4045" i="2"/>
  <c r="B4045" i="2"/>
  <c r="A4045" i="2"/>
  <c r="D4044" i="2"/>
  <c r="C4044" i="2"/>
  <c r="B4044" i="2"/>
  <c r="A4044" i="2"/>
  <c r="D4043" i="2"/>
  <c r="C4043" i="2"/>
  <c r="B4043" i="2"/>
  <c r="A4043" i="2"/>
  <c r="D4042" i="2"/>
  <c r="C4042" i="2"/>
  <c r="B4042" i="2"/>
  <c r="A4042" i="2"/>
  <c r="D4041" i="2"/>
  <c r="C4041" i="2"/>
  <c r="B4041" i="2"/>
  <c r="A4041" i="2"/>
  <c r="D4040" i="2"/>
  <c r="C4040" i="2"/>
  <c r="B4040" i="2"/>
  <c r="A4040" i="2"/>
  <c r="D4039" i="2"/>
  <c r="C4039" i="2"/>
  <c r="B4039" i="2"/>
  <c r="A4039" i="2"/>
  <c r="D4038" i="2"/>
  <c r="C4038" i="2"/>
  <c r="B4038" i="2"/>
  <c r="A4038" i="2"/>
  <c r="D4037" i="2"/>
  <c r="C4037" i="2"/>
  <c r="B4037" i="2"/>
  <c r="A4037" i="2"/>
  <c r="D4036" i="2"/>
  <c r="C4036" i="2"/>
  <c r="B4036" i="2"/>
  <c r="A4036" i="2"/>
  <c r="D4035" i="2"/>
  <c r="C4035" i="2"/>
  <c r="B4035" i="2"/>
  <c r="A4035" i="2"/>
  <c r="D4034" i="2"/>
  <c r="C4034" i="2"/>
  <c r="B4034" i="2"/>
  <c r="A4034" i="2"/>
  <c r="D4033" i="2"/>
  <c r="C4033" i="2"/>
  <c r="B4033" i="2"/>
  <c r="A4033" i="2"/>
  <c r="D4032" i="2"/>
  <c r="C4032" i="2"/>
  <c r="B4032" i="2"/>
  <c r="A4032" i="2"/>
  <c r="D4031" i="2"/>
  <c r="C4031" i="2"/>
  <c r="B4031" i="2"/>
  <c r="A4031" i="2"/>
  <c r="D4030" i="2"/>
  <c r="C4030" i="2"/>
  <c r="B4030" i="2"/>
  <c r="A4030" i="2"/>
  <c r="D4029" i="2"/>
  <c r="C4029" i="2"/>
  <c r="B4029" i="2"/>
  <c r="A4029" i="2"/>
  <c r="D4028" i="2"/>
  <c r="C4028" i="2"/>
  <c r="B4028" i="2"/>
  <c r="A4028" i="2"/>
  <c r="D4027" i="2"/>
  <c r="C4027" i="2"/>
  <c r="B4027" i="2"/>
  <c r="A4027" i="2"/>
  <c r="D4026" i="2"/>
  <c r="C4026" i="2"/>
  <c r="B4026" i="2"/>
  <c r="A4026" i="2"/>
  <c r="D4025" i="2"/>
  <c r="C4025" i="2"/>
  <c r="B4025" i="2"/>
  <c r="A4025" i="2"/>
  <c r="D4024" i="2"/>
  <c r="C4024" i="2"/>
  <c r="B4024" i="2"/>
  <c r="A4024" i="2"/>
  <c r="D4023" i="2"/>
  <c r="C4023" i="2"/>
  <c r="B4023" i="2"/>
  <c r="A4023" i="2"/>
  <c r="D4022" i="2"/>
  <c r="C4022" i="2"/>
  <c r="B4022" i="2"/>
  <c r="A4022" i="2"/>
  <c r="D4021" i="2"/>
  <c r="C4021" i="2"/>
  <c r="B4021" i="2"/>
  <c r="A4021" i="2"/>
  <c r="D4020" i="2"/>
  <c r="C4020" i="2"/>
  <c r="B4020" i="2"/>
  <c r="A4020" i="2"/>
  <c r="D4019" i="2"/>
  <c r="C4019" i="2"/>
  <c r="B4019" i="2"/>
  <c r="A4019" i="2"/>
  <c r="D4018" i="2"/>
  <c r="C4018" i="2"/>
  <c r="B4018" i="2"/>
  <c r="A4018" i="2"/>
  <c r="D4017" i="2"/>
  <c r="C4017" i="2"/>
  <c r="B4017" i="2"/>
  <c r="A4017" i="2"/>
  <c r="D4016" i="2"/>
  <c r="C4016" i="2"/>
  <c r="B4016" i="2"/>
  <c r="A4016" i="2"/>
  <c r="D4015" i="2"/>
  <c r="C4015" i="2"/>
  <c r="B4015" i="2"/>
  <c r="A4015" i="2"/>
  <c r="D4014" i="2"/>
  <c r="C4014" i="2"/>
  <c r="B4014" i="2"/>
  <c r="A4014" i="2"/>
  <c r="D4013" i="2"/>
  <c r="C4013" i="2"/>
  <c r="B4013" i="2"/>
  <c r="A4013" i="2"/>
  <c r="D4012" i="2"/>
  <c r="C4012" i="2"/>
  <c r="B4012" i="2"/>
  <c r="A4012" i="2"/>
  <c r="D4011" i="2"/>
  <c r="C4011" i="2"/>
  <c r="B4011" i="2"/>
  <c r="A4011" i="2"/>
  <c r="D4010" i="2"/>
  <c r="C4010" i="2"/>
  <c r="B4010" i="2"/>
  <c r="A4010" i="2"/>
  <c r="D4009" i="2"/>
  <c r="C4009" i="2"/>
  <c r="B4009" i="2"/>
  <c r="A4009" i="2"/>
  <c r="D4008" i="2"/>
  <c r="C4008" i="2"/>
  <c r="B4008" i="2"/>
  <c r="A4008" i="2"/>
  <c r="D4007" i="2"/>
  <c r="C4007" i="2"/>
  <c r="B4007" i="2"/>
  <c r="A4007" i="2"/>
  <c r="D4006" i="2"/>
  <c r="C4006" i="2"/>
  <c r="B4006" i="2"/>
  <c r="A4006" i="2"/>
  <c r="D4005" i="2"/>
  <c r="C4005" i="2"/>
  <c r="B4005" i="2"/>
  <c r="A4005" i="2"/>
  <c r="D4004" i="2"/>
  <c r="C4004" i="2"/>
  <c r="B4004" i="2"/>
  <c r="A4004" i="2"/>
  <c r="D4003" i="2"/>
  <c r="C4003" i="2"/>
  <c r="B4003" i="2"/>
  <c r="A4003" i="2"/>
  <c r="D4002" i="2"/>
  <c r="C4002" i="2"/>
  <c r="B4002" i="2"/>
  <c r="A4002" i="2"/>
  <c r="D4001" i="2"/>
  <c r="C4001" i="2"/>
  <c r="B4001" i="2"/>
  <c r="A4001" i="2"/>
  <c r="D4000" i="2"/>
  <c r="C4000" i="2"/>
  <c r="B4000" i="2"/>
  <c r="A4000" i="2"/>
  <c r="D3999" i="2"/>
  <c r="C3999" i="2"/>
  <c r="B3999" i="2"/>
  <c r="A3999" i="2"/>
  <c r="D3998" i="2"/>
  <c r="C3998" i="2"/>
  <c r="B3998" i="2"/>
  <c r="A3998" i="2"/>
  <c r="D3997" i="2"/>
  <c r="C3997" i="2"/>
  <c r="B3997" i="2"/>
  <c r="A3997" i="2"/>
  <c r="D3996" i="2"/>
  <c r="C3996" i="2"/>
  <c r="B3996" i="2"/>
  <c r="A3996" i="2"/>
  <c r="D3995" i="2"/>
  <c r="C3995" i="2"/>
  <c r="B3995" i="2"/>
  <c r="A3995" i="2"/>
  <c r="D3994" i="2"/>
  <c r="C3994" i="2"/>
  <c r="B3994" i="2"/>
  <c r="A3994" i="2"/>
  <c r="D3993" i="2"/>
  <c r="C3993" i="2"/>
  <c r="B3993" i="2"/>
  <c r="A3993" i="2"/>
  <c r="D3992" i="2"/>
  <c r="C3992" i="2"/>
  <c r="B3992" i="2"/>
  <c r="A3992" i="2"/>
  <c r="D3991" i="2"/>
  <c r="C3991" i="2"/>
  <c r="B3991" i="2"/>
  <c r="A3991" i="2"/>
  <c r="D3990" i="2"/>
  <c r="C3990" i="2"/>
  <c r="B3990" i="2"/>
  <c r="A3990" i="2"/>
  <c r="D3989" i="2"/>
  <c r="C3989" i="2"/>
  <c r="B3989" i="2"/>
  <c r="A3989" i="2"/>
  <c r="D3988" i="2"/>
  <c r="C3988" i="2"/>
  <c r="B3988" i="2"/>
  <c r="A3988" i="2"/>
  <c r="D3987" i="2"/>
  <c r="C3987" i="2"/>
  <c r="B3987" i="2"/>
  <c r="A3987" i="2"/>
  <c r="D3986" i="2"/>
  <c r="C3986" i="2"/>
  <c r="B3986" i="2"/>
  <c r="A3986" i="2"/>
  <c r="D3985" i="2"/>
  <c r="C3985" i="2"/>
  <c r="B3985" i="2"/>
  <c r="A3985" i="2"/>
  <c r="D3984" i="2"/>
  <c r="C3984" i="2"/>
  <c r="B3984" i="2"/>
  <c r="A3984" i="2"/>
  <c r="D3983" i="2"/>
  <c r="C3983" i="2"/>
  <c r="B3983" i="2"/>
  <c r="A3983" i="2"/>
  <c r="D3982" i="2"/>
  <c r="C3982" i="2"/>
  <c r="B3982" i="2"/>
  <c r="A3982" i="2"/>
  <c r="D3981" i="2"/>
  <c r="C3981" i="2"/>
  <c r="B3981" i="2"/>
  <c r="A3981" i="2"/>
  <c r="D3980" i="2"/>
  <c r="C3980" i="2"/>
  <c r="B3980" i="2"/>
  <c r="A3980" i="2"/>
  <c r="D3979" i="2"/>
  <c r="C3979" i="2"/>
  <c r="B3979" i="2"/>
  <c r="A3979" i="2"/>
  <c r="D3978" i="2"/>
  <c r="C3978" i="2"/>
  <c r="B3978" i="2"/>
  <c r="A3978" i="2"/>
  <c r="D3977" i="2"/>
  <c r="C3977" i="2"/>
  <c r="B3977" i="2"/>
  <c r="A3977" i="2"/>
  <c r="D3976" i="2"/>
  <c r="C3976" i="2"/>
  <c r="B3976" i="2"/>
  <c r="A3976" i="2"/>
  <c r="D3975" i="2"/>
  <c r="C3975" i="2"/>
  <c r="B3975" i="2"/>
  <c r="A3975" i="2"/>
  <c r="D3974" i="2"/>
  <c r="C3974" i="2"/>
  <c r="B3974" i="2"/>
  <c r="A3974" i="2"/>
  <c r="D3973" i="2"/>
  <c r="C3973" i="2"/>
  <c r="B3973" i="2"/>
  <c r="A3973" i="2"/>
  <c r="D3972" i="2"/>
  <c r="C3972" i="2"/>
  <c r="B3972" i="2"/>
  <c r="A3972" i="2"/>
  <c r="D3971" i="2"/>
  <c r="C3971" i="2"/>
  <c r="B3971" i="2"/>
  <c r="A3971" i="2"/>
  <c r="D3970" i="2"/>
  <c r="C3970" i="2"/>
  <c r="B3970" i="2"/>
  <c r="A3970" i="2"/>
  <c r="D3969" i="2"/>
  <c r="C3969" i="2"/>
  <c r="B3969" i="2"/>
  <c r="A3969" i="2"/>
  <c r="D3968" i="2"/>
  <c r="C3968" i="2"/>
  <c r="B3968" i="2"/>
  <c r="A3968" i="2"/>
  <c r="D3967" i="2"/>
  <c r="C3967" i="2"/>
  <c r="B3967" i="2"/>
  <c r="A3967" i="2"/>
  <c r="D3966" i="2"/>
  <c r="C3966" i="2"/>
  <c r="B3966" i="2"/>
  <c r="A3966" i="2"/>
  <c r="D3965" i="2"/>
  <c r="C3965" i="2"/>
  <c r="B3965" i="2"/>
  <c r="A3965" i="2"/>
  <c r="D3964" i="2"/>
  <c r="C3964" i="2"/>
  <c r="B3964" i="2"/>
  <c r="A3964" i="2"/>
  <c r="D3963" i="2"/>
  <c r="C3963" i="2"/>
  <c r="B3963" i="2"/>
  <c r="A3963" i="2"/>
  <c r="D3962" i="2"/>
  <c r="C3962" i="2"/>
  <c r="B3962" i="2"/>
  <c r="A3962" i="2"/>
  <c r="D3961" i="2"/>
  <c r="C3961" i="2"/>
  <c r="B3961" i="2"/>
  <c r="A3961" i="2"/>
  <c r="D3960" i="2"/>
  <c r="C3960" i="2"/>
  <c r="B3960" i="2"/>
  <c r="A3960" i="2"/>
  <c r="D3959" i="2"/>
  <c r="C3959" i="2"/>
  <c r="B3959" i="2"/>
  <c r="A3959" i="2"/>
  <c r="D3958" i="2"/>
  <c r="C3958" i="2"/>
  <c r="B3958" i="2"/>
  <c r="A3958" i="2"/>
  <c r="D3957" i="2"/>
  <c r="C3957" i="2"/>
  <c r="B3957" i="2"/>
  <c r="A3957" i="2"/>
  <c r="D3956" i="2"/>
  <c r="C3956" i="2"/>
  <c r="B3956" i="2"/>
  <c r="A3956" i="2"/>
  <c r="D3955" i="2"/>
  <c r="C3955" i="2"/>
  <c r="B3955" i="2"/>
  <c r="A3955" i="2"/>
  <c r="D3954" i="2"/>
  <c r="C3954" i="2"/>
  <c r="B3954" i="2"/>
  <c r="A3954" i="2"/>
  <c r="D3953" i="2"/>
  <c r="C3953" i="2"/>
  <c r="B3953" i="2"/>
  <c r="A3953" i="2"/>
  <c r="D3952" i="2"/>
  <c r="C3952" i="2"/>
  <c r="B3952" i="2"/>
  <c r="A3952" i="2"/>
  <c r="D3951" i="2"/>
  <c r="C3951" i="2"/>
  <c r="B3951" i="2"/>
  <c r="A3951" i="2"/>
  <c r="D3950" i="2"/>
  <c r="C3950" i="2"/>
  <c r="B3950" i="2"/>
  <c r="A3950" i="2"/>
  <c r="D3949" i="2"/>
  <c r="C3949" i="2"/>
  <c r="B3949" i="2"/>
  <c r="A3949" i="2"/>
  <c r="D3948" i="2"/>
  <c r="C3948" i="2"/>
  <c r="B3948" i="2"/>
  <c r="A3948" i="2"/>
  <c r="D3947" i="2"/>
  <c r="C3947" i="2"/>
  <c r="B3947" i="2"/>
  <c r="A3947" i="2"/>
  <c r="D3946" i="2"/>
  <c r="C3946" i="2"/>
  <c r="B3946" i="2"/>
  <c r="A3946" i="2"/>
  <c r="D3945" i="2"/>
  <c r="C3945" i="2"/>
  <c r="B3945" i="2"/>
  <c r="A3945" i="2"/>
  <c r="D3944" i="2"/>
  <c r="C3944" i="2"/>
  <c r="B3944" i="2"/>
  <c r="A3944" i="2"/>
  <c r="D3943" i="2"/>
  <c r="C3943" i="2"/>
  <c r="B3943" i="2"/>
  <c r="A3943" i="2"/>
  <c r="D3942" i="2"/>
  <c r="C3942" i="2"/>
  <c r="B3942" i="2"/>
  <c r="A3942" i="2"/>
  <c r="D3941" i="2"/>
  <c r="C3941" i="2"/>
  <c r="B3941" i="2"/>
  <c r="A3941" i="2"/>
  <c r="D3940" i="2"/>
  <c r="C3940" i="2"/>
  <c r="B3940" i="2"/>
  <c r="A3940" i="2"/>
  <c r="D3939" i="2"/>
  <c r="C3939" i="2"/>
  <c r="B3939" i="2"/>
  <c r="A3939" i="2"/>
  <c r="D3938" i="2"/>
  <c r="C3938" i="2"/>
  <c r="B3938" i="2"/>
  <c r="A3938" i="2"/>
  <c r="D3937" i="2"/>
  <c r="C3937" i="2"/>
  <c r="B3937" i="2"/>
  <c r="A3937" i="2"/>
  <c r="D3936" i="2"/>
  <c r="C3936" i="2"/>
  <c r="B3936" i="2"/>
  <c r="A3936" i="2"/>
  <c r="D3935" i="2"/>
  <c r="C3935" i="2"/>
  <c r="B3935" i="2"/>
  <c r="A3935" i="2"/>
  <c r="D3934" i="2"/>
  <c r="C3934" i="2"/>
  <c r="B3934" i="2"/>
  <c r="A3934" i="2"/>
  <c r="D3933" i="2"/>
  <c r="C3933" i="2"/>
  <c r="B3933" i="2"/>
  <c r="A3933" i="2"/>
  <c r="D3932" i="2"/>
  <c r="C3932" i="2"/>
  <c r="B3932" i="2"/>
  <c r="A3932" i="2"/>
  <c r="D3931" i="2"/>
  <c r="C3931" i="2"/>
  <c r="B3931" i="2"/>
  <c r="A3931" i="2"/>
  <c r="D3930" i="2"/>
  <c r="C3930" i="2"/>
  <c r="B3930" i="2"/>
  <c r="A3930" i="2"/>
  <c r="D3929" i="2"/>
  <c r="C3929" i="2"/>
  <c r="B3929" i="2"/>
  <c r="A3929" i="2"/>
  <c r="D3928" i="2"/>
  <c r="C3928" i="2"/>
  <c r="B3928" i="2"/>
  <c r="A3928" i="2"/>
  <c r="D3927" i="2"/>
  <c r="C3927" i="2"/>
  <c r="B3927" i="2"/>
  <c r="A3927" i="2"/>
  <c r="D3926" i="2"/>
  <c r="C3926" i="2"/>
  <c r="B3926" i="2"/>
  <c r="A3926" i="2"/>
  <c r="D3925" i="2"/>
  <c r="C3925" i="2"/>
  <c r="B3925" i="2"/>
  <c r="A3925" i="2"/>
  <c r="D3924" i="2"/>
  <c r="C3924" i="2"/>
  <c r="B3924" i="2"/>
  <c r="A3924" i="2"/>
  <c r="D3923" i="2"/>
  <c r="C3923" i="2"/>
  <c r="B3923" i="2"/>
  <c r="A3923" i="2"/>
  <c r="D3922" i="2"/>
  <c r="C3922" i="2"/>
  <c r="B3922" i="2"/>
  <c r="A3922" i="2"/>
  <c r="D3921" i="2"/>
  <c r="C3921" i="2"/>
  <c r="B3921" i="2"/>
  <c r="A3921" i="2"/>
  <c r="D3920" i="2"/>
  <c r="C3920" i="2"/>
  <c r="B3920" i="2"/>
  <c r="A3920" i="2"/>
  <c r="D3919" i="2"/>
  <c r="C3919" i="2"/>
  <c r="B3919" i="2"/>
  <c r="A3919" i="2"/>
  <c r="D3918" i="2"/>
  <c r="C3918" i="2"/>
  <c r="B3918" i="2"/>
  <c r="A3918" i="2"/>
  <c r="D3917" i="2"/>
  <c r="C3917" i="2"/>
  <c r="B3917" i="2"/>
  <c r="A3917" i="2"/>
  <c r="D3916" i="2"/>
  <c r="C3916" i="2"/>
  <c r="B3916" i="2"/>
  <c r="A3916" i="2"/>
  <c r="D3915" i="2"/>
  <c r="C3915" i="2"/>
  <c r="B3915" i="2"/>
  <c r="A3915" i="2"/>
  <c r="D3914" i="2"/>
  <c r="C3914" i="2"/>
  <c r="B3914" i="2"/>
  <c r="A3914" i="2"/>
  <c r="D3913" i="2"/>
  <c r="C3913" i="2"/>
  <c r="B3913" i="2"/>
  <c r="A3913" i="2"/>
  <c r="D3912" i="2"/>
  <c r="C3912" i="2"/>
  <c r="B3912" i="2"/>
  <c r="A3912" i="2"/>
  <c r="D3911" i="2"/>
  <c r="C3911" i="2"/>
  <c r="B3911" i="2"/>
  <c r="A3911" i="2"/>
  <c r="D3910" i="2"/>
  <c r="C3910" i="2"/>
  <c r="B3910" i="2"/>
  <c r="A3910" i="2"/>
  <c r="D3909" i="2"/>
  <c r="C3909" i="2"/>
  <c r="B3909" i="2"/>
  <c r="A3909" i="2"/>
  <c r="D3908" i="2"/>
  <c r="C3908" i="2"/>
  <c r="B3908" i="2"/>
  <c r="A3908" i="2"/>
  <c r="D3907" i="2"/>
  <c r="C3907" i="2"/>
  <c r="B3907" i="2"/>
  <c r="A3907" i="2"/>
  <c r="D3906" i="2"/>
  <c r="C3906" i="2"/>
  <c r="B3906" i="2"/>
  <c r="A3906" i="2"/>
  <c r="D3905" i="2"/>
  <c r="C3905" i="2"/>
  <c r="B3905" i="2"/>
  <c r="A3905" i="2"/>
  <c r="D3904" i="2"/>
  <c r="C3904" i="2"/>
  <c r="B3904" i="2"/>
  <c r="A3904" i="2"/>
  <c r="D3903" i="2"/>
  <c r="C3903" i="2"/>
  <c r="B3903" i="2"/>
  <c r="A3903" i="2"/>
  <c r="D3902" i="2"/>
  <c r="C3902" i="2"/>
  <c r="B3902" i="2"/>
  <c r="A3902" i="2"/>
  <c r="D3901" i="2"/>
  <c r="C3901" i="2"/>
  <c r="B3901" i="2"/>
  <c r="A3901" i="2"/>
  <c r="D3900" i="2"/>
  <c r="C3900" i="2"/>
  <c r="B3900" i="2"/>
  <c r="A3900" i="2"/>
  <c r="D3899" i="2"/>
  <c r="C3899" i="2"/>
  <c r="B3899" i="2"/>
  <c r="A3899" i="2"/>
  <c r="D3898" i="2"/>
  <c r="C3898" i="2"/>
  <c r="B3898" i="2"/>
  <c r="A3898" i="2"/>
  <c r="D3897" i="2"/>
  <c r="C3897" i="2"/>
  <c r="B3897" i="2"/>
  <c r="A3897" i="2"/>
  <c r="D3896" i="2"/>
  <c r="C3896" i="2"/>
  <c r="B3896" i="2"/>
  <c r="A3896" i="2"/>
  <c r="D3895" i="2"/>
  <c r="C3895" i="2"/>
  <c r="B3895" i="2"/>
  <c r="A3895" i="2"/>
  <c r="D3894" i="2"/>
  <c r="C3894" i="2"/>
  <c r="B3894" i="2"/>
  <c r="A3894" i="2"/>
  <c r="D3893" i="2"/>
  <c r="C3893" i="2"/>
  <c r="B3893" i="2"/>
  <c r="A3893" i="2"/>
  <c r="D3892" i="2"/>
  <c r="C3892" i="2"/>
  <c r="B3892" i="2"/>
  <c r="A3892" i="2"/>
  <c r="D3891" i="2"/>
  <c r="C3891" i="2"/>
  <c r="B3891" i="2"/>
  <c r="A3891" i="2"/>
  <c r="D3890" i="2"/>
  <c r="C3890" i="2"/>
  <c r="B3890" i="2"/>
  <c r="A3890" i="2"/>
  <c r="D3889" i="2"/>
  <c r="C3889" i="2"/>
  <c r="B3889" i="2"/>
  <c r="A3889" i="2"/>
  <c r="D3888" i="2"/>
  <c r="C3888" i="2"/>
  <c r="B3888" i="2"/>
  <c r="A3888" i="2"/>
  <c r="D3887" i="2"/>
  <c r="C3887" i="2"/>
  <c r="B3887" i="2"/>
  <c r="A3887" i="2"/>
  <c r="D3886" i="2"/>
  <c r="C3886" i="2"/>
  <c r="B3886" i="2"/>
  <c r="A3886" i="2"/>
  <c r="D3885" i="2"/>
  <c r="C3885" i="2"/>
  <c r="B3885" i="2"/>
  <c r="A3885" i="2"/>
  <c r="D3884" i="2"/>
  <c r="C3884" i="2"/>
  <c r="B3884" i="2"/>
  <c r="A3884" i="2"/>
  <c r="D3883" i="2"/>
  <c r="C3883" i="2"/>
  <c r="B3883" i="2"/>
  <c r="A3883" i="2"/>
  <c r="D3882" i="2"/>
  <c r="C3882" i="2"/>
  <c r="B3882" i="2"/>
  <c r="A3882" i="2"/>
  <c r="D3881" i="2"/>
  <c r="C3881" i="2"/>
  <c r="B3881" i="2"/>
  <c r="A3881" i="2"/>
  <c r="D3880" i="2"/>
  <c r="C3880" i="2"/>
  <c r="B3880" i="2"/>
  <c r="A3880" i="2"/>
  <c r="D3879" i="2"/>
  <c r="C3879" i="2"/>
  <c r="B3879" i="2"/>
  <c r="A3879" i="2"/>
  <c r="D3878" i="2"/>
  <c r="C3878" i="2"/>
  <c r="B3878" i="2"/>
  <c r="A3878" i="2"/>
  <c r="D3877" i="2"/>
  <c r="C3877" i="2"/>
  <c r="B3877" i="2"/>
  <c r="A3877" i="2"/>
  <c r="D3876" i="2"/>
  <c r="C3876" i="2"/>
  <c r="B3876" i="2"/>
  <c r="A3876" i="2"/>
  <c r="D3875" i="2"/>
  <c r="C3875" i="2"/>
  <c r="B3875" i="2"/>
  <c r="A3875" i="2"/>
  <c r="D3874" i="2"/>
  <c r="C3874" i="2"/>
  <c r="B3874" i="2"/>
  <c r="A3874" i="2"/>
  <c r="D3873" i="2"/>
  <c r="C3873" i="2"/>
  <c r="B3873" i="2"/>
  <c r="A3873" i="2"/>
  <c r="D3872" i="2"/>
  <c r="C3872" i="2"/>
  <c r="B3872" i="2"/>
  <c r="A3872" i="2"/>
  <c r="D3871" i="2"/>
  <c r="C3871" i="2"/>
  <c r="B3871" i="2"/>
  <c r="A3871" i="2"/>
  <c r="D3870" i="2"/>
  <c r="C3870" i="2"/>
  <c r="B3870" i="2"/>
  <c r="A3870" i="2"/>
  <c r="D3869" i="2"/>
  <c r="C3869" i="2"/>
  <c r="B3869" i="2"/>
  <c r="A3869" i="2"/>
  <c r="D3868" i="2"/>
  <c r="C3868" i="2"/>
  <c r="B3868" i="2"/>
  <c r="A3868" i="2"/>
  <c r="D3867" i="2"/>
  <c r="C3867" i="2"/>
  <c r="B3867" i="2"/>
  <c r="A3867" i="2"/>
  <c r="D3866" i="2"/>
  <c r="C3866" i="2"/>
  <c r="B3866" i="2"/>
  <c r="A3866" i="2"/>
  <c r="D3865" i="2"/>
  <c r="C3865" i="2"/>
  <c r="B3865" i="2"/>
  <c r="A3865" i="2"/>
  <c r="D3864" i="2"/>
  <c r="C3864" i="2"/>
  <c r="B3864" i="2"/>
  <c r="A3864" i="2"/>
  <c r="D3863" i="2"/>
  <c r="C3863" i="2"/>
  <c r="B3863" i="2"/>
  <c r="A3863" i="2"/>
  <c r="D3862" i="2"/>
  <c r="C3862" i="2"/>
  <c r="B3862" i="2"/>
  <c r="A3862" i="2"/>
  <c r="D3861" i="2"/>
  <c r="C3861" i="2"/>
  <c r="B3861" i="2"/>
  <c r="A3861" i="2"/>
  <c r="D3860" i="2"/>
  <c r="C3860" i="2"/>
  <c r="B3860" i="2"/>
  <c r="A3860" i="2"/>
  <c r="D3859" i="2"/>
  <c r="C3859" i="2"/>
  <c r="B3859" i="2"/>
  <c r="A3859" i="2"/>
  <c r="D3858" i="2"/>
  <c r="C3858" i="2"/>
  <c r="B3858" i="2"/>
  <c r="A3858" i="2"/>
  <c r="D3857" i="2"/>
  <c r="C3857" i="2"/>
  <c r="B3857" i="2"/>
  <c r="A3857" i="2"/>
  <c r="D3856" i="2"/>
  <c r="C3856" i="2"/>
  <c r="B3856" i="2"/>
  <c r="A3856" i="2"/>
  <c r="D3855" i="2"/>
  <c r="C3855" i="2"/>
  <c r="B3855" i="2"/>
  <c r="A3855" i="2"/>
  <c r="D3854" i="2"/>
  <c r="C3854" i="2"/>
  <c r="B3854" i="2"/>
  <c r="A3854" i="2"/>
  <c r="D3853" i="2"/>
  <c r="C3853" i="2"/>
  <c r="B3853" i="2"/>
  <c r="A3853" i="2"/>
  <c r="D3852" i="2"/>
  <c r="C3852" i="2"/>
  <c r="B3852" i="2"/>
  <c r="A3852" i="2"/>
  <c r="D3851" i="2"/>
  <c r="C3851" i="2"/>
  <c r="B3851" i="2"/>
  <c r="A3851" i="2"/>
  <c r="D3850" i="2"/>
  <c r="C3850" i="2"/>
  <c r="B3850" i="2"/>
  <c r="A3850" i="2"/>
  <c r="D3849" i="2"/>
  <c r="C3849" i="2"/>
  <c r="B3849" i="2"/>
  <c r="A3849" i="2"/>
  <c r="D3848" i="2"/>
  <c r="C3848" i="2"/>
  <c r="B3848" i="2"/>
  <c r="A3848" i="2"/>
  <c r="D3847" i="2"/>
  <c r="C3847" i="2"/>
  <c r="B3847" i="2"/>
  <c r="A3847" i="2"/>
  <c r="D3846" i="2"/>
  <c r="C3846" i="2"/>
  <c r="B3846" i="2"/>
  <c r="A3846" i="2"/>
  <c r="D3845" i="2"/>
  <c r="C3845" i="2"/>
  <c r="B3845" i="2"/>
  <c r="A3845" i="2"/>
  <c r="D3844" i="2"/>
  <c r="C3844" i="2"/>
  <c r="B3844" i="2"/>
  <c r="A3844" i="2"/>
  <c r="D3843" i="2"/>
  <c r="C3843" i="2"/>
  <c r="B3843" i="2"/>
  <c r="A3843" i="2"/>
  <c r="D3842" i="2"/>
  <c r="C3842" i="2"/>
  <c r="B3842" i="2"/>
  <c r="A3842" i="2"/>
  <c r="D3841" i="2"/>
  <c r="C3841" i="2"/>
  <c r="B3841" i="2"/>
  <c r="A3841" i="2"/>
  <c r="D3840" i="2"/>
  <c r="C3840" i="2"/>
  <c r="B3840" i="2"/>
  <c r="A3840" i="2"/>
  <c r="D3839" i="2"/>
  <c r="C3839" i="2"/>
  <c r="B3839" i="2"/>
  <c r="A3839" i="2"/>
  <c r="D3838" i="2"/>
  <c r="C3838" i="2"/>
  <c r="B3838" i="2"/>
  <c r="A3838" i="2"/>
  <c r="D3837" i="2"/>
  <c r="C3837" i="2"/>
  <c r="B3837" i="2"/>
  <c r="A3837" i="2"/>
  <c r="D3836" i="2"/>
  <c r="C3836" i="2"/>
  <c r="B3836" i="2"/>
  <c r="A3836" i="2"/>
  <c r="D3835" i="2"/>
  <c r="C3835" i="2"/>
  <c r="B3835" i="2"/>
  <c r="A3835" i="2"/>
  <c r="D3834" i="2"/>
  <c r="C3834" i="2"/>
  <c r="B3834" i="2"/>
  <c r="A3834" i="2"/>
  <c r="D3833" i="2"/>
  <c r="C3833" i="2"/>
  <c r="B3833" i="2"/>
  <c r="A3833" i="2"/>
  <c r="D3832" i="2"/>
  <c r="C3832" i="2"/>
  <c r="B3832" i="2"/>
  <c r="A3832" i="2"/>
  <c r="D3831" i="2"/>
  <c r="C3831" i="2"/>
  <c r="B3831" i="2"/>
  <c r="A3831" i="2"/>
  <c r="D3830" i="2"/>
  <c r="C3830" i="2"/>
  <c r="B3830" i="2"/>
  <c r="A3830" i="2"/>
  <c r="D3829" i="2"/>
  <c r="C3829" i="2"/>
  <c r="B3829" i="2"/>
  <c r="A3829" i="2"/>
  <c r="D3828" i="2"/>
  <c r="C3828" i="2"/>
  <c r="B3828" i="2"/>
  <c r="A3828" i="2"/>
  <c r="D3827" i="2"/>
  <c r="C3827" i="2"/>
  <c r="B3827" i="2"/>
  <c r="A3827" i="2"/>
  <c r="D3826" i="2"/>
  <c r="C3826" i="2"/>
  <c r="B3826" i="2"/>
  <c r="A3826" i="2"/>
  <c r="D3825" i="2"/>
  <c r="C3825" i="2"/>
  <c r="B3825" i="2"/>
  <c r="A3825" i="2"/>
  <c r="D3824" i="2"/>
  <c r="C3824" i="2"/>
  <c r="B3824" i="2"/>
  <c r="A3824" i="2"/>
  <c r="D3823" i="2"/>
  <c r="C3823" i="2"/>
  <c r="B3823" i="2"/>
  <c r="A3823" i="2"/>
  <c r="D3822" i="2"/>
  <c r="C3822" i="2"/>
  <c r="B3822" i="2"/>
  <c r="A3822" i="2"/>
  <c r="D3821" i="2"/>
  <c r="C3821" i="2"/>
  <c r="B3821" i="2"/>
  <c r="A3821" i="2"/>
  <c r="D3820" i="2"/>
  <c r="C3820" i="2"/>
  <c r="B3820" i="2"/>
  <c r="A3820" i="2"/>
  <c r="D3819" i="2"/>
  <c r="C3819" i="2"/>
  <c r="B3819" i="2"/>
  <c r="A3819" i="2"/>
  <c r="D3818" i="2"/>
  <c r="C3818" i="2"/>
  <c r="B3818" i="2"/>
  <c r="A3818" i="2"/>
  <c r="D3817" i="2"/>
  <c r="C3817" i="2"/>
  <c r="B3817" i="2"/>
  <c r="A3817" i="2"/>
  <c r="D3816" i="2"/>
  <c r="C3816" i="2"/>
  <c r="B3816" i="2"/>
  <c r="A3816" i="2"/>
  <c r="D3815" i="2"/>
  <c r="C3815" i="2"/>
  <c r="B3815" i="2"/>
  <c r="A3815" i="2"/>
  <c r="D3814" i="2"/>
  <c r="C3814" i="2"/>
  <c r="B3814" i="2"/>
  <c r="A3814" i="2"/>
  <c r="D3813" i="2"/>
  <c r="C3813" i="2"/>
  <c r="B3813" i="2"/>
  <c r="A3813" i="2"/>
  <c r="D3812" i="2"/>
  <c r="C3812" i="2"/>
  <c r="B3812" i="2"/>
  <c r="A3812" i="2"/>
  <c r="D3811" i="2"/>
  <c r="C3811" i="2"/>
  <c r="B3811" i="2"/>
  <c r="A3811" i="2"/>
  <c r="D3810" i="2"/>
  <c r="C3810" i="2"/>
  <c r="B3810" i="2"/>
  <c r="A3810" i="2"/>
  <c r="D3809" i="2"/>
  <c r="C3809" i="2"/>
  <c r="B3809" i="2"/>
  <c r="A3809" i="2"/>
  <c r="D3808" i="2"/>
  <c r="C3808" i="2"/>
  <c r="B3808" i="2"/>
  <c r="A3808" i="2"/>
  <c r="D3807" i="2"/>
  <c r="C3807" i="2"/>
  <c r="B3807" i="2"/>
  <c r="A3807" i="2"/>
  <c r="D3806" i="2"/>
  <c r="C3806" i="2"/>
  <c r="B3806" i="2"/>
  <c r="A3806" i="2"/>
  <c r="D3805" i="2"/>
  <c r="C3805" i="2"/>
  <c r="B3805" i="2"/>
  <c r="A3805" i="2"/>
  <c r="D3804" i="2"/>
  <c r="C3804" i="2"/>
  <c r="B3804" i="2"/>
  <c r="A3804" i="2"/>
  <c r="D3803" i="2"/>
  <c r="C3803" i="2"/>
  <c r="B3803" i="2"/>
  <c r="A3803" i="2"/>
  <c r="D3802" i="2"/>
  <c r="C3802" i="2"/>
  <c r="B3802" i="2"/>
  <c r="A3802" i="2"/>
  <c r="D3801" i="2"/>
  <c r="C3801" i="2"/>
  <c r="B3801" i="2"/>
  <c r="A3801" i="2"/>
  <c r="D3800" i="2"/>
  <c r="C3800" i="2"/>
  <c r="B3800" i="2"/>
  <c r="A3800" i="2"/>
  <c r="D3799" i="2"/>
  <c r="C3799" i="2"/>
  <c r="B3799" i="2"/>
  <c r="A3799" i="2"/>
  <c r="D3798" i="2"/>
  <c r="C3798" i="2"/>
  <c r="B3798" i="2"/>
  <c r="A3798" i="2"/>
  <c r="D3797" i="2"/>
  <c r="C3797" i="2"/>
  <c r="B3797" i="2"/>
  <c r="A3797" i="2"/>
  <c r="D3796" i="2"/>
  <c r="C3796" i="2"/>
  <c r="B3796" i="2"/>
  <c r="A3796" i="2"/>
  <c r="D3795" i="2"/>
  <c r="C3795" i="2"/>
  <c r="B3795" i="2"/>
  <c r="A3795" i="2"/>
  <c r="D3794" i="2"/>
  <c r="C3794" i="2"/>
  <c r="B3794" i="2"/>
  <c r="A3794" i="2"/>
  <c r="D3793" i="2"/>
  <c r="C3793" i="2"/>
  <c r="B3793" i="2"/>
  <c r="A3793" i="2"/>
  <c r="D3792" i="2"/>
  <c r="C3792" i="2"/>
  <c r="B3792" i="2"/>
  <c r="A3792" i="2"/>
  <c r="D3791" i="2"/>
  <c r="C3791" i="2"/>
  <c r="B3791" i="2"/>
  <c r="A3791" i="2"/>
  <c r="D3790" i="2"/>
  <c r="C3790" i="2"/>
  <c r="B3790" i="2"/>
  <c r="A3790" i="2"/>
  <c r="D3789" i="2"/>
  <c r="C3789" i="2"/>
  <c r="B3789" i="2"/>
  <c r="A3789" i="2"/>
  <c r="D3788" i="2"/>
  <c r="C3788" i="2"/>
  <c r="B3788" i="2"/>
  <c r="A3788" i="2"/>
  <c r="D3787" i="2"/>
  <c r="C3787" i="2"/>
  <c r="B3787" i="2"/>
  <c r="A3787" i="2"/>
  <c r="D3786" i="2"/>
  <c r="C3786" i="2"/>
  <c r="B3786" i="2"/>
  <c r="A3786" i="2"/>
  <c r="D3785" i="2"/>
  <c r="C3785" i="2"/>
  <c r="B3785" i="2"/>
  <c r="A3785" i="2"/>
  <c r="D3784" i="2"/>
  <c r="C3784" i="2"/>
  <c r="B3784" i="2"/>
  <c r="A3784" i="2"/>
  <c r="D3783" i="2"/>
  <c r="C3783" i="2"/>
  <c r="B3783" i="2"/>
  <c r="A3783" i="2"/>
  <c r="D3782" i="2"/>
  <c r="C3782" i="2"/>
  <c r="B3782" i="2"/>
  <c r="A3782" i="2"/>
  <c r="D3781" i="2"/>
  <c r="C3781" i="2"/>
  <c r="B3781" i="2"/>
  <c r="A3781" i="2"/>
  <c r="D3780" i="2"/>
  <c r="C3780" i="2"/>
  <c r="B3780" i="2"/>
  <c r="A3780" i="2"/>
  <c r="D3779" i="2"/>
  <c r="C3779" i="2"/>
  <c r="B3779" i="2"/>
  <c r="A3779" i="2"/>
  <c r="D3778" i="2"/>
  <c r="C3778" i="2"/>
  <c r="B3778" i="2"/>
  <c r="A3778" i="2"/>
  <c r="D3777" i="2"/>
  <c r="C3777" i="2"/>
  <c r="B3777" i="2"/>
  <c r="A3777" i="2"/>
  <c r="D3776" i="2"/>
  <c r="C3776" i="2"/>
  <c r="B3776" i="2"/>
  <c r="A3776" i="2"/>
  <c r="D3775" i="2"/>
  <c r="C3775" i="2"/>
  <c r="B3775" i="2"/>
  <c r="A3775" i="2"/>
  <c r="D3774" i="2"/>
  <c r="C3774" i="2"/>
  <c r="B3774" i="2"/>
  <c r="A3774" i="2"/>
  <c r="D3773" i="2"/>
  <c r="C3773" i="2"/>
  <c r="B3773" i="2"/>
  <c r="A3773" i="2"/>
  <c r="D3772" i="2"/>
  <c r="C3772" i="2"/>
  <c r="B3772" i="2"/>
  <c r="A3772" i="2"/>
  <c r="D3771" i="2"/>
  <c r="C3771" i="2"/>
  <c r="B3771" i="2"/>
  <c r="A3771" i="2"/>
  <c r="D3770" i="2"/>
  <c r="C3770" i="2"/>
  <c r="B3770" i="2"/>
  <c r="A3770" i="2"/>
  <c r="D3769" i="2"/>
  <c r="C3769" i="2"/>
  <c r="B3769" i="2"/>
  <c r="A3769" i="2"/>
  <c r="D3768" i="2"/>
  <c r="C3768" i="2"/>
  <c r="B3768" i="2"/>
  <c r="A3768" i="2"/>
  <c r="D3767" i="2"/>
  <c r="C3767" i="2"/>
  <c r="B3767" i="2"/>
  <c r="A3767" i="2"/>
  <c r="D3766" i="2"/>
  <c r="C3766" i="2"/>
  <c r="B3766" i="2"/>
  <c r="A3766" i="2"/>
  <c r="D3765" i="2"/>
  <c r="C3765" i="2"/>
  <c r="B3765" i="2"/>
  <c r="A3765" i="2"/>
  <c r="D3764" i="2"/>
  <c r="C3764" i="2"/>
  <c r="B3764" i="2"/>
  <c r="A3764" i="2"/>
  <c r="D3763" i="2"/>
  <c r="C3763" i="2"/>
  <c r="B3763" i="2"/>
  <c r="A3763" i="2"/>
  <c r="D3762" i="2"/>
  <c r="C3762" i="2"/>
  <c r="B3762" i="2"/>
  <c r="A3762" i="2"/>
  <c r="D3761" i="2"/>
  <c r="C3761" i="2"/>
  <c r="B3761" i="2"/>
  <c r="A3761" i="2"/>
  <c r="D3760" i="2"/>
  <c r="C3760" i="2"/>
  <c r="B3760" i="2"/>
  <c r="A3760" i="2"/>
  <c r="D3759" i="2"/>
  <c r="C3759" i="2"/>
  <c r="B3759" i="2"/>
  <c r="A3759" i="2"/>
  <c r="D3758" i="2"/>
  <c r="C3758" i="2"/>
  <c r="B3758" i="2"/>
  <c r="A3758" i="2"/>
  <c r="D3757" i="2"/>
  <c r="C3757" i="2"/>
  <c r="B3757" i="2"/>
  <c r="A3757" i="2"/>
  <c r="D3756" i="2"/>
  <c r="C3756" i="2"/>
  <c r="B3756" i="2"/>
  <c r="A3756" i="2"/>
  <c r="D3755" i="2"/>
  <c r="C3755" i="2"/>
  <c r="B3755" i="2"/>
  <c r="A3755" i="2"/>
  <c r="D3754" i="2"/>
  <c r="C3754" i="2"/>
  <c r="B3754" i="2"/>
  <c r="A3754" i="2"/>
  <c r="D3753" i="2"/>
  <c r="C3753" i="2"/>
  <c r="B3753" i="2"/>
  <c r="A3753" i="2"/>
  <c r="D3752" i="2"/>
  <c r="C3752" i="2"/>
  <c r="B3752" i="2"/>
  <c r="A3752" i="2"/>
  <c r="D3751" i="2"/>
  <c r="C3751" i="2"/>
  <c r="B3751" i="2"/>
  <c r="A3751" i="2"/>
  <c r="D3750" i="2"/>
  <c r="C3750" i="2"/>
  <c r="B3750" i="2"/>
  <c r="A3750" i="2"/>
  <c r="D3749" i="2"/>
  <c r="C3749" i="2"/>
  <c r="B3749" i="2"/>
  <c r="A3749" i="2"/>
  <c r="D3748" i="2"/>
  <c r="C3748" i="2"/>
  <c r="B3748" i="2"/>
  <c r="A3748" i="2"/>
  <c r="D3747" i="2"/>
  <c r="C3747" i="2"/>
  <c r="B3747" i="2"/>
  <c r="A3747" i="2"/>
  <c r="D3746" i="2"/>
  <c r="C3746" i="2"/>
  <c r="B3746" i="2"/>
  <c r="A3746" i="2"/>
  <c r="D3745" i="2"/>
  <c r="C3745" i="2"/>
  <c r="B3745" i="2"/>
  <c r="A3745" i="2"/>
  <c r="D3744" i="2"/>
  <c r="C3744" i="2"/>
  <c r="B3744" i="2"/>
  <c r="A3744" i="2"/>
  <c r="D3743" i="2"/>
  <c r="C3743" i="2"/>
  <c r="B3743" i="2"/>
  <c r="A3743" i="2"/>
  <c r="D3742" i="2"/>
  <c r="C3742" i="2"/>
  <c r="B3742" i="2"/>
  <c r="A3742" i="2"/>
  <c r="D3741" i="2"/>
  <c r="C3741" i="2"/>
  <c r="B3741" i="2"/>
  <c r="A3741" i="2"/>
  <c r="D3740" i="2"/>
  <c r="C3740" i="2"/>
  <c r="B3740" i="2"/>
  <c r="A3740" i="2"/>
  <c r="D3739" i="2"/>
  <c r="C3739" i="2"/>
  <c r="B3739" i="2"/>
  <c r="A3739" i="2"/>
  <c r="D3738" i="2"/>
  <c r="C3738" i="2"/>
  <c r="B3738" i="2"/>
  <c r="A3738" i="2"/>
  <c r="D3737" i="2"/>
  <c r="C3737" i="2"/>
  <c r="B3737" i="2"/>
  <c r="A3737" i="2"/>
  <c r="D3736" i="2"/>
  <c r="C3736" i="2"/>
  <c r="B3736" i="2"/>
  <c r="A3736" i="2"/>
  <c r="D3735" i="2"/>
  <c r="C3735" i="2"/>
  <c r="B3735" i="2"/>
  <c r="A3735" i="2"/>
  <c r="D3734" i="2"/>
  <c r="C3734" i="2"/>
  <c r="B3734" i="2"/>
  <c r="A3734" i="2"/>
  <c r="D3733" i="2"/>
  <c r="C3733" i="2"/>
  <c r="B3733" i="2"/>
  <c r="A3733" i="2"/>
  <c r="D3732" i="2"/>
  <c r="C3732" i="2"/>
  <c r="B3732" i="2"/>
  <c r="A3732" i="2"/>
  <c r="D3731" i="2"/>
  <c r="C3731" i="2"/>
  <c r="B3731" i="2"/>
  <c r="A3731" i="2"/>
  <c r="D3730" i="2"/>
  <c r="C3730" i="2"/>
  <c r="B3730" i="2"/>
  <c r="A3730" i="2"/>
  <c r="D3729" i="2"/>
  <c r="C3729" i="2"/>
  <c r="B3729" i="2"/>
  <c r="A3729" i="2"/>
  <c r="D3728" i="2"/>
  <c r="C3728" i="2"/>
  <c r="B3728" i="2"/>
  <c r="A3728" i="2"/>
  <c r="D3727" i="2"/>
  <c r="C3727" i="2"/>
  <c r="B3727" i="2"/>
  <c r="A3727" i="2"/>
  <c r="D3726" i="2"/>
  <c r="C3726" i="2"/>
  <c r="B3726" i="2"/>
  <c r="A3726" i="2"/>
  <c r="D3725" i="2"/>
  <c r="C3725" i="2"/>
  <c r="B3725" i="2"/>
  <c r="A3725" i="2"/>
  <c r="D3724" i="2"/>
  <c r="C3724" i="2"/>
  <c r="B3724" i="2"/>
  <c r="A3724" i="2"/>
  <c r="D3723" i="2"/>
  <c r="C3723" i="2"/>
  <c r="B3723" i="2"/>
  <c r="A3723" i="2"/>
  <c r="D3722" i="2"/>
  <c r="C3722" i="2"/>
  <c r="B3722" i="2"/>
  <c r="A3722" i="2"/>
  <c r="D3721" i="2"/>
  <c r="C3721" i="2"/>
  <c r="B3721" i="2"/>
  <c r="A3721" i="2"/>
  <c r="D3720" i="2"/>
  <c r="C3720" i="2"/>
  <c r="B3720" i="2"/>
  <c r="A3720" i="2"/>
  <c r="D3719" i="2"/>
  <c r="C3719" i="2"/>
  <c r="B3719" i="2"/>
  <c r="A3719" i="2"/>
  <c r="D3718" i="2"/>
  <c r="C3718" i="2"/>
  <c r="B3718" i="2"/>
  <c r="A3718" i="2"/>
  <c r="D3717" i="2"/>
  <c r="C3717" i="2"/>
  <c r="B3717" i="2"/>
  <c r="A3717" i="2"/>
  <c r="D3716" i="2"/>
  <c r="C3716" i="2"/>
  <c r="B3716" i="2"/>
  <c r="A3716" i="2"/>
  <c r="D3715" i="2"/>
  <c r="C3715" i="2"/>
  <c r="B3715" i="2"/>
  <c r="A3715" i="2"/>
  <c r="D3714" i="2"/>
  <c r="C3714" i="2"/>
  <c r="B3714" i="2"/>
  <c r="A3714" i="2"/>
  <c r="D3713" i="2"/>
  <c r="C3713" i="2"/>
  <c r="B3713" i="2"/>
  <c r="A3713" i="2"/>
  <c r="D3712" i="2"/>
  <c r="C3712" i="2"/>
  <c r="B3712" i="2"/>
  <c r="A3712" i="2"/>
  <c r="D3711" i="2"/>
  <c r="C3711" i="2"/>
  <c r="B3711" i="2"/>
  <c r="A3711" i="2"/>
  <c r="D3710" i="2"/>
  <c r="C3710" i="2"/>
  <c r="B3710" i="2"/>
  <c r="A3710" i="2"/>
  <c r="D3709" i="2"/>
  <c r="C3709" i="2"/>
  <c r="B3709" i="2"/>
  <c r="A3709" i="2"/>
  <c r="D3708" i="2"/>
  <c r="C3708" i="2"/>
  <c r="B3708" i="2"/>
  <c r="A3708" i="2"/>
  <c r="D3707" i="2"/>
  <c r="C3707" i="2"/>
  <c r="B3707" i="2"/>
  <c r="A3707" i="2"/>
  <c r="D3706" i="2"/>
  <c r="C3706" i="2"/>
  <c r="B3706" i="2"/>
  <c r="A3706" i="2"/>
  <c r="D3705" i="2"/>
  <c r="C3705" i="2"/>
  <c r="B3705" i="2"/>
  <c r="A3705" i="2"/>
  <c r="D3704" i="2"/>
  <c r="C3704" i="2"/>
  <c r="B3704" i="2"/>
  <c r="A3704" i="2"/>
  <c r="D3703" i="2"/>
  <c r="C3703" i="2"/>
  <c r="B3703" i="2"/>
  <c r="A3703" i="2"/>
  <c r="D3702" i="2"/>
  <c r="C3702" i="2"/>
  <c r="B3702" i="2"/>
  <c r="A3702" i="2"/>
  <c r="D3701" i="2"/>
  <c r="C3701" i="2"/>
  <c r="B3701" i="2"/>
  <c r="A3701" i="2"/>
  <c r="D3700" i="2"/>
  <c r="C3700" i="2"/>
  <c r="B3700" i="2"/>
  <c r="A3700" i="2"/>
  <c r="D3699" i="2"/>
  <c r="C3699" i="2"/>
  <c r="B3699" i="2"/>
  <c r="A3699" i="2"/>
  <c r="D3698" i="2"/>
  <c r="C3698" i="2"/>
  <c r="B3698" i="2"/>
  <c r="A3698" i="2"/>
  <c r="D3697" i="2"/>
  <c r="C3697" i="2"/>
  <c r="B3697" i="2"/>
  <c r="A3697" i="2"/>
  <c r="D3696" i="2"/>
  <c r="C3696" i="2"/>
  <c r="B3696" i="2"/>
  <c r="A3696" i="2"/>
  <c r="D3695" i="2"/>
  <c r="C3695" i="2"/>
  <c r="B3695" i="2"/>
  <c r="A3695" i="2"/>
  <c r="D3694" i="2"/>
  <c r="C3694" i="2"/>
  <c r="B3694" i="2"/>
  <c r="A3694" i="2"/>
  <c r="D3693" i="2"/>
  <c r="C3693" i="2"/>
  <c r="B3693" i="2"/>
  <c r="A3693" i="2"/>
  <c r="D3692" i="2"/>
  <c r="C3692" i="2"/>
  <c r="B3692" i="2"/>
  <c r="A3692" i="2"/>
  <c r="D3691" i="2"/>
  <c r="C3691" i="2"/>
  <c r="B3691" i="2"/>
  <c r="A3691" i="2"/>
  <c r="D3690" i="2"/>
  <c r="C3690" i="2"/>
  <c r="B3690" i="2"/>
  <c r="A3690" i="2"/>
  <c r="D3689" i="2"/>
  <c r="C3689" i="2"/>
  <c r="B3689" i="2"/>
  <c r="A3689" i="2"/>
  <c r="D3688" i="2"/>
  <c r="C3688" i="2"/>
  <c r="B3688" i="2"/>
  <c r="A3688" i="2"/>
  <c r="D3687" i="2"/>
  <c r="C3687" i="2"/>
  <c r="B3687" i="2"/>
  <c r="A3687" i="2"/>
  <c r="D3686" i="2"/>
  <c r="C3686" i="2"/>
  <c r="B3686" i="2"/>
  <c r="A3686" i="2"/>
  <c r="D3685" i="2"/>
  <c r="C3685" i="2"/>
  <c r="B3685" i="2"/>
  <c r="A3685" i="2"/>
  <c r="D3684" i="2"/>
  <c r="C3684" i="2"/>
  <c r="B3684" i="2"/>
  <c r="A3684" i="2"/>
  <c r="D3683" i="2"/>
  <c r="C3683" i="2"/>
  <c r="B3683" i="2"/>
  <c r="A3683" i="2"/>
  <c r="D3682" i="2"/>
  <c r="C3682" i="2"/>
  <c r="B3682" i="2"/>
  <c r="A3682" i="2"/>
  <c r="D3681" i="2"/>
  <c r="C3681" i="2"/>
  <c r="B3681" i="2"/>
  <c r="A3681" i="2"/>
  <c r="D3680" i="2"/>
  <c r="C3680" i="2"/>
  <c r="B3680" i="2"/>
  <c r="A3680" i="2"/>
  <c r="D3679" i="2"/>
  <c r="C3679" i="2"/>
  <c r="B3679" i="2"/>
  <c r="A3679" i="2"/>
  <c r="D3678" i="2"/>
  <c r="C3678" i="2"/>
  <c r="B3678" i="2"/>
  <c r="A3678" i="2"/>
  <c r="D3677" i="2"/>
  <c r="C3677" i="2"/>
  <c r="B3677" i="2"/>
  <c r="A3677" i="2"/>
  <c r="D3676" i="2"/>
  <c r="C3676" i="2"/>
  <c r="B3676" i="2"/>
  <c r="A3676" i="2"/>
  <c r="D3675" i="2"/>
  <c r="C3675" i="2"/>
  <c r="B3675" i="2"/>
  <c r="A3675" i="2"/>
  <c r="D3674" i="2"/>
  <c r="C3674" i="2"/>
  <c r="B3674" i="2"/>
  <c r="A3674" i="2"/>
  <c r="D3673" i="2"/>
  <c r="C3673" i="2"/>
  <c r="B3673" i="2"/>
  <c r="A3673" i="2"/>
  <c r="D3672" i="2"/>
  <c r="C3672" i="2"/>
  <c r="B3672" i="2"/>
  <c r="A3672" i="2"/>
  <c r="D3671" i="2"/>
  <c r="C3671" i="2"/>
  <c r="B3671" i="2"/>
  <c r="A3671" i="2"/>
  <c r="D3670" i="2"/>
  <c r="C3670" i="2"/>
  <c r="B3670" i="2"/>
  <c r="A3670" i="2"/>
  <c r="D3669" i="2"/>
  <c r="C3669" i="2"/>
  <c r="B3669" i="2"/>
  <c r="A3669" i="2"/>
  <c r="D3668" i="2"/>
  <c r="C3668" i="2"/>
  <c r="B3668" i="2"/>
  <c r="A3668" i="2"/>
  <c r="D3667" i="2"/>
  <c r="C3667" i="2"/>
  <c r="B3667" i="2"/>
  <c r="A3667" i="2"/>
  <c r="D3666" i="2"/>
  <c r="C3666" i="2"/>
  <c r="B3666" i="2"/>
  <c r="A3666" i="2"/>
  <c r="D3665" i="2"/>
  <c r="C3665" i="2"/>
  <c r="B3665" i="2"/>
  <c r="A3665" i="2"/>
  <c r="D3664" i="2"/>
  <c r="C3664" i="2"/>
  <c r="B3664" i="2"/>
  <c r="A3664" i="2"/>
  <c r="D3663" i="2"/>
  <c r="C3663" i="2"/>
  <c r="B3663" i="2"/>
  <c r="A3663" i="2"/>
  <c r="D3662" i="2"/>
  <c r="C3662" i="2"/>
  <c r="B3662" i="2"/>
  <c r="A3662" i="2"/>
  <c r="D3661" i="2"/>
  <c r="C3661" i="2"/>
  <c r="B3661" i="2"/>
  <c r="A3661" i="2"/>
  <c r="D3660" i="2"/>
  <c r="C3660" i="2"/>
  <c r="B3660" i="2"/>
  <c r="A3660" i="2"/>
  <c r="D3659" i="2"/>
  <c r="C3659" i="2"/>
  <c r="B3659" i="2"/>
  <c r="A3659" i="2"/>
  <c r="D3658" i="2"/>
  <c r="C3658" i="2"/>
  <c r="B3658" i="2"/>
  <c r="A3658" i="2"/>
  <c r="D3657" i="2"/>
  <c r="C3657" i="2"/>
  <c r="B3657" i="2"/>
  <c r="A3657" i="2"/>
  <c r="D3656" i="2"/>
  <c r="C3656" i="2"/>
  <c r="B3656" i="2"/>
  <c r="A3656" i="2"/>
  <c r="D3655" i="2"/>
  <c r="C3655" i="2"/>
  <c r="B3655" i="2"/>
  <c r="A3655" i="2"/>
  <c r="D3654" i="2"/>
  <c r="C3654" i="2"/>
  <c r="B3654" i="2"/>
  <c r="A3654" i="2"/>
  <c r="D3653" i="2"/>
  <c r="C3653" i="2"/>
  <c r="B3653" i="2"/>
  <c r="A3653" i="2"/>
  <c r="D3652" i="2"/>
  <c r="C3652" i="2"/>
  <c r="B3652" i="2"/>
  <c r="A3652" i="2"/>
  <c r="D3651" i="2"/>
  <c r="C3651" i="2"/>
  <c r="B3651" i="2"/>
  <c r="A3651" i="2"/>
  <c r="D3650" i="2"/>
  <c r="C3650" i="2"/>
  <c r="B3650" i="2"/>
  <c r="A3650" i="2"/>
  <c r="D3649" i="2"/>
  <c r="C3649" i="2"/>
  <c r="B3649" i="2"/>
  <c r="A3649" i="2"/>
  <c r="D3648" i="2"/>
  <c r="C3648" i="2"/>
  <c r="B3648" i="2"/>
  <c r="A3648" i="2"/>
  <c r="D3647" i="2"/>
  <c r="C3647" i="2"/>
  <c r="B3647" i="2"/>
  <c r="A3647" i="2"/>
  <c r="D3646" i="2"/>
  <c r="C3646" i="2"/>
  <c r="B3646" i="2"/>
  <c r="A3646" i="2"/>
  <c r="D3645" i="2"/>
  <c r="C3645" i="2"/>
  <c r="B3645" i="2"/>
  <c r="A3645" i="2"/>
  <c r="D3644" i="2"/>
  <c r="C3644" i="2"/>
  <c r="B3644" i="2"/>
  <c r="A3644" i="2"/>
  <c r="D3643" i="2"/>
  <c r="C3643" i="2"/>
  <c r="B3643" i="2"/>
  <c r="A3643" i="2"/>
  <c r="D3642" i="2"/>
  <c r="C3642" i="2"/>
  <c r="B3642" i="2"/>
  <c r="A3642" i="2"/>
  <c r="D3641" i="2"/>
  <c r="C3641" i="2"/>
  <c r="B3641" i="2"/>
  <c r="A3641" i="2"/>
  <c r="D3640" i="2"/>
  <c r="C3640" i="2"/>
  <c r="B3640" i="2"/>
  <c r="A3640" i="2"/>
  <c r="D3639" i="2"/>
  <c r="C3639" i="2"/>
  <c r="B3639" i="2"/>
  <c r="A3639" i="2"/>
  <c r="D3638" i="2"/>
  <c r="C3638" i="2"/>
  <c r="B3638" i="2"/>
  <c r="A3638" i="2"/>
  <c r="D3637" i="2"/>
  <c r="C3637" i="2"/>
  <c r="B3637" i="2"/>
  <c r="A3637" i="2"/>
  <c r="D3636" i="2"/>
  <c r="C3636" i="2"/>
  <c r="B3636" i="2"/>
  <c r="A3636" i="2"/>
  <c r="D3635" i="2"/>
  <c r="C3635" i="2"/>
  <c r="B3635" i="2"/>
  <c r="A3635" i="2"/>
  <c r="D3634" i="2"/>
  <c r="C3634" i="2"/>
  <c r="B3634" i="2"/>
  <c r="A3634" i="2"/>
  <c r="D3633" i="2"/>
  <c r="C3633" i="2"/>
  <c r="B3633" i="2"/>
  <c r="A3633" i="2"/>
  <c r="D3632" i="2"/>
  <c r="C3632" i="2"/>
  <c r="B3632" i="2"/>
  <c r="A3632" i="2"/>
  <c r="D3631" i="2"/>
  <c r="C3631" i="2"/>
  <c r="B3631" i="2"/>
  <c r="A3631" i="2"/>
  <c r="D3630" i="2"/>
  <c r="C3630" i="2"/>
  <c r="B3630" i="2"/>
  <c r="A3630" i="2"/>
  <c r="D3629" i="2"/>
  <c r="C3629" i="2"/>
  <c r="B3629" i="2"/>
  <c r="A3629" i="2"/>
  <c r="D3628" i="2"/>
  <c r="C3628" i="2"/>
  <c r="B3628" i="2"/>
  <c r="A3628" i="2"/>
  <c r="D3627" i="2"/>
  <c r="C3627" i="2"/>
  <c r="B3627" i="2"/>
  <c r="A3627" i="2"/>
  <c r="D3626" i="2"/>
  <c r="C3626" i="2"/>
  <c r="B3626" i="2"/>
  <c r="A3626" i="2"/>
  <c r="D3625" i="2"/>
  <c r="C3625" i="2"/>
  <c r="B3625" i="2"/>
  <c r="A3625" i="2"/>
  <c r="D3624" i="2"/>
  <c r="C3624" i="2"/>
  <c r="B3624" i="2"/>
  <c r="A3624" i="2"/>
  <c r="D3623" i="2"/>
  <c r="C3623" i="2"/>
  <c r="B3623" i="2"/>
  <c r="A3623" i="2"/>
  <c r="D3622" i="2"/>
  <c r="C3622" i="2"/>
  <c r="B3622" i="2"/>
  <c r="A3622" i="2"/>
  <c r="D3621" i="2"/>
  <c r="C3621" i="2"/>
  <c r="B3621" i="2"/>
  <c r="A3621" i="2"/>
  <c r="D3620" i="2"/>
  <c r="C3620" i="2"/>
  <c r="B3620" i="2"/>
  <c r="A3620" i="2"/>
  <c r="D3619" i="2"/>
  <c r="C3619" i="2"/>
  <c r="B3619" i="2"/>
  <c r="A3619" i="2"/>
  <c r="D3618" i="2"/>
  <c r="C3618" i="2"/>
  <c r="B3618" i="2"/>
  <c r="A3618" i="2"/>
  <c r="D3617" i="2"/>
  <c r="C3617" i="2"/>
  <c r="B3617" i="2"/>
  <c r="A3617" i="2"/>
  <c r="D3616" i="2"/>
  <c r="C3616" i="2"/>
  <c r="B3616" i="2"/>
  <c r="A3616" i="2"/>
  <c r="D3615" i="2"/>
  <c r="C3615" i="2"/>
  <c r="B3615" i="2"/>
  <c r="A3615" i="2"/>
  <c r="D3614" i="2"/>
  <c r="C3614" i="2"/>
  <c r="B3614" i="2"/>
  <c r="A3614" i="2"/>
  <c r="D3613" i="2"/>
  <c r="C3613" i="2"/>
  <c r="B3613" i="2"/>
  <c r="A3613" i="2"/>
  <c r="D3612" i="2"/>
  <c r="C3612" i="2"/>
  <c r="B3612" i="2"/>
  <c r="A3612" i="2"/>
  <c r="D3611" i="2"/>
  <c r="C3611" i="2"/>
  <c r="B3611" i="2"/>
  <c r="A3611" i="2"/>
  <c r="D3610" i="2"/>
  <c r="C3610" i="2"/>
  <c r="B3610" i="2"/>
  <c r="A3610" i="2"/>
  <c r="D3609" i="2"/>
  <c r="C3609" i="2"/>
  <c r="B3609" i="2"/>
  <c r="A3609" i="2"/>
  <c r="D3608" i="2"/>
  <c r="C3608" i="2"/>
  <c r="B3608" i="2"/>
  <c r="A3608" i="2"/>
  <c r="D3607" i="2"/>
  <c r="C3607" i="2"/>
  <c r="B3607" i="2"/>
  <c r="A3607" i="2"/>
  <c r="D3606" i="2"/>
  <c r="C3606" i="2"/>
  <c r="B3606" i="2"/>
  <c r="A3606" i="2"/>
  <c r="D3605" i="2"/>
  <c r="C3605" i="2"/>
  <c r="B3605" i="2"/>
  <c r="A3605" i="2"/>
  <c r="D3604" i="2"/>
  <c r="C3604" i="2"/>
  <c r="B3604" i="2"/>
  <c r="A3604" i="2"/>
  <c r="D3603" i="2"/>
  <c r="C3603" i="2"/>
  <c r="B3603" i="2"/>
  <c r="A3603" i="2"/>
  <c r="D3602" i="2"/>
  <c r="C3602" i="2"/>
  <c r="B3602" i="2"/>
  <c r="A3602" i="2"/>
  <c r="D3601" i="2"/>
  <c r="C3601" i="2"/>
  <c r="B3601" i="2"/>
  <c r="A3601" i="2"/>
  <c r="D3600" i="2"/>
  <c r="C3600" i="2"/>
  <c r="B3600" i="2"/>
  <c r="A3600" i="2"/>
  <c r="D3599" i="2"/>
  <c r="C3599" i="2"/>
  <c r="B3599" i="2"/>
  <c r="A3599" i="2"/>
  <c r="D3598" i="2"/>
  <c r="C3598" i="2"/>
  <c r="B3598" i="2"/>
  <c r="A3598" i="2"/>
  <c r="D3597" i="2"/>
  <c r="C3597" i="2"/>
  <c r="B3597" i="2"/>
  <c r="A3597" i="2"/>
  <c r="D3596" i="2"/>
  <c r="C3596" i="2"/>
  <c r="B3596" i="2"/>
  <c r="A3596" i="2"/>
  <c r="D3595" i="2"/>
  <c r="C3595" i="2"/>
  <c r="B3595" i="2"/>
  <c r="A3595" i="2"/>
  <c r="D3594" i="2"/>
  <c r="C3594" i="2"/>
  <c r="B3594" i="2"/>
  <c r="A3594" i="2"/>
  <c r="D3593" i="2"/>
  <c r="C3593" i="2"/>
  <c r="B3593" i="2"/>
  <c r="A3593" i="2"/>
  <c r="D3592" i="2"/>
  <c r="C3592" i="2"/>
  <c r="B3592" i="2"/>
  <c r="A3592" i="2"/>
  <c r="D3591" i="2"/>
  <c r="C3591" i="2"/>
  <c r="B3591" i="2"/>
  <c r="A3591" i="2"/>
  <c r="D3590" i="2"/>
  <c r="C3590" i="2"/>
  <c r="B3590" i="2"/>
  <c r="A3590" i="2"/>
  <c r="D3589" i="2"/>
  <c r="C3589" i="2"/>
  <c r="B3589" i="2"/>
  <c r="A3589" i="2"/>
  <c r="D3588" i="2"/>
  <c r="C3588" i="2"/>
  <c r="B3588" i="2"/>
  <c r="A3588" i="2"/>
  <c r="D3587" i="2"/>
  <c r="C3587" i="2"/>
  <c r="B3587" i="2"/>
  <c r="A3587" i="2"/>
  <c r="D3586" i="2"/>
  <c r="C3586" i="2"/>
  <c r="B3586" i="2"/>
  <c r="A3586" i="2"/>
  <c r="D3585" i="2"/>
  <c r="C3585" i="2"/>
  <c r="B3585" i="2"/>
  <c r="A3585" i="2"/>
  <c r="D3584" i="2"/>
  <c r="C3584" i="2"/>
  <c r="B3584" i="2"/>
  <c r="A3584" i="2"/>
  <c r="D3583" i="2"/>
  <c r="C3583" i="2"/>
  <c r="B3583" i="2"/>
  <c r="A3583" i="2"/>
  <c r="D3582" i="2"/>
  <c r="C3582" i="2"/>
  <c r="B3582" i="2"/>
  <c r="A3582" i="2"/>
  <c r="D3581" i="2"/>
  <c r="C3581" i="2"/>
  <c r="B3581" i="2"/>
  <c r="A3581" i="2"/>
  <c r="D3580" i="2"/>
  <c r="C3580" i="2"/>
  <c r="B3580" i="2"/>
  <c r="A3580" i="2"/>
  <c r="D3579" i="2"/>
  <c r="C3579" i="2"/>
  <c r="B3579" i="2"/>
  <c r="A3579" i="2"/>
  <c r="D3578" i="2"/>
  <c r="C3578" i="2"/>
  <c r="B3578" i="2"/>
  <c r="A3578" i="2"/>
  <c r="D3577" i="2"/>
  <c r="C3577" i="2"/>
  <c r="B3577" i="2"/>
  <c r="A3577" i="2"/>
  <c r="D3576" i="2"/>
  <c r="C3576" i="2"/>
  <c r="B3576" i="2"/>
  <c r="A3576" i="2"/>
  <c r="D3575" i="2"/>
  <c r="C3575" i="2"/>
  <c r="B3575" i="2"/>
  <c r="A3575" i="2"/>
  <c r="D3574" i="2"/>
  <c r="C3574" i="2"/>
  <c r="B3574" i="2"/>
  <c r="A3574" i="2"/>
  <c r="D3573" i="2"/>
  <c r="C3573" i="2"/>
  <c r="B3573" i="2"/>
  <c r="A3573" i="2"/>
  <c r="D3572" i="2"/>
  <c r="C3572" i="2"/>
  <c r="B3572" i="2"/>
  <c r="A3572" i="2"/>
  <c r="D3571" i="2"/>
  <c r="C3571" i="2"/>
  <c r="B3571" i="2"/>
  <c r="A3571" i="2"/>
  <c r="D3570" i="2"/>
  <c r="C3570" i="2"/>
  <c r="B3570" i="2"/>
  <c r="A3570" i="2"/>
  <c r="D3569" i="2"/>
  <c r="C3569" i="2"/>
  <c r="B3569" i="2"/>
  <c r="A3569" i="2"/>
  <c r="D3568" i="2"/>
  <c r="C3568" i="2"/>
  <c r="B3568" i="2"/>
  <c r="A3568" i="2"/>
  <c r="D3567" i="2"/>
  <c r="C3567" i="2"/>
  <c r="B3567" i="2"/>
  <c r="A3567" i="2"/>
  <c r="D3566" i="2"/>
  <c r="C3566" i="2"/>
  <c r="B3566" i="2"/>
  <c r="A3566" i="2"/>
  <c r="D3565" i="2"/>
  <c r="C3565" i="2"/>
  <c r="B3565" i="2"/>
  <c r="A3565" i="2"/>
  <c r="D3564" i="2"/>
  <c r="C3564" i="2"/>
  <c r="B3564" i="2"/>
  <c r="A3564" i="2"/>
  <c r="D3563" i="2"/>
  <c r="C3563" i="2"/>
  <c r="B3563" i="2"/>
  <c r="A3563" i="2"/>
  <c r="D3562" i="2"/>
  <c r="C3562" i="2"/>
  <c r="B3562" i="2"/>
  <c r="A3562" i="2"/>
  <c r="D3561" i="2"/>
  <c r="C3561" i="2"/>
  <c r="B3561" i="2"/>
  <c r="A3561" i="2"/>
  <c r="D3560" i="2"/>
  <c r="C3560" i="2"/>
  <c r="B3560" i="2"/>
  <c r="A3560" i="2"/>
  <c r="D3559" i="2"/>
  <c r="C3559" i="2"/>
  <c r="B3559" i="2"/>
  <c r="A3559" i="2"/>
  <c r="D3558" i="2"/>
  <c r="C3558" i="2"/>
  <c r="B3558" i="2"/>
  <c r="A3558" i="2"/>
  <c r="D3557" i="2"/>
  <c r="C3557" i="2"/>
  <c r="B3557" i="2"/>
  <c r="A3557" i="2"/>
  <c r="D3556" i="2"/>
  <c r="C3556" i="2"/>
  <c r="B3556" i="2"/>
  <c r="A3556" i="2"/>
  <c r="D3555" i="2"/>
  <c r="C3555" i="2"/>
  <c r="B3555" i="2"/>
  <c r="A3555" i="2"/>
  <c r="D3554" i="2"/>
  <c r="C3554" i="2"/>
  <c r="B3554" i="2"/>
  <c r="A3554" i="2"/>
  <c r="D3553" i="2"/>
  <c r="C3553" i="2"/>
  <c r="B3553" i="2"/>
  <c r="A3553" i="2"/>
  <c r="D3552" i="2"/>
  <c r="C3552" i="2"/>
  <c r="B3552" i="2"/>
  <c r="A3552" i="2"/>
  <c r="D3551" i="2"/>
  <c r="C3551" i="2"/>
  <c r="B3551" i="2"/>
  <c r="A3551" i="2"/>
  <c r="D3550" i="2"/>
  <c r="C3550" i="2"/>
  <c r="B3550" i="2"/>
  <c r="A3550" i="2"/>
  <c r="D3549" i="2"/>
  <c r="C3549" i="2"/>
  <c r="B3549" i="2"/>
  <c r="A3549" i="2"/>
  <c r="D3548" i="2"/>
  <c r="C3548" i="2"/>
  <c r="B3548" i="2"/>
  <c r="A3548" i="2"/>
  <c r="D3547" i="2"/>
  <c r="C3547" i="2"/>
  <c r="B3547" i="2"/>
  <c r="A3547" i="2"/>
  <c r="D3546" i="2"/>
  <c r="C3546" i="2"/>
  <c r="B3546" i="2"/>
  <c r="A3546" i="2"/>
  <c r="D3545" i="2"/>
  <c r="C3545" i="2"/>
  <c r="B3545" i="2"/>
  <c r="A3545" i="2"/>
  <c r="D3544" i="2"/>
  <c r="C3544" i="2"/>
  <c r="B3544" i="2"/>
  <c r="A3544" i="2"/>
  <c r="D3543" i="2"/>
  <c r="C3543" i="2"/>
  <c r="B3543" i="2"/>
  <c r="A3543" i="2"/>
  <c r="D3542" i="2"/>
  <c r="C3542" i="2"/>
  <c r="B3542" i="2"/>
  <c r="A3542" i="2"/>
  <c r="D3541" i="2"/>
  <c r="C3541" i="2"/>
  <c r="B3541" i="2"/>
  <c r="A3541" i="2"/>
  <c r="D3540" i="2"/>
  <c r="C3540" i="2"/>
  <c r="B3540" i="2"/>
  <c r="A3540" i="2"/>
  <c r="D3539" i="2"/>
  <c r="C3539" i="2"/>
  <c r="B3539" i="2"/>
  <c r="A3539" i="2"/>
  <c r="D3538" i="2"/>
  <c r="C3538" i="2"/>
  <c r="B3538" i="2"/>
  <c r="A3538" i="2"/>
  <c r="D3537" i="2"/>
  <c r="C3537" i="2"/>
  <c r="B3537" i="2"/>
  <c r="A3537" i="2"/>
  <c r="D3536" i="2"/>
  <c r="C3536" i="2"/>
  <c r="B3536" i="2"/>
  <c r="A3536" i="2"/>
  <c r="D3535" i="2"/>
  <c r="C3535" i="2"/>
  <c r="B3535" i="2"/>
  <c r="A3535" i="2"/>
  <c r="D3534" i="2"/>
  <c r="C3534" i="2"/>
  <c r="B3534" i="2"/>
  <c r="A3534" i="2"/>
  <c r="D3533" i="2"/>
  <c r="C3533" i="2"/>
  <c r="B3533" i="2"/>
  <c r="A3533" i="2"/>
  <c r="D3532" i="2"/>
  <c r="C3532" i="2"/>
  <c r="B3532" i="2"/>
  <c r="A3532" i="2"/>
  <c r="D3531" i="2"/>
  <c r="C3531" i="2"/>
  <c r="B3531" i="2"/>
  <c r="A3531" i="2"/>
  <c r="D3530" i="2"/>
  <c r="C3530" i="2"/>
  <c r="B3530" i="2"/>
  <c r="A3530" i="2"/>
  <c r="D3529" i="2"/>
  <c r="C3529" i="2"/>
  <c r="B3529" i="2"/>
  <c r="A3529" i="2"/>
  <c r="D3528" i="2"/>
  <c r="C3528" i="2"/>
  <c r="B3528" i="2"/>
  <c r="A3528" i="2"/>
  <c r="D3527" i="2"/>
  <c r="C3527" i="2"/>
  <c r="B3527" i="2"/>
  <c r="A3527" i="2"/>
  <c r="D3526" i="2"/>
  <c r="C3526" i="2"/>
  <c r="B3526" i="2"/>
  <c r="A3526" i="2"/>
  <c r="D3525" i="2"/>
  <c r="C3525" i="2"/>
  <c r="B3525" i="2"/>
  <c r="A3525" i="2"/>
  <c r="D3524" i="2"/>
  <c r="C3524" i="2"/>
  <c r="B3524" i="2"/>
  <c r="A3524" i="2"/>
  <c r="D3523" i="2"/>
  <c r="C3523" i="2"/>
  <c r="B3523" i="2"/>
  <c r="A3523" i="2"/>
  <c r="D3522" i="2"/>
  <c r="C3522" i="2"/>
  <c r="B3522" i="2"/>
  <c r="A3522" i="2"/>
  <c r="D3521" i="2"/>
  <c r="C3521" i="2"/>
  <c r="B3521" i="2"/>
  <c r="A3521" i="2"/>
  <c r="D3520" i="2"/>
  <c r="C3520" i="2"/>
  <c r="B3520" i="2"/>
  <c r="A3520" i="2"/>
  <c r="D3519" i="2"/>
  <c r="C3519" i="2"/>
  <c r="B3519" i="2"/>
  <c r="A3519" i="2"/>
  <c r="D3518" i="2"/>
  <c r="C3518" i="2"/>
  <c r="B3518" i="2"/>
  <c r="A3518" i="2"/>
  <c r="D3517" i="2"/>
  <c r="C3517" i="2"/>
  <c r="B3517" i="2"/>
  <c r="A3517" i="2"/>
  <c r="D3516" i="2"/>
  <c r="C3516" i="2"/>
  <c r="B3516" i="2"/>
  <c r="A3516" i="2"/>
  <c r="D3515" i="2"/>
  <c r="C3515" i="2"/>
  <c r="B3515" i="2"/>
  <c r="A3515" i="2"/>
  <c r="D3514" i="2"/>
  <c r="C3514" i="2"/>
  <c r="B3514" i="2"/>
  <c r="A3514" i="2"/>
  <c r="D3513" i="2"/>
  <c r="C3513" i="2"/>
  <c r="B3513" i="2"/>
  <c r="A3513" i="2"/>
  <c r="D3512" i="2"/>
  <c r="C3512" i="2"/>
  <c r="B3512" i="2"/>
  <c r="A3512" i="2"/>
  <c r="D3511" i="2"/>
  <c r="C3511" i="2"/>
  <c r="B3511" i="2"/>
  <c r="A3511" i="2"/>
  <c r="D3510" i="2"/>
  <c r="C3510" i="2"/>
  <c r="B3510" i="2"/>
  <c r="A3510" i="2"/>
  <c r="D3509" i="2"/>
  <c r="C3509" i="2"/>
  <c r="B3509" i="2"/>
  <c r="A3509" i="2"/>
  <c r="D3508" i="2"/>
  <c r="C3508" i="2"/>
  <c r="B3508" i="2"/>
  <c r="A3508" i="2"/>
  <c r="D3507" i="2"/>
  <c r="C3507" i="2"/>
  <c r="B3507" i="2"/>
  <c r="A3507" i="2"/>
  <c r="D3506" i="2"/>
  <c r="C3506" i="2"/>
  <c r="B3506" i="2"/>
  <c r="A3506" i="2"/>
  <c r="D3505" i="2"/>
  <c r="C3505" i="2"/>
  <c r="B3505" i="2"/>
  <c r="A3505" i="2"/>
  <c r="D3504" i="2"/>
  <c r="C3504" i="2"/>
  <c r="B3504" i="2"/>
  <c r="A3504" i="2"/>
  <c r="D3503" i="2"/>
  <c r="C3503" i="2"/>
  <c r="B3503" i="2"/>
  <c r="A3503" i="2"/>
  <c r="D3502" i="2"/>
  <c r="C3502" i="2"/>
  <c r="B3502" i="2"/>
  <c r="A3502" i="2"/>
  <c r="D3501" i="2"/>
  <c r="C3501" i="2"/>
  <c r="B3501" i="2"/>
  <c r="A3501" i="2"/>
  <c r="D3500" i="2"/>
  <c r="C3500" i="2"/>
  <c r="B3500" i="2"/>
  <c r="A3500" i="2"/>
  <c r="D3499" i="2"/>
  <c r="C3499" i="2"/>
  <c r="B3499" i="2"/>
  <c r="A3499" i="2"/>
  <c r="D3498" i="2"/>
  <c r="C3498" i="2"/>
  <c r="B3498" i="2"/>
  <c r="A3498" i="2"/>
  <c r="D3497" i="2"/>
  <c r="C3497" i="2"/>
  <c r="B3497" i="2"/>
  <c r="A3497" i="2"/>
  <c r="D3496" i="2"/>
  <c r="C3496" i="2"/>
  <c r="B3496" i="2"/>
  <c r="A3496" i="2"/>
  <c r="D3495" i="2"/>
  <c r="C3495" i="2"/>
  <c r="B3495" i="2"/>
  <c r="A3495" i="2"/>
  <c r="D3494" i="2"/>
  <c r="C3494" i="2"/>
  <c r="B3494" i="2"/>
  <c r="A3494" i="2"/>
  <c r="D3493" i="2"/>
  <c r="C3493" i="2"/>
  <c r="B3493" i="2"/>
  <c r="A3493" i="2"/>
  <c r="D3492" i="2"/>
  <c r="C3492" i="2"/>
  <c r="B3492" i="2"/>
  <c r="A3492" i="2"/>
  <c r="D3491" i="2"/>
  <c r="C3491" i="2"/>
  <c r="B3491" i="2"/>
  <c r="A3491" i="2"/>
  <c r="D3490" i="2"/>
  <c r="C3490" i="2"/>
  <c r="B3490" i="2"/>
  <c r="A3490" i="2"/>
  <c r="D3489" i="2"/>
  <c r="C3489" i="2"/>
  <c r="B3489" i="2"/>
  <c r="A3489" i="2"/>
  <c r="D3488" i="2"/>
  <c r="C3488" i="2"/>
  <c r="B3488" i="2"/>
  <c r="A3488" i="2"/>
  <c r="D3487" i="2"/>
  <c r="C3487" i="2"/>
  <c r="B3487" i="2"/>
  <c r="A3487" i="2"/>
  <c r="D3486" i="2"/>
  <c r="C3486" i="2"/>
  <c r="B3486" i="2"/>
  <c r="A3486" i="2"/>
  <c r="D3485" i="2"/>
  <c r="C3485" i="2"/>
  <c r="B3485" i="2"/>
  <c r="A3485" i="2"/>
  <c r="D3484" i="2"/>
  <c r="C3484" i="2"/>
  <c r="B3484" i="2"/>
  <c r="A3484" i="2"/>
  <c r="D3483" i="2"/>
  <c r="C3483" i="2"/>
  <c r="B3483" i="2"/>
  <c r="A3483" i="2"/>
  <c r="D3482" i="2"/>
  <c r="C3482" i="2"/>
  <c r="B3482" i="2"/>
  <c r="A3482" i="2"/>
  <c r="D3481" i="2"/>
  <c r="C3481" i="2"/>
  <c r="B3481" i="2"/>
  <c r="A3481" i="2"/>
  <c r="D3480" i="2"/>
  <c r="C3480" i="2"/>
  <c r="B3480" i="2"/>
  <c r="A3480" i="2"/>
  <c r="D3479" i="2"/>
  <c r="C3479" i="2"/>
  <c r="B3479" i="2"/>
  <c r="A3479" i="2"/>
  <c r="D3478" i="2"/>
  <c r="C3478" i="2"/>
  <c r="B3478" i="2"/>
  <c r="A3478" i="2"/>
  <c r="D3477" i="2"/>
  <c r="C3477" i="2"/>
  <c r="B3477" i="2"/>
  <c r="A3477" i="2"/>
  <c r="D3476" i="2"/>
  <c r="C3476" i="2"/>
  <c r="B3476" i="2"/>
  <c r="A3476" i="2"/>
  <c r="D3475" i="2"/>
  <c r="C3475" i="2"/>
  <c r="B3475" i="2"/>
  <c r="A3475" i="2"/>
  <c r="D3474" i="2"/>
  <c r="C3474" i="2"/>
  <c r="B3474" i="2"/>
  <c r="A3474" i="2"/>
  <c r="D3473" i="2"/>
  <c r="C3473" i="2"/>
  <c r="B3473" i="2"/>
  <c r="A3473" i="2"/>
  <c r="D3472" i="2"/>
  <c r="C3472" i="2"/>
  <c r="B3472" i="2"/>
  <c r="A3472" i="2"/>
  <c r="D3471" i="2"/>
  <c r="C3471" i="2"/>
  <c r="B3471" i="2"/>
  <c r="A3471" i="2"/>
  <c r="D3470" i="2"/>
  <c r="C3470" i="2"/>
  <c r="B3470" i="2"/>
  <c r="A3470" i="2"/>
  <c r="D3469" i="2"/>
  <c r="C3469" i="2"/>
  <c r="B3469" i="2"/>
  <c r="A3469" i="2"/>
  <c r="D3468" i="2"/>
  <c r="C3468" i="2"/>
  <c r="B3468" i="2"/>
  <c r="A3468" i="2"/>
  <c r="D3467" i="2"/>
  <c r="C3467" i="2"/>
  <c r="B3467" i="2"/>
  <c r="A3467" i="2"/>
  <c r="D3466" i="2"/>
  <c r="C3466" i="2"/>
  <c r="B3466" i="2"/>
  <c r="A3466" i="2"/>
  <c r="D3465" i="2"/>
  <c r="C3465" i="2"/>
  <c r="B3465" i="2"/>
  <c r="A3465" i="2"/>
  <c r="D3464" i="2"/>
  <c r="C3464" i="2"/>
  <c r="B3464" i="2"/>
  <c r="A3464" i="2"/>
  <c r="D3463" i="2"/>
  <c r="C3463" i="2"/>
  <c r="B3463" i="2"/>
  <c r="A3463" i="2"/>
  <c r="D3462" i="2"/>
  <c r="C3462" i="2"/>
  <c r="B3462" i="2"/>
  <c r="A3462" i="2"/>
  <c r="D3461" i="2"/>
  <c r="C3461" i="2"/>
  <c r="B3461" i="2"/>
  <c r="A3461" i="2"/>
  <c r="D3460" i="2"/>
  <c r="C3460" i="2"/>
  <c r="B3460" i="2"/>
  <c r="A3460" i="2"/>
  <c r="D3459" i="2"/>
  <c r="C3459" i="2"/>
  <c r="B3459" i="2"/>
  <c r="A3459" i="2"/>
  <c r="D3458" i="2"/>
  <c r="C3458" i="2"/>
  <c r="B3458" i="2"/>
  <c r="A3458" i="2"/>
  <c r="D3457" i="2"/>
  <c r="C3457" i="2"/>
  <c r="B3457" i="2"/>
  <c r="A3457" i="2"/>
  <c r="D3456" i="2"/>
  <c r="C3456" i="2"/>
  <c r="B3456" i="2"/>
  <c r="A3456" i="2"/>
  <c r="D3455" i="2"/>
  <c r="C3455" i="2"/>
  <c r="B3455" i="2"/>
  <c r="A3455" i="2"/>
  <c r="D3454" i="2"/>
  <c r="C3454" i="2"/>
  <c r="B3454" i="2"/>
  <c r="A3454" i="2"/>
  <c r="D3453" i="2"/>
  <c r="C3453" i="2"/>
  <c r="B3453" i="2"/>
  <c r="A3453" i="2"/>
  <c r="D3452" i="2"/>
  <c r="C3452" i="2"/>
  <c r="B3452" i="2"/>
  <c r="A3452" i="2"/>
  <c r="D3451" i="2"/>
  <c r="C3451" i="2"/>
  <c r="B3451" i="2"/>
  <c r="A3451" i="2"/>
  <c r="D3450" i="2"/>
  <c r="C3450" i="2"/>
  <c r="B3450" i="2"/>
  <c r="A3450" i="2"/>
  <c r="D3449" i="2"/>
  <c r="C3449" i="2"/>
  <c r="B3449" i="2"/>
  <c r="A3449" i="2"/>
  <c r="D3448" i="2"/>
  <c r="C3448" i="2"/>
  <c r="B3448" i="2"/>
  <c r="A3448" i="2"/>
  <c r="D3447" i="2"/>
  <c r="C3447" i="2"/>
  <c r="B3447" i="2"/>
  <c r="A3447" i="2"/>
  <c r="D3446" i="2"/>
  <c r="C3446" i="2"/>
  <c r="B3446" i="2"/>
  <c r="A3446" i="2"/>
  <c r="D3445" i="2"/>
  <c r="C3445" i="2"/>
  <c r="B3445" i="2"/>
  <c r="A3445" i="2"/>
  <c r="D3444" i="2"/>
  <c r="C3444" i="2"/>
  <c r="B3444" i="2"/>
  <c r="A3444" i="2"/>
  <c r="D3443" i="2"/>
  <c r="C3443" i="2"/>
  <c r="B3443" i="2"/>
  <c r="A3443" i="2"/>
  <c r="D3442" i="2"/>
  <c r="C3442" i="2"/>
  <c r="B3442" i="2"/>
  <c r="A3442" i="2"/>
  <c r="D3441" i="2"/>
  <c r="C3441" i="2"/>
  <c r="B3441" i="2"/>
  <c r="A3441" i="2"/>
  <c r="D3440" i="2"/>
  <c r="C3440" i="2"/>
  <c r="B3440" i="2"/>
  <c r="A3440" i="2"/>
  <c r="D3439" i="2"/>
  <c r="C3439" i="2"/>
  <c r="B3439" i="2"/>
  <c r="A3439" i="2"/>
  <c r="D3438" i="2"/>
  <c r="C3438" i="2"/>
  <c r="B3438" i="2"/>
  <c r="A3438" i="2"/>
  <c r="D3437" i="2"/>
  <c r="C3437" i="2"/>
  <c r="B3437" i="2"/>
  <c r="A3437" i="2"/>
  <c r="D3436" i="2"/>
  <c r="C3436" i="2"/>
  <c r="B3436" i="2"/>
  <c r="A3436" i="2"/>
  <c r="D3435" i="2"/>
  <c r="C3435" i="2"/>
  <c r="B3435" i="2"/>
  <c r="A3435" i="2"/>
  <c r="D3434" i="2"/>
  <c r="C3434" i="2"/>
  <c r="B3434" i="2"/>
  <c r="A3434" i="2"/>
  <c r="D3433" i="2"/>
  <c r="C3433" i="2"/>
  <c r="B3433" i="2"/>
  <c r="A3433" i="2"/>
  <c r="D3432" i="2"/>
  <c r="C3432" i="2"/>
  <c r="B3432" i="2"/>
  <c r="A3432" i="2"/>
  <c r="D3431" i="2"/>
  <c r="C3431" i="2"/>
  <c r="B3431" i="2"/>
  <c r="A3431" i="2"/>
  <c r="D3430" i="2"/>
  <c r="C3430" i="2"/>
  <c r="B3430" i="2"/>
  <c r="A3430" i="2"/>
  <c r="D3429" i="2"/>
  <c r="C3429" i="2"/>
  <c r="B3429" i="2"/>
  <c r="A3429" i="2"/>
  <c r="D3428" i="2"/>
  <c r="C3428" i="2"/>
  <c r="B3428" i="2"/>
  <c r="A3428" i="2"/>
  <c r="D3427" i="2"/>
  <c r="C3427" i="2"/>
  <c r="B3427" i="2"/>
  <c r="A3427" i="2"/>
  <c r="D3426" i="2"/>
  <c r="C3426" i="2"/>
  <c r="B3426" i="2"/>
  <c r="A3426" i="2"/>
  <c r="D3425" i="2"/>
  <c r="C3425" i="2"/>
  <c r="B3425" i="2"/>
  <c r="A3425" i="2"/>
  <c r="D3424" i="2"/>
  <c r="C3424" i="2"/>
  <c r="B3424" i="2"/>
  <c r="A3424" i="2"/>
  <c r="D3423" i="2"/>
  <c r="C3423" i="2"/>
  <c r="B3423" i="2"/>
  <c r="A3423" i="2"/>
  <c r="D3422" i="2"/>
  <c r="C3422" i="2"/>
  <c r="B3422" i="2"/>
  <c r="A3422" i="2"/>
  <c r="D3421" i="2"/>
  <c r="C3421" i="2"/>
  <c r="B3421" i="2"/>
  <c r="A3421" i="2"/>
  <c r="D3420" i="2"/>
  <c r="C3420" i="2"/>
  <c r="B3420" i="2"/>
  <c r="A3420" i="2"/>
  <c r="D3419" i="2"/>
  <c r="C3419" i="2"/>
  <c r="B3419" i="2"/>
  <c r="A3419" i="2"/>
  <c r="D3418" i="2"/>
  <c r="C3418" i="2"/>
  <c r="B3418" i="2"/>
  <c r="A3418" i="2"/>
  <c r="D3417" i="2"/>
  <c r="C3417" i="2"/>
  <c r="B3417" i="2"/>
  <c r="A3417" i="2"/>
  <c r="D3416" i="2"/>
  <c r="C3416" i="2"/>
  <c r="B3416" i="2"/>
  <c r="A3416" i="2"/>
  <c r="D3415" i="2"/>
  <c r="C3415" i="2"/>
  <c r="B3415" i="2"/>
  <c r="A3415" i="2"/>
  <c r="D3414" i="2"/>
  <c r="C3414" i="2"/>
  <c r="B3414" i="2"/>
  <c r="A3414" i="2"/>
  <c r="D3413" i="2"/>
  <c r="C3413" i="2"/>
  <c r="B3413" i="2"/>
  <c r="A3413" i="2"/>
  <c r="D3412" i="2"/>
  <c r="C3412" i="2"/>
  <c r="B3412" i="2"/>
  <c r="A3412" i="2"/>
  <c r="D3411" i="2"/>
  <c r="C3411" i="2"/>
  <c r="B3411" i="2"/>
  <c r="A3411" i="2"/>
  <c r="D3410" i="2"/>
  <c r="C3410" i="2"/>
  <c r="B3410" i="2"/>
  <c r="A3410" i="2"/>
  <c r="D3409" i="2"/>
  <c r="C3409" i="2"/>
  <c r="B3409" i="2"/>
  <c r="A3409" i="2"/>
  <c r="D3408" i="2"/>
  <c r="C3408" i="2"/>
  <c r="B3408" i="2"/>
  <c r="A3408" i="2"/>
  <c r="D3407" i="2"/>
  <c r="C3407" i="2"/>
  <c r="B3407" i="2"/>
  <c r="A3407" i="2"/>
  <c r="D3406" i="2"/>
  <c r="C3406" i="2"/>
  <c r="B3406" i="2"/>
  <c r="A3406" i="2"/>
  <c r="D3405" i="2"/>
  <c r="C3405" i="2"/>
  <c r="B3405" i="2"/>
  <c r="A3405" i="2"/>
  <c r="D3404" i="2"/>
  <c r="C3404" i="2"/>
  <c r="B3404" i="2"/>
  <c r="A3404" i="2"/>
  <c r="D3403" i="2"/>
  <c r="C3403" i="2"/>
  <c r="B3403" i="2"/>
  <c r="A3403" i="2"/>
  <c r="D3402" i="2"/>
  <c r="C3402" i="2"/>
  <c r="B3402" i="2"/>
  <c r="A3402" i="2"/>
  <c r="D3401" i="2"/>
  <c r="C3401" i="2"/>
  <c r="B3401" i="2"/>
  <c r="A3401" i="2"/>
  <c r="D3400" i="2"/>
  <c r="C3400" i="2"/>
  <c r="B3400" i="2"/>
  <c r="A3400" i="2"/>
  <c r="D3399" i="2"/>
  <c r="C3399" i="2"/>
  <c r="B3399" i="2"/>
  <c r="A3399" i="2"/>
  <c r="D3398" i="2"/>
  <c r="C3398" i="2"/>
  <c r="B3398" i="2"/>
  <c r="A3398" i="2"/>
  <c r="D3397" i="2"/>
  <c r="C3397" i="2"/>
  <c r="B3397" i="2"/>
  <c r="A3397" i="2"/>
  <c r="D3396" i="2"/>
  <c r="C3396" i="2"/>
  <c r="B3396" i="2"/>
  <c r="A3396" i="2"/>
  <c r="D3395" i="2"/>
  <c r="C3395" i="2"/>
  <c r="B3395" i="2"/>
  <c r="A3395" i="2"/>
  <c r="D3394" i="2"/>
  <c r="C3394" i="2"/>
  <c r="B3394" i="2"/>
  <c r="A3394" i="2"/>
  <c r="D3393" i="2"/>
  <c r="C3393" i="2"/>
  <c r="B3393" i="2"/>
  <c r="A3393" i="2"/>
  <c r="D3392" i="2"/>
  <c r="C3392" i="2"/>
  <c r="B3392" i="2"/>
  <c r="A3392" i="2"/>
  <c r="D3391" i="2"/>
  <c r="C3391" i="2"/>
  <c r="B3391" i="2"/>
  <c r="A3391" i="2"/>
  <c r="D3390" i="2"/>
  <c r="C3390" i="2"/>
  <c r="B3390" i="2"/>
  <c r="A3390" i="2"/>
  <c r="D3389" i="2"/>
  <c r="C3389" i="2"/>
  <c r="B3389" i="2"/>
  <c r="A3389" i="2"/>
  <c r="D3388" i="2"/>
  <c r="C3388" i="2"/>
  <c r="B3388" i="2"/>
  <c r="A3388" i="2"/>
  <c r="D3387" i="2"/>
  <c r="C3387" i="2"/>
  <c r="B3387" i="2"/>
  <c r="A3387" i="2"/>
  <c r="D3386" i="2"/>
  <c r="C3386" i="2"/>
  <c r="B3386" i="2"/>
  <c r="A3386" i="2"/>
  <c r="D3385" i="2"/>
  <c r="C3385" i="2"/>
  <c r="B3385" i="2"/>
  <c r="A3385" i="2"/>
  <c r="D3384" i="2"/>
  <c r="C3384" i="2"/>
  <c r="B3384" i="2"/>
  <c r="A3384" i="2"/>
  <c r="D3383" i="2"/>
  <c r="C3383" i="2"/>
  <c r="B3383" i="2"/>
  <c r="A3383" i="2"/>
  <c r="D3382" i="2"/>
  <c r="C3382" i="2"/>
  <c r="B3382" i="2"/>
  <c r="A3382" i="2"/>
  <c r="D3381" i="2"/>
  <c r="C3381" i="2"/>
  <c r="B3381" i="2"/>
  <c r="A3381" i="2"/>
  <c r="D3380" i="2"/>
  <c r="C3380" i="2"/>
  <c r="B3380" i="2"/>
  <c r="A3380" i="2"/>
  <c r="D3379" i="2"/>
  <c r="C3379" i="2"/>
  <c r="B3379" i="2"/>
  <c r="A3379" i="2"/>
  <c r="D3378" i="2"/>
  <c r="C3378" i="2"/>
  <c r="B3378" i="2"/>
  <c r="A3378" i="2"/>
  <c r="D3377" i="2"/>
  <c r="C3377" i="2"/>
  <c r="B3377" i="2"/>
  <c r="A3377" i="2"/>
  <c r="D3376" i="2"/>
  <c r="C3376" i="2"/>
  <c r="B3376" i="2"/>
  <c r="A3376" i="2"/>
  <c r="D3375" i="2"/>
  <c r="C3375" i="2"/>
  <c r="B3375" i="2"/>
  <c r="A3375" i="2"/>
  <c r="D3374" i="2"/>
  <c r="C3374" i="2"/>
  <c r="B3374" i="2"/>
  <c r="A3374" i="2"/>
  <c r="D3373" i="2"/>
  <c r="C3373" i="2"/>
  <c r="B3373" i="2"/>
  <c r="A3373" i="2"/>
  <c r="D3372" i="2"/>
  <c r="C3372" i="2"/>
  <c r="B3372" i="2"/>
  <c r="A3372" i="2"/>
  <c r="D3371" i="2"/>
  <c r="C3371" i="2"/>
  <c r="B3371" i="2"/>
  <c r="A3371" i="2"/>
  <c r="D3370" i="2"/>
  <c r="C3370" i="2"/>
  <c r="B3370" i="2"/>
  <c r="A3370" i="2"/>
  <c r="D3369" i="2"/>
  <c r="C3369" i="2"/>
  <c r="B3369" i="2"/>
  <c r="A3369" i="2"/>
  <c r="D3368" i="2"/>
  <c r="C3368" i="2"/>
  <c r="B3368" i="2"/>
  <c r="A3368" i="2"/>
  <c r="D3367" i="2"/>
  <c r="C3367" i="2"/>
  <c r="B3367" i="2"/>
  <c r="A3367" i="2"/>
  <c r="D3366" i="2"/>
  <c r="C3366" i="2"/>
  <c r="B3366" i="2"/>
  <c r="A3366" i="2"/>
  <c r="D3365" i="2"/>
  <c r="C3365" i="2"/>
  <c r="B3365" i="2"/>
  <c r="A3365" i="2"/>
  <c r="D3364" i="2"/>
  <c r="C3364" i="2"/>
  <c r="B3364" i="2"/>
  <c r="A3364" i="2"/>
  <c r="D3363" i="2"/>
  <c r="C3363" i="2"/>
  <c r="B3363" i="2"/>
  <c r="A3363" i="2"/>
  <c r="D3362" i="2"/>
  <c r="C3362" i="2"/>
  <c r="B3362" i="2"/>
  <c r="A3362" i="2"/>
  <c r="D3361" i="2"/>
  <c r="C3361" i="2"/>
  <c r="B3361" i="2"/>
  <c r="A3361" i="2"/>
  <c r="D3360" i="2"/>
  <c r="C3360" i="2"/>
  <c r="B3360" i="2"/>
  <c r="A3360" i="2"/>
  <c r="D3359" i="2"/>
  <c r="C3359" i="2"/>
  <c r="B3359" i="2"/>
  <c r="A3359" i="2"/>
  <c r="D3358" i="2"/>
  <c r="C3358" i="2"/>
  <c r="B3358" i="2"/>
  <c r="A3358" i="2"/>
  <c r="D3357" i="2"/>
  <c r="C3357" i="2"/>
  <c r="B3357" i="2"/>
  <c r="A3357" i="2"/>
  <c r="D3356" i="2"/>
  <c r="C3356" i="2"/>
  <c r="B3356" i="2"/>
  <c r="A3356" i="2"/>
  <c r="D3355" i="2"/>
  <c r="C3355" i="2"/>
  <c r="B3355" i="2"/>
  <c r="A3355" i="2"/>
  <c r="D3354" i="2"/>
  <c r="C3354" i="2"/>
  <c r="B3354" i="2"/>
  <c r="A3354" i="2"/>
  <c r="D3353" i="2"/>
  <c r="C3353" i="2"/>
  <c r="B3353" i="2"/>
  <c r="A3353" i="2"/>
  <c r="D3352" i="2"/>
  <c r="C3352" i="2"/>
  <c r="B3352" i="2"/>
  <c r="A3352" i="2"/>
  <c r="D3351" i="2"/>
  <c r="C3351" i="2"/>
  <c r="B3351" i="2"/>
  <c r="A3351" i="2"/>
  <c r="D3350" i="2"/>
  <c r="C3350" i="2"/>
  <c r="B3350" i="2"/>
  <c r="A3350" i="2"/>
  <c r="D3349" i="2"/>
  <c r="C3349" i="2"/>
  <c r="B3349" i="2"/>
  <c r="A3349" i="2"/>
  <c r="D3348" i="2"/>
  <c r="C3348" i="2"/>
  <c r="B3348" i="2"/>
  <c r="A3348" i="2"/>
  <c r="D3347" i="2"/>
  <c r="C3347" i="2"/>
  <c r="B3347" i="2"/>
  <c r="A3347" i="2"/>
  <c r="D3346" i="2"/>
  <c r="C3346" i="2"/>
  <c r="B3346" i="2"/>
  <c r="A3346" i="2"/>
  <c r="D3345" i="2"/>
  <c r="C3345" i="2"/>
  <c r="B3345" i="2"/>
  <c r="A3345" i="2"/>
  <c r="D3344" i="2"/>
  <c r="C3344" i="2"/>
  <c r="B3344" i="2"/>
  <c r="A3344" i="2"/>
  <c r="D3343" i="2"/>
  <c r="C3343" i="2"/>
  <c r="B3343" i="2"/>
  <c r="A3343" i="2"/>
  <c r="D3342" i="2"/>
  <c r="C3342" i="2"/>
  <c r="B3342" i="2"/>
  <c r="A3342" i="2"/>
  <c r="D3341" i="2"/>
  <c r="C3341" i="2"/>
  <c r="B3341" i="2"/>
  <c r="A3341" i="2"/>
  <c r="D3340" i="2"/>
  <c r="C3340" i="2"/>
  <c r="B3340" i="2"/>
  <c r="A3340" i="2"/>
  <c r="D3339" i="2"/>
  <c r="C3339" i="2"/>
  <c r="B3339" i="2"/>
  <c r="A3339" i="2"/>
  <c r="D3338" i="2"/>
  <c r="C3338" i="2"/>
  <c r="B3338" i="2"/>
  <c r="A3338" i="2"/>
  <c r="D3337" i="2"/>
  <c r="C3337" i="2"/>
  <c r="B3337" i="2"/>
  <c r="A3337" i="2"/>
  <c r="D3336" i="2"/>
  <c r="C3336" i="2"/>
  <c r="B3336" i="2"/>
  <c r="A3336" i="2"/>
  <c r="D3335" i="2"/>
  <c r="C3335" i="2"/>
  <c r="B3335" i="2"/>
  <c r="A3335" i="2"/>
  <c r="D3334" i="2"/>
  <c r="C3334" i="2"/>
  <c r="B3334" i="2"/>
  <c r="A3334" i="2"/>
  <c r="D3333" i="2"/>
  <c r="C3333" i="2"/>
  <c r="B3333" i="2"/>
  <c r="A3333" i="2"/>
  <c r="D3332" i="2"/>
  <c r="C3332" i="2"/>
  <c r="B3332" i="2"/>
  <c r="A3332" i="2"/>
  <c r="D3331" i="2"/>
  <c r="C3331" i="2"/>
  <c r="B3331" i="2"/>
  <c r="A3331" i="2"/>
  <c r="D3330" i="2"/>
  <c r="C3330" i="2"/>
  <c r="B3330" i="2"/>
  <c r="A3330" i="2"/>
  <c r="D3329" i="2"/>
  <c r="C3329" i="2"/>
  <c r="B3329" i="2"/>
  <c r="A3329" i="2"/>
  <c r="D3328" i="2"/>
  <c r="C3328" i="2"/>
  <c r="B3328" i="2"/>
  <c r="A3328" i="2"/>
  <c r="D3327" i="2"/>
  <c r="C3327" i="2"/>
  <c r="B3327" i="2"/>
  <c r="A3327" i="2"/>
  <c r="D3326" i="2"/>
  <c r="C3326" i="2"/>
  <c r="B3326" i="2"/>
  <c r="A3326" i="2"/>
  <c r="D3325" i="2"/>
  <c r="C3325" i="2"/>
  <c r="B3325" i="2"/>
  <c r="A3325" i="2"/>
  <c r="D3324" i="2"/>
  <c r="C3324" i="2"/>
  <c r="B3324" i="2"/>
  <c r="A3324" i="2"/>
  <c r="D3323" i="2"/>
  <c r="C3323" i="2"/>
  <c r="B3323" i="2"/>
  <c r="A3323" i="2"/>
  <c r="D3322" i="2"/>
  <c r="C3322" i="2"/>
  <c r="B3322" i="2"/>
  <c r="A3322" i="2"/>
  <c r="D3321" i="2"/>
  <c r="C3321" i="2"/>
  <c r="B3321" i="2"/>
  <c r="A3321" i="2"/>
  <c r="D3320" i="2"/>
  <c r="C3320" i="2"/>
  <c r="B3320" i="2"/>
  <c r="A3320" i="2"/>
  <c r="D3319" i="2"/>
  <c r="C3319" i="2"/>
  <c r="B3319" i="2"/>
  <c r="A3319" i="2"/>
  <c r="D3318" i="2"/>
  <c r="C3318" i="2"/>
  <c r="B3318" i="2"/>
  <c r="A3318" i="2"/>
  <c r="D3317" i="2"/>
  <c r="C3317" i="2"/>
  <c r="B3317" i="2"/>
  <c r="A3317" i="2"/>
  <c r="D3316" i="2"/>
  <c r="C3316" i="2"/>
  <c r="B3316" i="2"/>
  <c r="A3316" i="2"/>
  <c r="D3315" i="2"/>
  <c r="C3315" i="2"/>
  <c r="B3315" i="2"/>
  <c r="A3315" i="2"/>
  <c r="D3314" i="2"/>
  <c r="C3314" i="2"/>
  <c r="B3314" i="2"/>
  <c r="A3314" i="2"/>
  <c r="D3313" i="2"/>
  <c r="C3313" i="2"/>
  <c r="B3313" i="2"/>
  <c r="A3313" i="2"/>
  <c r="D3312" i="2"/>
  <c r="C3312" i="2"/>
  <c r="B3312" i="2"/>
  <c r="A3312" i="2"/>
  <c r="D3311" i="2"/>
  <c r="C3311" i="2"/>
  <c r="B3311" i="2"/>
  <c r="A3311" i="2"/>
  <c r="D3310" i="2"/>
  <c r="C3310" i="2"/>
  <c r="B3310" i="2"/>
  <c r="A3310" i="2"/>
  <c r="D3309" i="2"/>
  <c r="C3309" i="2"/>
  <c r="B3309" i="2"/>
  <c r="A3309" i="2"/>
  <c r="D3308" i="2"/>
  <c r="C3308" i="2"/>
  <c r="B3308" i="2"/>
  <c r="A3308" i="2"/>
  <c r="D3307" i="2"/>
  <c r="C3307" i="2"/>
  <c r="B3307" i="2"/>
  <c r="A3307" i="2"/>
  <c r="D3306" i="2"/>
  <c r="C3306" i="2"/>
  <c r="B3306" i="2"/>
  <c r="A3306" i="2"/>
  <c r="D3305" i="2"/>
  <c r="C3305" i="2"/>
  <c r="B3305" i="2"/>
  <c r="A3305" i="2"/>
  <c r="D3304" i="2"/>
  <c r="C3304" i="2"/>
  <c r="B3304" i="2"/>
  <c r="A3304" i="2"/>
  <c r="D3303" i="2"/>
  <c r="C3303" i="2"/>
  <c r="B3303" i="2"/>
  <c r="A3303" i="2"/>
  <c r="D3302" i="2"/>
  <c r="C3302" i="2"/>
  <c r="B3302" i="2"/>
  <c r="A3302" i="2"/>
  <c r="D3301" i="2"/>
  <c r="C3301" i="2"/>
  <c r="B3301" i="2"/>
  <c r="A3301" i="2"/>
  <c r="D3300" i="2"/>
  <c r="C3300" i="2"/>
  <c r="B3300" i="2"/>
  <c r="A3300" i="2"/>
  <c r="D3299" i="2"/>
  <c r="C3299" i="2"/>
  <c r="B3299" i="2"/>
  <c r="A3299" i="2"/>
  <c r="D3298" i="2"/>
  <c r="C3298" i="2"/>
  <c r="B3298" i="2"/>
  <c r="A3298" i="2"/>
  <c r="D3297" i="2"/>
  <c r="C3297" i="2"/>
  <c r="B3297" i="2"/>
  <c r="A3297" i="2"/>
  <c r="D3296" i="2"/>
  <c r="C3296" i="2"/>
  <c r="B3296" i="2"/>
  <c r="A3296" i="2"/>
  <c r="D3295" i="2"/>
  <c r="C3295" i="2"/>
  <c r="B3295" i="2"/>
  <c r="A3295" i="2"/>
  <c r="D3294" i="2"/>
  <c r="C3294" i="2"/>
  <c r="B3294" i="2"/>
  <c r="A3294" i="2"/>
  <c r="D3293" i="2"/>
  <c r="C3293" i="2"/>
  <c r="B3293" i="2"/>
  <c r="A3293" i="2"/>
  <c r="D3292" i="2"/>
  <c r="C3292" i="2"/>
  <c r="B3292" i="2"/>
  <c r="A3292" i="2"/>
  <c r="D3291" i="2"/>
  <c r="C3291" i="2"/>
  <c r="B3291" i="2"/>
  <c r="A3291" i="2"/>
  <c r="D3290" i="2"/>
  <c r="C3290" i="2"/>
  <c r="B3290" i="2"/>
  <c r="A3290" i="2"/>
  <c r="D3289" i="2"/>
  <c r="C3289" i="2"/>
  <c r="B3289" i="2"/>
  <c r="A3289" i="2"/>
  <c r="D3288" i="2"/>
  <c r="C3288" i="2"/>
  <c r="B3288" i="2"/>
  <c r="A3288" i="2"/>
  <c r="D3287" i="2"/>
  <c r="C3287" i="2"/>
  <c r="B3287" i="2"/>
  <c r="A3287" i="2"/>
  <c r="D3286" i="2"/>
  <c r="C3286" i="2"/>
  <c r="B3286" i="2"/>
  <c r="A3286" i="2"/>
  <c r="D3285" i="2"/>
  <c r="C3285" i="2"/>
  <c r="B3285" i="2"/>
  <c r="A3285" i="2"/>
  <c r="D3284" i="2"/>
  <c r="C3284" i="2"/>
  <c r="B3284" i="2"/>
  <c r="A3284" i="2"/>
  <c r="D3283" i="2"/>
  <c r="C3283" i="2"/>
  <c r="B3283" i="2"/>
  <c r="A3283" i="2"/>
  <c r="D3282" i="2"/>
  <c r="C3282" i="2"/>
  <c r="B3282" i="2"/>
  <c r="A3282" i="2"/>
  <c r="D3281" i="2"/>
  <c r="C3281" i="2"/>
  <c r="B3281" i="2"/>
  <c r="A3281" i="2"/>
  <c r="D3280" i="2"/>
  <c r="C3280" i="2"/>
  <c r="B3280" i="2"/>
  <c r="A3280" i="2"/>
  <c r="D3279" i="2"/>
  <c r="C3279" i="2"/>
  <c r="B3279" i="2"/>
  <c r="A3279" i="2"/>
  <c r="D3278" i="2"/>
  <c r="C3278" i="2"/>
  <c r="B3278" i="2"/>
  <c r="A3278" i="2"/>
  <c r="D3277" i="2"/>
  <c r="C3277" i="2"/>
  <c r="B3277" i="2"/>
  <c r="A3277" i="2"/>
  <c r="D3276" i="2"/>
  <c r="C3276" i="2"/>
  <c r="B3276" i="2"/>
  <c r="A3276" i="2"/>
  <c r="D3275" i="2"/>
  <c r="C3275" i="2"/>
  <c r="B3275" i="2"/>
  <c r="A3275" i="2"/>
  <c r="D3274" i="2"/>
  <c r="C3274" i="2"/>
  <c r="B3274" i="2"/>
  <c r="A3274" i="2"/>
  <c r="D3273" i="2"/>
  <c r="C3273" i="2"/>
  <c r="B3273" i="2"/>
  <c r="A3273" i="2"/>
  <c r="D3272" i="2"/>
  <c r="C3272" i="2"/>
  <c r="B3272" i="2"/>
  <c r="A3272" i="2"/>
  <c r="D3271" i="2"/>
  <c r="C3271" i="2"/>
  <c r="B3271" i="2"/>
  <c r="A3271" i="2"/>
  <c r="D3270" i="2"/>
  <c r="C3270" i="2"/>
  <c r="B3270" i="2"/>
  <c r="A3270" i="2"/>
  <c r="D3269" i="2"/>
  <c r="C3269" i="2"/>
  <c r="B3269" i="2"/>
  <c r="A3269" i="2"/>
  <c r="D3268" i="2"/>
  <c r="C3268" i="2"/>
  <c r="B3268" i="2"/>
  <c r="A3268" i="2"/>
  <c r="D3267" i="2"/>
  <c r="C3267" i="2"/>
  <c r="B3267" i="2"/>
  <c r="A3267" i="2"/>
  <c r="D3266" i="2"/>
  <c r="C3266" i="2"/>
  <c r="B3266" i="2"/>
  <c r="A3266" i="2"/>
  <c r="D3265" i="2"/>
  <c r="C3265" i="2"/>
  <c r="B3265" i="2"/>
  <c r="A3265" i="2"/>
  <c r="D3264" i="2"/>
  <c r="C3264" i="2"/>
  <c r="B3264" i="2"/>
  <c r="A3264" i="2"/>
  <c r="D3263" i="2"/>
  <c r="C3263" i="2"/>
  <c r="B3263" i="2"/>
  <c r="A3263" i="2"/>
  <c r="D3262" i="2"/>
  <c r="C3262" i="2"/>
  <c r="B3262" i="2"/>
  <c r="A3262" i="2"/>
  <c r="D3261" i="2"/>
  <c r="C3261" i="2"/>
  <c r="B3261" i="2"/>
  <c r="A3261" i="2"/>
  <c r="D3260" i="2"/>
  <c r="C3260" i="2"/>
  <c r="B3260" i="2"/>
  <c r="A3260" i="2"/>
  <c r="D3259" i="2"/>
  <c r="C3259" i="2"/>
  <c r="B3259" i="2"/>
  <c r="A3259" i="2"/>
  <c r="D3258" i="2"/>
  <c r="C3258" i="2"/>
  <c r="B3258" i="2"/>
  <c r="A3258" i="2"/>
  <c r="D3257" i="2"/>
  <c r="C3257" i="2"/>
  <c r="B3257" i="2"/>
  <c r="A3257" i="2"/>
  <c r="D3256" i="2"/>
  <c r="C3256" i="2"/>
  <c r="B3256" i="2"/>
  <c r="A3256" i="2"/>
  <c r="D3255" i="2"/>
  <c r="C3255" i="2"/>
  <c r="B3255" i="2"/>
  <c r="A3255" i="2"/>
  <c r="D3254" i="2"/>
  <c r="C3254" i="2"/>
  <c r="B3254" i="2"/>
  <c r="A3254" i="2"/>
  <c r="D3253" i="2"/>
  <c r="C3253" i="2"/>
  <c r="B3253" i="2"/>
  <c r="A3253" i="2"/>
  <c r="D3252" i="2"/>
  <c r="C3252" i="2"/>
  <c r="B3252" i="2"/>
  <c r="A3252" i="2"/>
  <c r="D3251" i="2"/>
  <c r="C3251" i="2"/>
  <c r="B3251" i="2"/>
  <c r="A3251" i="2"/>
  <c r="D3250" i="2"/>
  <c r="C3250" i="2"/>
  <c r="B3250" i="2"/>
  <c r="A3250" i="2"/>
  <c r="D3249" i="2"/>
  <c r="C3249" i="2"/>
  <c r="B3249" i="2"/>
  <c r="A3249" i="2"/>
  <c r="D3248" i="2"/>
  <c r="C3248" i="2"/>
  <c r="B3248" i="2"/>
  <c r="A3248" i="2"/>
  <c r="D3247" i="2"/>
  <c r="C3247" i="2"/>
  <c r="B3247" i="2"/>
  <c r="A3247" i="2"/>
  <c r="D3246" i="2"/>
  <c r="C3246" i="2"/>
  <c r="B3246" i="2"/>
  <c r="A3246" i="2"/>
  <c r="D3245" i="2"/>
  <c r="C3245" i="2"/>
  <c r="B3245" i="2"/>
  <c r="A3245" i="2"/>
  <c r="D3244" i="2"/>
  <c r="C3244" i="2"/>
  <c r="B3244" i="2"/>
  <c r="A3244" i="2"/>
  <c r="D3243" i="2"/>
  <c r="C3243" i="2"/>
  <c r="B3243" i="2"/>
  <c r="A3243" i="2"/>
  <c r="D3242" i="2"/>
  <c r="C3242" i="2"/>
  <c r="B3242" i="2"/>
  <c r="A3242" i="2"/>
  <c r="D3241" i="2"/>
  <c r="C3241" i="2"/>
  <c r="B3241" i="2"/>
  <c r="A3241" i="2"/>
  <c r="D3240" i="2"/>
  <c r="C3240" i="2"/>
  <c r="B3240" i="2"/>
  <c r="A3240" i="2"/>
  <c r="D3239" i="2"/>
  <c r="C3239" i="2"/>
  <c r="B3239" i="2"/>
  <c r="A3239" i="2"/>
  <c r="D3238" i="2"/>
  <c r="C3238" i="2"/>
  <c r="B3238" i="2"/>
  <c r="A3238" i="2"/>
  <c r="D3237" i="2"/>
  <c r="C3237" i="2"/>
  <c r="B3237" i="2"/>
  <c r="A3237" i="2"/>
  <c r="D3236" i="2"/>
  <c r="C3236" i="2"/>
  <c r="B3236" i="2"/>
  <c r="A3236" i="2"/>
  <c r="D3235" i="2"/>
  <c r="C3235" i="2"/>
  <c r="B3235" i="2"/>
  <c r="A3235" i="2"/>
  <c r="D3234" i="2"/>
  <c r="C3234" i="2"/>
  <c r="B3234" i="2"/>
  <c r="A3234" i="2"/>
  <c r="D3233" i="2"/>
  <c r="C3233" i="2"/>
  <c r="B3233" i="2"/>
  <c r="A3233" i="2"/>
  <c r="D3232" i="2"/>
  <c r="C3232" i="2"/>
  <c r="B3232" i="2"/>
  <c r="A3232" i="2"/>
  <c r="D3231" i="2"/>
  <c r="C3231" i="2"/>
  <c r="B3231" i="2"/>
  <c r="A3231" i="2"/>
  <c r="D3230" i="2"/>
  <c r="C3230" i="2"/>
  <c r="B3230" i="2"/>
  <c r="A3230" i="2"/>
  <c r="D3229" i="2"/>
  <c r="C3229" i="2"/>
  <c r="B3229" i="2"/>
  <c r="A3229" i="2"/>
  <c r="D3228" i="2"/>
  <c r="C3228" i="2"/>
  <c r="B3228" i="2"/>
  <c r="A3228" i="2"/>
  <c r="D3227" i="2"/>
  <c r="C3227" i="2"/>
  <c r="B3227" i="2"/>
  <c r="A3227" i="2"/>
  <c r="D3226" i="2"/>
  <c r="C3226" i="2"/>
  <c r="B3226" i="2"/>
  <c r="A3226" i="2"/>
  <c r="D3225" i="2"/>
  <c r="C3225" i="2"/>
  <c r="B3225" i="2"/>
  <c r="A3225" i="2"/>
  <c r="D3224" i="2"/>
  <c r="C3224" i="2"/>
  <c r="B3224" i="2"/>
  <c r="A3224" i="2"/>
  <c r="D3223" i="2"/>
  <c r="C3223" i="2"/>
  <c r="B3223" i="2"/>
  <c r="A3223" i="2"/>
  <c r="D3222" i="2"/>
  <c r="C3222" i="2"/>
  <c r="B3222" i="2"/>
  <c r="A3222" i="2"/>
  <c r="D3221" i="2"/>
  <c r="C3221" i="2"/>
  <c r="B3221" i="2"/>
  <c r="A3221" i="2"/>
  <c r="D3220" i="2"/>
  <c r="C3220" i="2"/>
  <c r="B3220" i="2"/>
  <c r="A3220" i="2"/>
  <c r="D3219" i="2"/>
  <c r="C3219" i="2"/>
  <c r="B3219" i="2"/>
  <c r="A3219" i="2"/>
  <c r="D3218" i="2"/>
  <c r="C3218" i="2"/>
  <c r="B3218" i="2"/>
  <c r="A3218" i="2"/>
  <c r="D3217" i="2"/>
  <c r="C3217" i="2"/>
  <c r="B3217" i="2"/>
  <c r="A3217" i="2"/>
  <c r="D3216" i="2"/>
  <c r="C3216" i="2"/>
  <c r="B3216" i="2"/>
  <c r="A3216" i="2"/>
  <c r="D3215" i="2"/>
  <c r="C3215" i="2"/>
  <c r="B3215" i="2"/>
  <c r="A3215" i="2"/>
  <c r="D3214" i="2"/>
  <c r="C3214" i="2"/>
  <c r="B3214" i="2"/>
  <c r="A3214" i="2"/>
  <c r="D3213" i="2"/>
  <c r="C3213" i="2"/>
  <c r="B3213" i="2"/>
  <c r="A3213" i="2"/>
  <c r="D3212" i="2"/>
  <c r="C3212" i="2"/>
  <c r="B3212" i="2"/>
  <c r="A3212" i="2"/>
  <c r="D3211" i="2"/>
  <c r="C3211" i="2"/>
  <c r="B3211" i="2"/>
  <c r="A3211" i="2"/>
  <c r="D3210" i="2"/>
  <c r="C3210" i="2"/>
  <c r="B3210" i="2"/>
  <c r="A3210" i="2"/>
  <c r="D3209" i="2"/>
  <c r="C3209" i="2"/>
  <c r="B3209" i="2"/>
  <c r="A3209" i="2"/>
  <c r="D3208" i="2"/>
  <c r="C3208" i="2"/>
  <c r="B3208" i="2"/>
  <c r="A3208" i="2"/>
  <c r="D3207" i="2"/>
  <c r="C3207" i="2"/>
  <c r="B3207" i="2"/>
  <c r="A3207" i="2"/>
  <c r="D3206" i="2"/>
  <c r="C3206" i="2"/>
  <c r="B3206" i="2"/>
  <c r="A3206" i="2"/>
  <c r="D3205" i="2"/>
  <c r="C3205" i="2"/>
  <c r="B3205" i="2"/>
  <c r="A3205" i="2"/>
  <c r="D3204" i="2"/>
  <c r="C3204" i="2"/>
  <c r="B3204" i="2"/>
  <c r="A3204" i="2"/>
  <c r="D3203" i="2"/>
  <c r="C3203" i="2"/>
  <c r="B3203" i="2"/>
  <c r="A3203" i="2"/>
  <c r="D3202" i="2"/>
  <c r="C3202" i="2"/>
  <c r="B3202" i="2"/>
  <c r="A3202" i="2"/>
  <c r="D3201" i="2"/>
  <c r="C3201" i="2"/>
  <c r="B3201" i="2"/>
  <c r="A3201" i="2"/>
  <c r="D3200" i="2"/>
  <c r="C3200" i="2"/>
  <c r="B3200" i="2"/>
  <c r="A3200" i="2"/>
  <c r="D3199" i="2"/>
  <c r="C3199" i="2"/>
  <c r="B3199" i="2"/>
  <c r="A3199" i="2"/>
  <c r="D3198" i="2"/>
  <c r="C3198" i="2"/>
  <c r="B3198" i="2"/>
  <c r="A3198" i="2"/>
  <c r="D3197" i="2"/>
  <c r="C3197" i="2"/>
  <c r="B3197" i="2"/>
  <c r="A3197" i="2"/>
  <c r="D3196" i="2"/>
  <c r="C3196" i="2"/>
  <c r="B3196" i="2"/>
  <c r="A3196" i="2"/>
  <c r="D3195" i="2"/>
  <c r="C3195" i="2"/>
  <c r="B3195" i="2"/>
  <c r="A3195" i="2"/>
  <c r="D3194" i="2"/>
  <c r="C3194" i="2"/>
  <c r="B3194" i="2"/>
  <c r="A3194" i="2"/>
  <c r="D3193" i="2"/>
  <c r="C3193" i="2"/>
  <c r="B3193" i="2"/>
  <c r="A3193" i="2"/>
  <c r="D3192" i="2"/>
  <c r="C3192" i="2"/>
  <c r="B3192" i="2"/>
  <c r="A3192" i="2"/>
  <c r="D3191" i="2"/>
  <c r="C3191" i="2"/>
  <c r="B3191" i="2"/>
  <c r="A3191" i="2"/>
  <c r="D3190" i="2"/>
  <c r="C3190" i="2"/>
  <c r="B3190" i="2"/>
  <c r="A3190" i="2"/>
  <c r="D3189" i="2"/>
  <c r="C3189" i="2"/>
  <c r="B3189" i="2"/>
  <c r="A3189" i="2"/>
  <c r="D3188" i="2"/>
  <c r="C3188" i="2"/>
  <c r="B3188" i="2"/>
  <c r="A3188" i="2"/>
  <c r="D3187" i="2"/>
  <c r="C3187" i="2"/>
  <c r="B3187" i="2"/>
  <c r="A3187" i="2"/>
  <c r="D3186" i="2"/>
  <c r="C3186" i="2"/>
  <c r="B3186" i="2"/>
  <c r="A3186" i="2"/>
  <c r="D3185" i="2"/>
  <c r="C3185" i="2"/>
  <c r="B3185" i="2"/>
  <c r="A3185" i="2"/>
  <c r="D3184" i="2"/>
  <c r="C3184" i="2"/>
  <c r="B3184" i="2"/>
  <c r="A3184" i="2"/>
  <c r="D3183" i="2"/>
  <c r="C3183" i="2"/>
  <c r="B3183" i="2"/>
  <c r="A3183" i="2"/>
  <c r="D3182" i="2"/>
  <c r="C3182" i="2"/>
  <c r="B3182" i="2"/>
  <c r="A3182" i="2"/>
  <c r="D3181" i="2"/>
  <c r="C3181" i="2"/>
  <c r="B3181" i="2"/>
  <c r="A3181" i="2"/>
  <c r="D3180" i="2"/>
  <c r="C3180" i="2"/>
  <c r="B3180" i="2"/>
  <c r="A3180" i="2"/>
  <c r="D3179" i="2"/>
  <c r="C3179" i="2"/>
  <c r="B3179" i="2"/>
  <c r="A3179" i="2"/>
  <c r="D3178" i="2"/>
  <c r="C3178" i="2"/>
  <c r="B3178" i="2"/>
  <c r="A3178" i="2"/>
  <c r="D3177" i="2"/>
  <c r="C3177" i="2"/>
  <c r="B3177" i="2"/>
  <c r="A3177" i="2"/>
  <c r="D3176" i="2"/>
  <c r="C3176" i="2"/>
  <c r="B3176" i="2"/>
  <c r="A3176" i="2"/>
  <c r="D3175" i="2"/>
  <c r="C3175" i="2"/>
  <c r="B3175" i="2"/>
  <c r="A3175" i="2"/>
  <c r="D3174" i="2"/>
  <c r="C3174" i="2"/>
  <c r="B3174" i="2"/>
  <c r="A3174" i="2"/>
  <c r="D3173" i="2"/>
  <c r="C3173" i="2"/>
  <c r="B3173" i="2"/>
  <c r="A3173" i="2"/>
  <c r="D3172" i="2"/>
  <c r="C3172" i="2"/>
  <c r="B3172" i="2"/>
  <c r="A3172" i="2"/>
  <c r="D3171" i="2"/>
  <c r="C3171" i="2"/>
  <c r="B3171" i="2"/>
  <c r="A3171" i="2"/>
  <c r="D3170" i="2"/>
  <c r="C3170" i="2"/>
  <c r="B3170" i="2"/>
  <c r="A3170" i="2"/>
  <c r="D3169" i="2"/>
  <c r="C3169" i="2"/>
  <c r="B3169" i="2"/>
  <c r="A3169" i="2"/>
  <c r="D3168" i="2"/>
  <c r="C3168" i="2"/>
  <c r="B3168" i="2"/>
  <c r="A3168" i="2"/>
  <c r="D3167" i="2"/>
  <c r="C3167" i="2"/>
  <c r="B3167" i="2"/>
  <c r="A3167" i="2"/>
  <c r="D3166" i="2"/>
  <c r="C3166" i="2"/>
  <c r="B3166" i="2"/>
  <c r="A3166" i="2"/>
  <c r="D3165" i="2"/>
  <c r="C3165" i="2"/>
  <c r="B3165" i="2"/>
  <c r="A3165" i="2"/>
  <c r="D3164" i="2"/>
  <c r="C3164" i="2"/>
  <c r="B3164" i="2"/>
  <c r="A3164" i="2"/>
  <c r="D3163" i="2"/>
  <c r="C3163" i="2"/>
  <c r="B3163" i="2"/>
  <c r="A3163" i="2"/>
  <c r="D3162" i="2"/>
  <c r="C3162" i="2"/>
  <c r="B3162" i="2"/>
  <c r="A3162" i="2"/>
  <c r="D3161" i="2"/>
  <c r="C3161" i="2"/>
  <c r="B3161" i="2"/>
  <c r="A3161" i="2"/>
  <c r="D3160" i="2"/>
  <c r="C3160" i="2"/>
  <c r="B3160" i="2"/>
  <c r="A3160" i="2"/>
  <c r="D3159" i="2"/>
  <c r="C3159" i="2"/>
  <c r="B3159" i="2"/>
  <c r="A3159" i="2"/>
  <c r="D3158" i="2"/>
  <c r="C3158" i="2"/>
  <c r="B3158" i="2"/>
  <c r="A3158" i="2"/>
  <c r="D3157" i="2"/>
  <c r="C3157" i="2"/>
  <c r="B3157" i="2"/>
  <c r="A3157" i="2"/>
  <c r="D3156" i="2"/>
  <c r="C3156" i="2"/>
  <c r="B3156" i="2"/>
  <c r="A3156" i="2"/>
  <c r="D3155" i="2"/>
  <c r="C3155" i="2"/>
  <c r="B3155" i="2"/>
  <c r="A3155" i="2"/>
  <c r="D3154" i="2"/>
  <c r="C3154" i="2"/>
  <c r="B3154" i="2"/>
  <c r="A3154" i="2"/>
  <c r="D3153" i="2"/>
  <c r="C3153" i="2"/>
  <c r="B3153" i="2"/>
  <c r="A3153" i="2"/>
  <c r="D3152" i="2"/>
  <c r="C3152" i="2"/>
  <c r="B3152" i="2"/>
  <c r="A3152" i="2"/>
  <c r="D3151" i="2"/>
  <c r="C3151" i="2"/>
  <c r="B3151" i="2"/>
  <c r="A3151" i="2"/>
  <c r="D3150" i="2"/>
  <c r="C3150" i="2"/>
  <c r="B3150" i="2"/>
  <c r="A3150" i="2"/>
  <c r="D3149" i="2"/>
  <c r="C3149" i="2"/>
  <c r="B3149" i="2"/>
  <c r="A3149" i="2"/>
  <c r="D3148" i="2"/>
  <c r="C3148" i="2"/>
  <c r="B3148" i="2"/>
  <c r="A3148" i="2"/>
  <c r="D3147" i="2"/>
  <c r="C3147" i="2"/>
  <c r="B3147" i="2"/>
  <c r="A3147" i="2"/>
  <c r="D3146" i="2"/>
  <c r="C3146" i="2"/>
  <c r="B3146" i="2"/>
  <c r="A3146" i="2"/>
  <c r="D3145" i="2"/>
  <c r="C3145" i="2"/>
  <c r="B3145" i="2"/>
  <c r="A3145" i="2"/>
  <c r="D3144" i="2"/>
  <c r="C3144" i="2"/>
  <c r="B3144" i="2"/>
  <c r="A3144" i="2"/>
  <c r="D3143" i="2"/>
  <c r="C3143" i="2"/>
  <c r="B3143" i="2"/>
  <c r="A3143" i="2"/>
  <c r="D3142" i="2"/>
  <c r="C3142" i="2"/>
  <c r="B3142" i="2"/>
  <c r="A3142" i="2"/>
  <c r="D3141" i="2"/>
  <c r="C3141" i="2"/>
  <c r="B3141" i="2"/>
  <c r="A3141" i="2"/>
  <c r="D3140" i="2"/>
  <c r="C3140" i="2"/>
  <c r="B3140" i="2"/>
  <c r="A3140" i="2"/>
  <c r="D3139" i="2"/>
  <c r="C3139" i="2"/>
  <c r="B3139" i="2"/>
  <c r="A3139" i="2"/>
  <c r="D3138" i="2"/>
  <c r="C3138" i="2"/>
  <c r="B3138" i="2"/>
  <c r="A3138" i="2"/>
  <c r="D3137" i="2"/>
  <c r="C3137" i="2"/>
  <c r="B3137" i="2"/>
  <c r="A3137" i="2"/>
  <c r="D3136" i="2"/>
  <c r="C3136" i="2"/>
  <c r="B3136" i="2"/>
  <c r="A3136" i="2"/>
  <c r="D3135" i="2"/>
  <c r="C3135" i="2"/>
  <c r="B3135" i="2"/>
  <c r="A3135" i="2"/>
  <c r="D3134" i="2"/>
  <c r="C3134" i="2"/>
  <c r="B3134" i="2"/>
  <c r="A3134" i="2"/>
  <c r="D3133" i="2"/>
  <c r="C3133" i="2"/>
  <c r="B3133" i="2"/>
  <c r="A3133" i="2"/>
  <c r="D3132" i="2"/>
  <c r="C3132" i="2"/>
  <c r="B3132" i="2"/>
  <c r="A3132" i="2"/>
  <c r="D3131" i="2"/>
  <c r="C3131" i="2"/>
  <c r="B3131" i="2"/>
  <c r="A3131" i="2"/>
  <c r="D3130" i="2"/>
  <c r="C3130" i="2"/>
  <c r="B3130" i="2"/>
  <c r="A3130" i="2"/>
  <c r="D3129" i="2"/>
  <c r="C3129" i="2"/>
  <c r="B3129" i="2"/>
  <c r="A3129" i="2"/>
  <c r="D3128" i="2"/>
  <c r="C3128" i="2"/>
  <c r="B3128" i="2"/>
  <c r="A3128" i="2"/>
  <c r="D3127" i="2"/>
  <c r="C3127" i="2"/>
  <c r="B3127" i="2"/>
  <c r="A3127" i="2"/>
  <c r="D3126" i="2"/>
  <c r="C3126" i="2"/>
  <c r="B3126" i="2"/>
  <c r="A3126" i="2"/>
  <c r="D3125" i="2"/>
  <c r="C3125" i="2"/>
  <c r="B3125" i="2"/>
  <c r="A3125" i="2"/>
  <c r="D3124" i="2"/>
  <c r="C3124" i="2"/>
  <c r="B3124" i="2"/>
  <c r="A3124" i="2"/>
  <c r="D3123" i="2"/>
  <c r="C3123" i="2"/>
  <c r="B3123" i="2"/>
  <c r="A3123" i="2"/>
  <c r="D3122" i="2"/>
  <c r="C3122" i="2"/>
  <c r="B3122" i="2"/>
  <c r="A3122" i="2"/>
  <c r="D3121" i="2"/>
  <c r="C3121" i="2"/>
  <c r="B3121" i="2"/>
  <c r="A3121" i="2"/>
  <c r="D3120" i="2"/>
  <c r="C3120" i="2"/>
  <c r="B3120" i="2"/>
  <c r="A3120" i="2"/>
  <c r="D3119" i="2"/>
  <c r="C3119" i="2"/>
  <c r="B3119" i="2"/>
  <c r="A3119" i="2"/>
  <c r="D3118" i="2"/>
  <c r="C3118" i="2"/>
  <c r="B3118" i="2"/>
  <c r="A3118" i="2"/>
  <c r="D3117" i="2"/>
  <c r="C3117" i="2"/>
  <c r="B3117" i="2"/>
  <c r="A3117" i="2"/>
  <c r="D3116" i="2"/>
  <c r="C3116" i="2"/>
  <c r="B3116" i="2"/>
  <c r="A3116" i="2"/>
  <c r="D3115" i="2"/>
  <c r="C3115" i="2"/>
  <c r="B3115" i="2"/>
  <c r="A3115" i="2"/>
  <c r="D3114" i="2"/>
  <c r="C3114" i="2"/>
  <c r="B3114" i="2"/>
  <c r="A3114" i="2"/>
  <c r="D3113" i="2"/>
  <c r="C3113" i="2"/>
  <c r="B3113" i="2"/>
  <c r="A3113" i="2"/>
  <c r="D3112" i="2"/>
  <c r="C3112" i="2"/>
  <c r="B3112" i="2"/>
  <c r="A3112" i="2"/>
  <c r="D3111" i="2"/>
  <c r="C3111" i="2"/>
  <c r="B3111" i="2"/>
  <c r="A3111" i="2"/>
  <c r="D3110" i="2"/>
  <c r="C3110" i="2"/>
  <c r="B3110" i="2"/>
  <c r="A3110" i="2"/>
  <c r="D3109" i="2"/>
  <c r="C3109" i="2"/>
  <c r="B3109" i="2"/>
  <c r="A3109" i="2"/>
  <c r="D3108" i="2"/>
  <c r="C3108" i="2"/>
  <c r="B3108" i="2"/>
  <c r="A3108" i="2"/>
  <c r="D3107" i="2"/>
  <c r="C3107" i="2"/>
  <c r="B3107" i="2"/>
  <c r="A3107" i="2"/>
  <c r="D3106" i="2"/>
  <c r="C3106" i="2"/>
  <c r="B3106" i="2"/>
  <c r="A3106" i="2"/>
  <c r="D3105" i="2"/>
  <c r="C3105" i="2"/>
  <c r="B3105" i="2"/>
  <c r="A3105" i="2"/>
  <c r="D3104" i="2"/>
  <c r="C3104" i="2"/>
  <c r="B3104" i="2"/>
  <c r="A3104" i="2"/>
  <c r="D3103" i="2"/>
  <c r="C3103" i="2"/>
  <c r="B3103" i="2"/>
  <c r="A3103" i="2"/>
  <c r="D3102" i="2"/>
  <c r="C3102" i="2"/>
  <c r="B3102" i="2"/>
  <c r="A3102" i="2"/>
  <c r="D3101" i="2"/>
  <c r="C3101" i="2"/>
  <c r="B3101" i="2"/>
  <c r="A3101" i="2"/>
  <c r="D3100" i="2"/>
  <c r="C3100" i="2"/>
  <c r="B3100" i="2"/>
  <c r="A3100" i="2"/>
  <c r="D3099" i="2"/>
  <c r="C3099" i="2"/>
  <c r="B3099" i="2"/>
  <c r="A3099" i="2"/>
  <c r="D3098" i="2"/>
  <c r="C3098" i="2"/>
  <c r="B3098" i="2"/>
  <c r="A3098" i="2"/>
  <c r="D3097" i="2"/>
  <c r="C3097" i="2"/>
  <c r="B3097" i="2"/>
  <c r="A3097" i="2"/>
  <c r="D3096" i="2"/>
  <c r="C3096" i="2"/>
  <c r="B3096" i="2"/>
  <c r="A3096" i="2"/>
  <c r="D3095" i="2"/>
  <c r="C3095" i="2"/>
  <c r="B3095" i="2"/>
  <c r="A3095" i="2"/>
  <c r="D3094" i="2"/>
  <c r="C3094" i="2"/>
  <c r="B3094" i="2"/>
  <c r="A3094" i="2"/>
  <c r="D3093" i="2"/>
  <c r="C3093" i="2"/>
  <c r="B3093" i="2"/>
  <c r="A3093" i="2"/>
  <c r="D3092" i="2"/>
  <c r="C3092" i="2"/>
  <c r="B3092" i="2"/>
  <c r="A3092" i="2"/>
  <c r="D3091" i="2"/>
  <c r="C3091" i="2"/>
  <c r="B3091" i="2"/>
  <c r="A3091" i="2"/>
  <c r="D3090" i="2"/>
  <c r="C3090" i="2"/>
  <c r="B3090" i="2"/>
  <c r="A3090" i="2"/>
  <c r="D3089" i="2"/>
  <c r="C3089" i="2"/>
  <c r="B3089" i="2"/>
  <c r="A3089" i="2"/>
  <c r="D3088" i="2"/>
  <c r="C3088" i="2"/>
  <c r="B3088" i="2"/>
  <c r="A3088" i="2"/>
  <c r="D3087" i="2"/>
  <c r="C3087" i="2"/>
  <c r="B3087" i="2"/>
  <c r="A3087" i="2"/>
  <c r="D3086" i="2"/>
  <c r="C3086" i="2"/>
  <c r="B3086" i="2"/>
  <c r="A3086" i="2"/>
  <c r="D3085" i="2"/>
  <c r="C3085" i="2"/>
  <c r="B3085" i="2"/>
  <c r="A3085" i="2"/>
  <c r="D3084" i="2"/>
  <c r="C3084" i="2"/>
  <c r="B3084" i="2"/>
  <c r="A3084" i="2"/>
  <c r="D3083" i="2"/>
  <c r="C3083" i="2"/>
  <c r="B3083" i="2"/>
  <c r="A3083" i="2"/>
  <c r="D3082" i="2"/>
  <c r="C3082" i="2"/>
  <c r="B3082" i="2"/>
  <c r="A3082" i="2"/>
  <c r="D3081" i="2"/>
  <c r="C3081" i="2"/>
  <c r="B3081" i="2"/>
  <c r="A3081" i="2"/>
  <c r="D3080" i="2"/>
  <c r="C3080" i="2"/>
  <c r="B3080" i="2"/>
  <c r="A3080" i="2"/>
  <c r="D3079" i="2"/>
  <c r="C3079" i="2"/>
  <c r="B3079" i="2"/>
  <c r="A3079" i="2"/>
  <c r="D3078" i="2"/>
  <c r="C3078" i="2"/>
  <c r="B3078" i="2"/>
  <c r="A3078" i="2"/>
  <c r="D3077" i="2"/>
  <c r="C3077" i="2"/>
  <c r="B3077" i="2"/>
  <c r="A3077" i="2"/>
  <c r="D3076" i="2"/>
  <c r="C3076" i="2"/>
  <c r="B3076" i="2"/>
  <c r="A3076" i="2"/>
  <c r="D3075" i="2"/>
  <c r="C3075" i="2"/>
  <c r="B3075" i="2"/>
  <c r="A3075" i="2"/>
  <c r="D3074" i="2"/>
  <c r="C3074" i="2"/>
  <c r="B3074" i="2"/>
  <c r="A3074" i="2"/>
  <c r="D3073" i="2"/>
  <c r="C3073" i="2"/>
  <c r="B3073" i="2"/>
  <c r="A3073" i="2"/>
  <c r="D3072" i="2"/>
  <c r="C3072" i="2"/>
  <c r="B3072" i="2"/>
  <c r="A3072" i="2"/>
  <c r="D3071" i="2"/>
  <c r="C3071" i="2"/>
  <c r="B3071" i="2"/>
  <c r="A3071" i="2"/>
  <c r="D3070" i="2"/>
  <c r="C3070" i="2"/>
  <c r="B3070" i="2"/>
  <c r="A3070" i="2"/>
  <c r="D3069" i="2"/>
  <c r="C3069" i="2"/>
  <c r="B3069" i="2"/>
  <c r="A3069" i="2"/>
  <c r="D3068" i="2"/>
  <c r="C3068" i="2"/>
  <c r="B3068" i="2"/>
  <c r="A3068" i="2"/>
  <c r="D3067" i="2"/>
  <c r="C3067" i="2"/>
  <c r="B3067" i="2"/>
  <c r="A3067" i="2"/>
  <c r="D3066" i="2"/>
  <c r="C3066" i="2"/>
  <c r="B3066" i="2"/>
  <c r="A3066" i="2"/>
  <c r="D3065" i="2"/>
  <c r="C3065" i="2"/>
  <c r="B3065" i="2"/>
  <c r="A3065" i="2"/>
  <c r="D3064" i="2"/>
  <c r="C3064" i="2"/>
  <c r="B3064" i="2"/>
  <c r="A3064" i="2"/>
  <c r="D3063" i="2"/>
  <c r="C3063" i="2"/>
  <c r="B3063" i="2"/>
  <c r="A3063" i="2"/>
  <c r="D3062" i="2"/>
  <c r="C3062" i="2"/>
  <c r="B3062" i="2"/>
  <c r="A3062" i="2"/>
  <c r="D3061" i="2"/>
  <c r="C3061" i="2"/>
  <c r="B3061" i="2"/>
  <c r="A3061" i="2"/>
  <c r="D3060" i="2"/>
  <c r="C3060" i="2"/>
  <c r="B3060" i="2"/>
  <c r="A3060" i="2"/>
  <c r="D3059" i="2"/>
  <c r="C3059" i="2"/>
  <c r="B3059" i="2"/>
  <c r="A3059" i="2"/>
  <c r="D3058" i="2"/>
  <c r="C3058" i="2"/>
  <c r="B3058" i="2"/>
  <c r="A3058" i="2"/>
  <c r="D3057" i="2"/>
  <c r="C3057" i="2"/>
  <c r="B3057" i="2"/>
  <c r="A3057" i="2"/>
  <c r="D3056" i="2"/>
  <c r="C3056" i="2"/>
  <c r="B3056" i="2"/>
  <c r="A3056" i="2"/>
  <c r="D3055" i="2"/>
  <c r="C3055" i="2"/>
  <c r="B3055" i="2"/>
  <c r="A3055" i="2"/>
  <c r="D3054" i="2"/>
  <c r="C3054" i="2"/>
  <c r="B3054" i="2"/>
  <c r="A3054" i="2"/>
  <c r="D3053" i="2"/>
  <c r="C3053" i="2"/>
  <c r="B3053" i="2"/>
  <c r="A3053" i="2"/>
  <c r="D3052" i="2"/>
  <c r="C3052" i="2"/>
  <c r="B3052" i="2"/>
  <c r="A3052" i="2"/>
  <c r="D3051" i="2"/>
  <c r="C3051" i="2"/>
  <c r="B3051" i="2"/>
  <c r="A3051" i="2"/>
  <c r="D3050" i="2"/>
  <c r="C3050" i="2"/>
  <c r="B3050" i="2"/>
  <c r="A3050" i="2"/>
  <c r="D3049" i="2"/>
  <c r="C3049" i="2"/>
  <c r="B3049" i="2"/>
  <c r="A3049" i="2"/>
  <c r="D3048" i="2"/>
  <c r="C3048" i="2"/>
  <c r="B3048" i="2"/>
  <c r="A3048" i="2"/>
  <c r="D3047" i="2"/>
  <c r="C3047" i="2"/>
  <c r="B3047" i="2"/>
  <c r="A3047" i="2"/>
  <c r="D3046" i="2"/>
  <c r="C3046" i="2"/>
  <c r="B3046" i="2"/>
  <c r="A3046" i="2"/>
  <c r="D3045" i="2"/>
  <c r="C3045" i="2"/>
  <c r="B3045" i="2"/>
  <c r="A3045" i="2"/>
  <c r="D3044" i="2"/>
  <c r="C3044" i="2"/>
  <c r="B3044" i="2"/>
  <c r="A3044" i="2"/>
  <c r="D3043" i="2"/>
  <c r="C3043" i="2"/>
  <c r="B3043" i="2"/>
  <c r="A3043" i="2"/>
  <c r="D3042" i="2"/>
  <c r="C3042" i="2"/>
  <c r="B3042" i="2"/>
  <c r="A3042" i="2"/>
  <c r="D3041" i="2"/>
  <c r="C3041" i="2"/>
  <c r="B3041" i="2"/>
  <c r="A3041" i="2"/>
  <c r="D3040" i="2"/>
  <c r="C3040" i="2"/>
  <c r="B3040" i="2"/>
  <c r="A3040" i="2"/>
  <c r="D3039" i="2"/>
  <c r="C3039" i="2"/>
  <c r="B3039" i="2"/>
  <c r="A3039" i="2"/>
  <c r="D3038" i="2"/>
  <c r="C3038" i="2"/>
  <c r="B3038" i="2"/>
  <c r="A3038" i="2"/>
  <c r="D3037" i="2"/>
  <c r="C3037" i="2"/>
  <c r="B3037" i="2"/>
  <c r="A3037" i="2"/>
  <c r="D3036" i="2"/>
  <c r="C3036" i="2"/>
  <c r="B3036" i="2"/>
  <c r="A3036" i="2"/>
  <c r="D3035" i="2"/>
  <c r="C3035" i="2"/>
  <c r="B3035" i="2"/>
  <c r="A3035" i="2"/>
  <c r="D3034" i="2"/>
  <c r="C3034" i="2"/>
  <c r="B3034" i="2"/>
  <c r="A3034" i="2"/>
  <c r="D3033" i="2"/>
  <c r="C3033" i="2"/>
  <c r="B3033" i="2"/>
  <c r="A3033" i="2"/>
  <c r="D3032" i="2"/>
  <c r="C3032" i="2"/>
  <c r="B3032" i="2"/>
  <c r="A3032" i="2"/>
  <c r="D3031" i="2"/>
  <c r="C3031" i="2"/>
  <c r="B3031" i="2"/>
  <c r="A3031" i="2"/>
  <c r="D3030" i="2"/>
  <c r="C3030" i="2"/>
  <c r="B3030" i="2"/>
  <c r="A3030" i="2"/>
  <c r="D3029" i="2"/>
  <c r="C3029" i="2"/>
  <c r="B3029" i="2"/>
  <c r="A3029" i="2"/>
  <c r="D3028" i="2"/>
  <c r="C3028" i="2"/>
  <c r="B3028" i="2"/>
  <c r="A3028" i="2"/>
  <c r="D3027" i="2"/>
  <c r="C3027" i="2"/>
  <c r="B3027" i="2"/>
  <c r="A3027" i="2"/>
  <c r="D3026" i="2"/>
  <c r="C3026" i="2"/>
  <c r="B3026" i="2"/>
  <c r="A3026" i="2"/>
  <c r="D3025" i="2"/>
  <c r="C3025" i="2"/>
  <c r="B3025" i="2"/>
  <c r="A3025" i="2"/>
  <c r="D3024" i="2"/>
  <c r="C3024" i="2"/>
  <c r="B3024" i="2"/>
  <c r="A3024" i="2"/>
  <c r="D3023" i="2"/>
  <c r="C3023" i="2"/>
  <c r="B3023" i="2"/>
  <c r="A3023" i="2"/>
  <c r="D3022" i="2"/>
  <c r="C3022" i="2"/>
  <c r="B3022" i="2"/>
  <c r="A3022" i="2"/>
  <c r="D3021" i="2"/>
  <c r="C3021" i="2"/>
  <c r="B3021" i="2"/>
  <c r="A3021" i="2"/>
  <c r="D3020" i="2"/>
  <c r="C3020" i="2"/>
  <c r="B3020" i="2"/>
  <c r="A3020" i="2"/>
  <c r="D3019" i="2"/>
  <c r="C3019" i="2"/>
  <c r="B3019" i="2"/>
  <c r="A3019" i="2"/>
  <c r="D3018" i="2"/>
  <c r="C3018" i="2"/>
  <c r="B3018" i="2"/>
  <c r="A3018" i="2"/>
  <c r="D3017" i="2"/>
  <c r="C3017" i="2"/>
  <c r="B3017" i="2"/>
  <c r="A3017" i="2"/>
  <c r="D3016" i="2"/>
  <c r="C3016" i="2"/>
  <c r="B3016" i="2"/>
  <c r="A3016" i="2"/>
  <c r="D3015" i="2"/>
  <c r="C3015" i="2"/>
  <c r="B3015" i="2"/>
  <c r="A3015" i="2"/>
  <c r="D3014" i="2"/>
  <c r="C3014" i="2"/>
  <c r="B3014" i="2"/>
  <c r="A3014" i="2"/>
  <c r="D3013" i="2"/>
  <c r="C3013" i="2"/>
  <c r="B3013" i="2"/>
  <c r="A3013" i="2"/>
  <c r="D3012" i="2"/>
  <c r="C3012" i="2"/>
  <c r="B3012" i="2"/>
  <c r="A3012" i="2"/>
  <c r="D3011" i="2"/>
  <c r="C3011" i="2"/>
  <c r="B3011" i="2"/>
  <c r="A3011" i="2"/>
  <c r="D3010" i="2"/>
  <c r="C3010" i="2"/>
  <c r="B3010" i="2"/>
  <c r="A3010" i="2"/>
  <c r="D3009" i="2"/>
  <c r="C3009" i="2"/>
  <c r="B3009" i="2"/>
  <c r="A3009" i="2"/>
  <c r="D3008" i="2"/>
  <c r="C3008" i="2"/>
  <c r="B3008" i="2"/>
  <c r="A3008" i="2"/>
  <c r="D3007" i="2"/>
  <c r="C3007" i="2"/>
  <c r="B3007" i="2"/>
  <c r="A3007" i="2"/>
  <c r="D3006" i="2"/>
  <c r="C3006" i="2"/>
  <c r="B3006" i="2"/>
  <c r="A3006" i="2"/>
  <c r="D3005" i="2"/>
  <c r="C3005" i="2"/>
  <c r="B3005" i="2"/>
  <c r="A3005" i="2"/>
  <c r="D3004" i="2"/>
  <c r="C3004" i="2"/>
  <c r="B3004" i="2"/>
  <c r="A3004" i="2"/>
  <c r="D3003" i="2"/>
  <c r="C3003" i="2"/>
  <c r="B3003" i="2"/>
  <c r="A3003" i="2"/>
  <c r="D3002" i="2"/>
  <c r="C3002" i="2"/>
  <c r="B3002" i="2"/>
  <c r="A3002" i="2"/>
  <c r="D3001" i="2"/>
  <c r="C3001" i="2"/>
  <c r="B3001" i="2"/>
  <c r="A3001" i="2"/>
  <c r="D3000" i="2"/>
  <c r="C3000" i="2"/>
  <c r="B3000" i="2"/>
  <c r="A3000" i="2"/>
  <c r="D2999" i="2"/>
  <c r="C2999" i="2"/>
  <c r="B2999" i="2"/>
  <c r="A2999" i="2"/>
  <c r="D2998" i="2"/>
  <c r="C2998" i="2"/>
  <c r="B2998" i="2"/>
  <c r="A2998" i="2"/>
  <c r="D2997" i="2"/>
  <c r="C2997" i="2"/>
  <c r="B2997" i="2"/>
  <c r="A2997" i="2"/>
  <c r="D2996" i="2"/>
  <c r="C2996" i="2"/>
  <c r="B2996" i="2"/>
  <c r="A2996" i="2"/>
  <c r="D2995" i="2"/>
  <c r="C2995" i="2"/>
  <c r="B2995" i="2"/>
  <c r="A2995" i="2"/>
  <c r="D2994" i="2"/>
  <c r="C2994" i="2"/>
  <c r="B2994" i="2"/>
  <c r="A2994" i="2"/>
  <c r="D2993" i="2"/>
  <c r="C2993" i="2"/>
  <c r="B2993" i="2"/>
  <c r="A2993" i="2"/>
  <c r="D2992" i="2"/>
  <c r="C2992" i="2"/>
  <c r="B2992" i="2"/>
  <c r="A2992" i="2"/>
  <c r="D2991" i="2"/>
  <c r="C2991" i="2"/>
  <c r="B2991" i="2"/>
  <c r="A2991" i="2"/>
  <c r="D2990" i="2"/>
  <c r="C2990" i="2"/>
  <c r="B2990" i="2"/>
  <c r="A2990" i="2"/>
  <c r="D2989" i="2"/>
  <c r="C2989" i="2"/>
  <c r="B2989" i="2"/>
  <c r="A2989" i="2"/>
  <c r="D2988" i="2"/>
  <c r="C2988" i="2"/>
  <c r="B2988" i="2"/>
  <c r="A2988" i="2"/>
  <c r="D2987" i="2"/>
  <c r="C2987" i="2"/>
  <c r="B2987" i="2"/>
  <c r="A2987" i="2"/>
  <c r="D2986" i="2"/>
  <c r="C2986" i="2"/>
  <c r="B2986" i="2"/>
  <c r="A2986" i="2"/>
  <c r="D2985" i="2"/>
  <c r="C2985" i="2"/>
  <c r="B2985" i="2"/>
  <c r="A2985" i="2"/>
  <c r="D2984" i="2"/>
  <c r="C2984" i="2"/>
  <c r="B2984" i="2"/>
  <c r="A2984" i="2"/>
  <c r="D2983" i="2"/>
  <c r="C2983" i="2"/>
  <c r="B2983" i="2"/>
  <c r="A2983" i="2"/>
  <c r="D2982" i="2"/>
  <c r="C2982" i="2"/>
  <c r="B2982" i="2"/>
  <c r="A2982" i="2"/>
  <c r="D2981" i="2"/>
  <c r="C2981" i="2"/>
  <c r="B2981" i="2"/>
  <c r="A2981" i="2"/>
  <c r="D2980" i="2"/>
  <c r="C2980" i="2"/>
  <c r="B2980" i="2"/>
  <c r="A2980" i="2"/>
  <c r="D2979" i="2"/>
  <c r="C2979" i="2"/>
  <c r="B2979" i="2"/>
  <c r="A2979" i="2"/>
  <c r="D2978" i="2"/>
  <c r="C2978" i="2"/>
  <c r="B2978" i="2"/>
  <c r="A2978" i="2"/>
  <c r="D2977" i="2"/>
  <c r="C2977" i="2"/>
  <c r="B2977" i="2"/>
  <c r="A2977" i="2"/>
  <c r="D2976" i="2"/>
  <c r="C2976" i="2"/>
  <c r="B2976" i="2"/>
  <c r="A2976" i="2"/>
  <c r="D2975" i="2"/>
  <c r="C2975" i="2"/>
  <c r="B2975" i="2"/>
  <c r="A2975" i="2"/>
  <c r="D2974" i="2"/>
  <c r="C2974" i="2"/>
  <c r="B2974" i="2"/>
  <c r="A2974" i="2"/>
  <c r="D2973" i="2"/>
  <c r="C2973" i="2"/>
  <c r="B2973" i="2"/>
  <c r="A2973" i="2"/>
  <c r="D2972" i="2"/>
  <c r="C2972" i="2"/>
  <c r="B2972" i="2"/>
  <c r="A2972" i="2"/>
  <c r="D2971" i="2"/>
  <c r="C2971" i="2"/>
  <c r="B2971" i="2"/>
  <c r="A2971" i="2"/>
  <c r="D2970" i="2"/>
  <c r="C2970" i="2"/>
  <c r="B2970" i="2"/>
  <c r="A2970" i="2"/>
  <c r="D2969" i="2"/>
  <c r="C2969" i="2"/>
  <c r="B2969" i="2"/>
  <c r="A2969" i="2"/>
  <c r="D2968" i="2"/>
  <c r="C2968" i="2"/>
  <c r="B2968" i="2"/>
  <c r="A2968" i="2"/>
  <c r="D2967" i="2"/>
  <c r="C2967" i="2"/>
  <c r="B2967" i="2"/>
  <c r="A2967" i="2"/>
  <c r="D2966" i="2"/>
  <c r="C2966" i="2"/>
  <c r="B2966" i="2"/>
  <c r="A2966" i="2"/>
  <c r="D2965" i="2"/>
  <c r="C2965" i="2"/>
  <c r="B2965" i="2"/>
  <c r="A2965" i="2"/>
  <c r="D2964" i="2"/>
  <c r="C2964" i="2"/>
  <c r="B2964" i="2"/>
  <c r="A2964" i="2"/>
  <c r="D2963" i="2"/>
  <c r="C2963" i="2"/>
  <c r="B2963" i="2"/>
  <c r="A2963" i="2"/>
  <c r="D2962" i="2"/>
  <c r="C2962" i="2"/>
  <c r="B2962" i="2"/>
  <c r="A2962" i="2"/>
  <c r="D2961" i="2"/>
  <c r="C2961" i="2"/>
  <c r="B2961" i="2"/>
  <c r="A2961" i="2"/>
  <c r="D2960" i="2"/>
  <c r="C2960" i="2"/>
  <c r="B2960" i="2"/>
  <c r="A2960" i="2"/>
  <c r="D2959" i="2"/>
  <c r="C2959" i="2"/>
  <c r="B2959" i="2"/>
  <c r="A2959" i="2"/>
  <c r="D2958" i="2"/>
  <c r="C2958" i="2"/>
  <c r="B2958" i="2"/>
  <c r="A2958" i="2"/>
  <c r="D2957" i="2"/>
  <c r="C2957" i="2"/>
  <c r="B2957" i="2"/>
  <c r="A2957" i="2"/>
  <c r="D2956" i="2"/>
  <c r="C2956" i="2"/>
  <c r="B2956" i="2"/>
  <c r="A2956" i="2"/>
  <c r="D2955" i="2"/>
  <c r="C2955" i="2"/>
  <c r="B2955" i="2"/>
  <c r="A2955" i="2"/>
  <c r="D2954" i="2"/>
  <c r="C2954" i="2"/>
  <c r="B2954" i="2"/>
  <c r="A2954" i="2"/>
  <c r="D2953" i="2"/>
  <c r="C2953" i="2"/>
  <c r="B2953" i="2"/>
  <c r="A2953" i="2"/>
  <c r="D2952" i="2"/>
  <c r="C2952" i="2"/>
  <c r="B2952" i="2"/>
  <c r="A2952" i="2"/>
  <c r="D2951" i="2"/>
  <c r="C2951" i="2"/>
  <c r="B2951" i="2"/>
  <c r="A2951" i="2"/>
  <c r="D2950" i="2"/>
  <c r="C2950" i="2"/>
  <c r="B2950" i="2"/>
  <c r="A2950" i="2"/>
  <c r="D2949" i="2"/>
  <c r="C2949" i="2"/>
  <c r="B2949" i="2"/>
  <c r="A2949" i="2"/>
  <c r="D2948" i="2"/>
  <c r="C2948" i="2"/>
  <c r="B2948" i="2"/>
  <c r="A2948" i="2"/>
  <c r="D2947" i="2"/>
  <c r="C2947" i="2"/>
  <c r="B2947" i="2"/>
  <c r="A2947" i="2"/>
  <c r="D2946" i="2"/>
  <c r="C2946" i="2"/>
  <c r="B2946" i="2"/>
  <c r="A2946" i="2"/>
  <c r="D2945" i="2"/>
  <c r="C2945" i="2"/>
  <c r="B2945" i="2"/>
  <c r="A2945" i="2"/>
  <c r="D2944" i="2"/>
  <c r="C2944" i="2"/>
  <c r="B2944" i="2"/>
  <c r="A2944" i="2"/>
  <c r="D2943" i="2"/>
  <c r="C2943" i="2"/>
  <c r="B2943" i="2"/>
  <c r="A2943" i="2"/>
  <c r="D2942" i="2"/>
  <c r="C2942" i="2"/>
  <c r="B2942" i="2"/>
  <c r="A2942" i="2"/>
  <c r="D2941" i="2"/>
  <c r="C2941" i="2"/>
  <c r="B2941" i="2"/>
  <c r="A2941" i="2"/>
  <c r="D2940" i="2"/>
  <c r="C2940" i="2"/>
  <c r="B2940" i="2"/>
  <c r="A2940" i="2"/>
  <c r="D2939" i="2"/>
  <c r="C2939" i="2"/>
  <c r="B2939" i="2"/>
  <c r="A2939" i="2"/>
  <c r="D2938" i="2"/>
  <c r="C2938" i="2"/>
  <c r="B2938" i="2"/>
  <c r="A2938" i="2"/>
  <c r="D2937" i="2"/>
  <c r="C2937" i="2"/>
  <c r="B2937" i="2"/>
  <c r="A2937" i="2"/>
  <c r="D2936" i="2"/>
  <c r="C2936" i="2"/>
  <c r="B2936" i="2"/>
  <c r="A2936" i="2"/>
  <c r="D2935" i="2"/>
  <c r="C2935" i="2"/>
  <c r="B2935" i="2"/>
  <c r="A2935" i="2"/>
  <c r="D2934" i="2"/>
  <c r="C2934" i="2"/>
  <c r="B2934" i="2"/>
  <c r="A2934" i="2"/>
  <c r="D2933" i="2"/>
  <c r="C2933" i="2"/>
  <c r="B2933" i="2"/>
  <c r="A2933" i="2"/>
  <c r="D2932" i="2"/>
  <c r="C2932" i="2"/>
  <c r="B2932" i="2"/>
  <c r="A2932" i="2"/>
  <c r="D2931" i="2"/>
  <c r="C2931" i="2"/>
  <c r="B2931" i="2"/>
  <c r="A2931" i="2"/>
  <c r="D2930" i="2"/>
  <c r="C2930" i="2"/>
  <c r="B2930" i="2"/>
  <c r="A2930" i="2"/>
  <c r="D2929" i="2"/>
  <c r="C2929" i="2"/>
  <c r="B2929" i="2"/>
  <c r="A2929" i="2"/>
  <c r="D2928" i="2"/>
  <c r="C2928" i="2"/>
  <c r="B2928" i="2"/>
  <c r="A2928" i="2"/>
  <c r="D2927" i="2"/>
  <c r="C2927" i="2"/>
  <c r="B2927" i="2"/>
  <c r="A2927" i="2"/>
  <c r="D2926" i="2"/>
  <c r="C2926" i="2"/>
  <c r="B2926" i="2"/>
  <c r="A2926" i="2"/>
  <c r="D2925" i="2"/>
  <c r="C2925" i="2"/>
  <c r="B2925" i="2"/>
  <c r="A2925" i="2"/>
  <c r="D2924" i="2"/>
  <c r="C2924" i="2"/>
  <c r="B2924" i="2"/>
  <c r="A2924" i="2"/>
  <c r="D2923" i="2"/>
  <c r="C2923" i="2"/>
  <c r="B2923" i="2"/>
  <c r="A2923" i="2"/>
  <c r="D2922" i="2"/>
  <c r="C2922" i="2"/>
  <c r="B2922" i="2"/>
  <c r="A2922" i="2"/>
  <c r="D2921" i="2"/>
  <c r="C2921" i="2"/>
  <c r="B2921" i="2"/>
  <c r="A2921" i="2"/>
  <c r="D2920" i="2"/>
  <c r="C2920" i="2"/>
  <c r="B2920" i="2"/>
  <c r="A2920" i="2"/>
  <c r="D2919" i="2"/>
  <c r="C2919" i="2"/>
  <c r="B2919" i="2"/>
  <c r="A2919" i="2"/>
  <c r="D2918" i="2"/>
  <c r="C2918" i="2"/>
  <c r="B2918" i="2"/>
  <c r="A2918" i="2"/>
  <c r="D2917" i="2"/>
  <c r="C2917" i="2"/>
  <c r="B2917" i="2"/>
  <c r="A2917" i="2"/>
  <c r="D2916" i="2"/>
  <c r="C2916" i="2"/>
  <c r="B2916" i="2"/>
  <c r="A2916" i="2"/>
  <c r="D2915" i="2"/>
  <c r="C2915" i="2"/>
  <c r="B2915" i="2"/>
  <c r="A2915" i="2"/>
  <c r="D2914" i="2"/>
  <c r="C2914" i="2"/>
  <c r="B2914" i="2"/>
  <c r="A2914" i="2"/>
  <c r="D2913" i="2"/>
  <c r="C2913" i="2"/>
  <c r="B2913" i="2"/>
  <c r="A2913" i="2"/>
  <c r="D2912" i="2"/>
  <c r="C2912" i="2"/>
  <c r="B2912" i="2"/>
  <c r="A2912" i="2"/>
  <c r="D2911" i="2"/>
  <c r="C2911" i="2"/>
  <c r="B2911" i="2"/>
  <c r="A2911" i="2"/>
  <c r="D2910" i="2"/>
  <c r="C2910" i="2"/>
  <c r="B2910" i="2"/>
  <c r="A2910" i="2"/>
  <c r="D2909" i="2"/>
  <c r="C2909" i="2"/>
  <c r="B2909" i="2"/>
  <c r="A2909" i="2"/>
  <c r="D2908" i="2"/>
  <c r="C2908" i="2"/>
  <c r="B2908" i="2"/>
  <c r="A2908" i="2"/>
  <c r="D2907" i="2"/>
  <c r="C2907" i="2"/>
  <c r="B2907" i="2"/>
  <c r="A2907" i="2"/>
  <c r="D2906" i="2"/>
  <c r="C2906" i="2"/>
  <c r="B2906" i="2"/>
  <c r="A2906" i="2"/>
  <c r="D2905" i="2"/>
  <c r="C2905" i="2"/>
  <c r="B2905" i="2"/>
  <c r="A2905" i="2"/>
  <c r="D2904" i="2"/>
  <c r="C2904" i="2"/>
  <c r="B2904" i="2"/>
  <c r="A2904" i="2"/>
  <c r="D2903" i="2"/>
  <c r="C2903" i="2"/>
  <c r="B2903" i="2"/>
  <c r="A2903" i="2"/>
  <c r="D2902" i="2"/>
  <c r="C2902" i="2"/>
  <c r="B2902" i="2"/>
  <c r="A2902" i="2"/>
  <c r="D2901" i="2"/>
  <c r="C2901" i="2"/>
  <c r="B2901" i="2"/>
  <c r="A2901" i="2"/>
  <c r="D2900" i="2"/>
  <c r="C2900" i="2"/>
  <c r="B2900" i="2"/>
  <c r="A2900" i="2"/>
  <c r="D2899" i="2"/>
  <c r="C2899" i="2"/>
  <c r="B2899" i="2"/>
  <c r="A2899" i="2"/>
  <c r="D2898" i="2"/>
  <c r="C2898" i="2"/>
  <c r="B2898" i="2"/>
  <c r="A2898" i="2"/>
  <c r="D2897" i="2"/>
  <c r="C2897" i="2"/>
  <c r="B2897" i="2"/>
  <c r="A2897" i="2"/>
  <c r="D2896" i="2"/>
  <c r="C2896" i="2"/>
  <c r="B2896" i="2"/>
  <c r="A2896" i="2"/>
  <c r="D2895" i="2"/>
  <c r="C2895" i="2"/>
  <c r="B2895" i="2"/>
  <c r="A2895" i="2"/>
  <c r="D2894" i="2"/>
  <c r="C2894" i="2"/>
  <c r="B2894" i="2"/>
  <c r="A2894" i="2"/>
  <c r="D2893" i="2"/>
  <c r="C2893" i="2"/>
  <c r="B2893" i="2"/>
  <c r="A2893" i="2"/>
  <c r="D2892" i="2"/>
  <c r="C2892" i="2"/>
  <c r="B2892" i="2"/>
  <c r="A2892" i="2"/>
  <c r="D2891" i="2"/>
  <c r="C2891" i="2"/>
  <c r="B2891" i="2"/>
  <c r="A2891" i="2"/>
  <c r="D2890" i="2"/>
  <c r="C2890" i="2"/>
  <c r="B2890" i="2"/>
  <c r="A2890" i="2"/>
  <c r="D2889" i="2"/>
  <c r="C2889" i="2"/>
  <c r="B2889" i="2"/>
  <c r="A2889" i="2"/>
  <c r="D2888" i="2"/>
  <c r="C2888" i="2"/>
  <c r="B2888" i="2"/>
  <c r="A2888" i="2"/>
  <c r="D2887" i="2"/>
  <c r="C2887" i="2"/>
  <c r="B2887" i="2"/>
  <c r="A2887" i="2"/>
  <c r="D2886" i="2"/>
  <c r="C2886" i="2"/>
  <c r="B2886" i="2"/>
  <c r="A2886" i="2"/>
  <c r="D2885" i="2"/>
  <c r="C2885" i="2"/>
  <c r="B2885" i="2"/>
  <c r="A2885" i="2"/>
  <c r="D2884" i="2"/>
  <c r="C2884" i="2"/>
  <c r="B2884" i="2"/>
  <c r="A2884" i="2"/>
  <c r="D2883" i="2"/>
  <c r="C2883" i="2"/>
  <c r="B2883" i="2"/>
  <c r="A2883" i="2"/>
  <c r="D2882" i="2"/>
  <c r="C2882" i="2"/>
  <c r="B2882" i="2"/>
  <c r="A2882" i="2"/>
  <c r="D2881" i="2"/>
  <c r="C2881" i="2"/>
  <c r="B2881" i="2"/>
  <c r="A2881" i="2"/>
  <c r="D2880" i="2"/>
  <c r="C2880" i="2"/>
  <c r="B2880" i="2"/>
  <c r="A2880" i="2"/>
  <c r="D2879" i="2"/>
  <c r="C2879" i="2"/>
  <c r="B2879" i="2"/>
  <c r="A2879" i="2"/>
  <c r="D2878" i="2"/>
  <c r="C2878" i="2"/>
  <c r="B2878" i="2"/>
  <c r="A2878" i="2"/>
  <c r="D2877" i="2"/>
  <c r="C2877" i="2"/>
  <c r="B2877" i="2"/>
  <c r="A2877" i="2"/>
  <c r="D2876" i="2"/>
  <c r="C2876" i="2"/>
  <c r="B2876" i="2"/>
  <c r="A2876" i="2"/>
  <c r="D2875" i="2"/>
  <c r="C2875" i="2"/>
  <c r="B2875" i="2"/>
  <c r="A2875" i="2"/>
  <c r="D2874" i="2"/>
  <c r="C2874" i="2"/>
  <c r="B2874" i="2"/>
  <c r="A2874" i="2"/>
  <c r="D2873" i="2"/>
  <c r="C2873" i="2"/>
  <c r="B2873" i="2"/>
  <c r="A2873" i="2"/>
  <c r="D2872" i="2"/>
  <c r="C2872" i="2"/>
  <c r="B2872" i="2"/>
  <c r="A2872" i="2"/>
  <c r="D2871" i="2"/>
  <c r="C2871" i="2"/>
  <c r="B2871" i="2"/>
  <c r="A2871" i="2"/>
  <c r="D2870" i="2"/>
  <c r="C2870" i="2"/>
  <c r="B2870" i="2"/>
  <c r="A2870" i="2"/>
  <c r="D2869" i="2"/>
  <c r="C2869" i="2"/>
  <c r="B2869" i="2"/>
  <c r="A2869" i="2"/>
  <c r="D2868" i="2"/>
  <c r="C2868" i="2"/>
  <c r="B2868" i="2"/>
  <c r="A2868" i="2"/>
  <c r="D2867" i="2"/>
  <c r="C2867" i="2"/>
  <c r="B2867" i="2"/>
  <c r="A2867" i="2"/>
  <c r="D2866" i="2"/>
  <c r="C2866" i="2"/>
  <c r="B2866" i="2"/>
  <c r="A2866" i="2"/>
  <c r="D2865" i="2"/>
  <c r="C2865" i="2"/>
  <c r="B2865" i="2"/>
  <c r="A2865" i="2"/>
  <c r="D2864" i="2"/>
  <c r="C2864" i="2"/>
  <c r="B2864" i="2"/>
  <c r="A2864" i="2"/>
  <c r="D2863" i="2"/>
  <c r="C2863" i="2"/>
  <c r="B2863" i="2"/>
  <c r="A2863" i="2"/>
  <c r="D2862" i="2"/>
  <c r="C2862" i="2"/>
  <c r="B2862" i="2"/>
  <c r="A2862" i="2"/>
  <c r="D2861" i="2"/>
  <c r="C2861" i="2"/>
  <c r="B2861" i="2"/>
  <c r="A2861" i="2"/>
  <c r="D2860" i="2"/>
  <c r="C2860" i="2"/>
  <c r="B2860" i="2"/>
  <c r="A2860" i="2"/>
  <c r="D2859" i="2"/>
  <c r="C2859" i="2"/>
  <c r="B2859" i="2"/>
  <c r="A2859" i="2"/>
  <c r="D2858" i="2"/>
  <c r="C2858" i="2"/>
  <c r="B2858" i="2"/>
  <c r="A2858" i="2"/>
  <c r="D2857" i="2"/>
  <c r="C2857" i="2"/>
  <c r="B2857" i="2"/>
  <c r="A2857" i="2"/>
  <c r="D2856" i="2"/>
  <c r="C2856" i="2"/>
  <c r="B2856" i="2"/>
  <c r="A2856" i="2"/>
  <c r="D2855" i="2"/>
  <c r="C2855" i="2"/>
  <c r="B2855" i="2"/>
  <c r="A2855" i="2"/>
  <c r="D2854" i="2"/>
  <c r="C2854" i="2"/>
  <c r="B2854" i="2"/>
  <c r="A2854" i="2"/>
  <c r="D2853" i="2"/>
  <c r="C2853" i="2"/>
  <c r="B2853" i="2"/>
  <c r="A2853" i="2"/>
  <c r="D2852" i="2"/>
  <c r="C2852" i="2"/>
  <c r="B2852" i="2"/>
  <c r="A2852" i="2"/>
  <c r="D2851" i="2"/>
  <c r="C2851" i="2"/>
  <c r="B2851" i="2"/>
  <c r="A2851" i="2"/>
  <c r="D2850" i="2"/>
  <c r="C2850" i="2"/>
  <c r="B2850" i="2"/>
  <c r="A2850" i="2"/>
  <c r="D2849" i="2"/>
  <c r="C2849" i="2"/>
  <c r="B2849" i="2"/>
  <c r="A2849" i="2"/>
  <c r="D2848" i="2"/>
  <c r="C2848" i="2"/>
  <c r="B2848" i="2"/>
  <c r="A2848" i="2"/>
  <c r="D2847" i="2"/>
  <c r="C2847" i="2"/>
  <c r="B2847" i="2"/>
  <c r="A2847" i="2"/>
  <c r="D2846" i="2"/>
  <c r="C2846" i="2"/>
  <c r="B2846" i="2"/>
  <c r="A2846" i="2"/>
  <c r="D2845" i="2"/>
  <c r="C2845" i="2"/>
  <c r="B2845" i="2"/>
  <c r="A2845" i="2"/>
  <c r="D2844" i="2"/>
  <c r="C2844" i="2"/>
  <c r="B2844" i="2"/>
  <c r="A2844" i="2"/>
  <c r="D2843" i="2"/>
  <c r="C2843" i="2"/>
  <c r="B2843" i="2"/>
  <c r="A2843" i="2"/>
  <c r="D2842" i="2"/>
  <c r="C2842" i="2"/>
  <c r="B2842" i="2"/>
  <c r="A2842" i="2"/>
  <c r="D2841" i="2"/>
  <c r="C2841" i="2"/>
  <c r="B2841" i="2"/>
  <c r="A2841" i="2"/>
  <c r="D2840" i="2"/>
  <c r="C2840" i="2"/>
  <c r="B2840" i="2"/>
  <c r="A2840" i="2"/>
  <c r="D2839" i="2"/>
  <c r="C2839" i="2"/>
  <c r="B2839" i="2"/>
  <c r="A2839" i="2"/>
  <c r="D2838" i="2"/>
  <c r="C2838" i="2"/>
  <c r="B2838" i="2"/>
  <c r="A2838" i="2"/>
  <c r="D2837" i="2"/>
  <c r="C2837" i="2"/>
  <c r="B2837" i="2"/>
  <c r="A2837" i="2"/>
  <c r="D2836" i="2"/>
  <c r="C2836" i="2"/>
  <c r="B2836" i="2"/>
  <c r="A2836" i="2"/>
  <c r="D2835" i="2"/>
  <c r="C2835" i="2"/>
  <c r="B2835" i="2"/>
  <c r="A2835" i="2"/>
  <c r="D2834" i="2"/>
  <c r="C2834" i="2"/>
  <c r="B2834" i="2"/>
  <c r="A2834" i="2"/>
  <c r="D2833" i="2"/>
  <c r="C2833" i="2"/>
  <c r="B2833" i="2"/>
  <c r="A2833" i="2"/>
  <c r="D2832" i="2"/>
  <c r="C2832" i="2"/>
  <c r="B2832" i="2"/>
  <c r="A2832" i="2"/>
  <c r="D2831" i="2"/>
  <c r="C2831" i="2"/>
  <c r="B2831" i="2"/>
  <c r="A2831" i="2"/>
  <c r="D2830" i="2"/>
  <c r="C2830" i="2"/>
  <c r="B2830" i="2"/>
  <c r="A2830" i="2"/>
  <c r="D2829" i="2"/>
  <c r="C2829" i="2"/>
  <c r="B2829" i="2"/>
  <c r="A2829" i="2"/>
  <c r="D2828" i="2"/>
  <c r="C2828" i="2"/>
  <c r="B2828" i="2"/>
  <c r="A2828" i="2"/>
  <c r="D2827" i="2"/>
  <c r="C2827" i="2"/>
  <c r="B2827" i="2"/>
  <c r="A2827" i="2"/>
  <c r="D2826" i="2"/>
  <c r="C2826" i="2"/>
  <c r="B2826" i="2"/>
  <c r="A2826" i="2"/>
  <c r="D2825" i="2"/>
  <c r="C2825" i="2"/>
  <c r="B2825" i="2"/>
  <c r="A2825" i="2"/>
  <c r="D2824" i="2"/>
  <c r="C2824" i="2"/>
  <c r="B2824" i="2"/>
  <c r="A2824" i="2"/>
  <c r="D2823" i="2"/>
  <c r="C2823" i="2"/>
  <c r="B2823" i="2"/>
  <c r="A2823" i="2"/>
  <c r="D2822" i="2"/>
  <c r="C2822" i="2"/>
  <c r="B2822" i="2"/>
  <c r="A2822" i="2"/>
  <c r="D2821" i="2"/>
  <c r="C2821" i="2"/>
  <c r="B2821" i="2"/>
  <c r="A2821" i="2"/>
  <c r="D2820" i="2"/>
  <c r="C2820" i="2"/>
  <c r="B2820" i="2"/>
  <c r="A2820" i="2"/>
  <c r="D2819" i="2"/>
  <c r="C2819" i="2"/>
  <c r="B2819" i="2"/>
  <c r="A2819" i="2"/>
  <c r="D2818" i="2"/>
  <c r="C2818" i="2"/>
  <c r="B2818" i="2"/>
  <c r="A2818" i="2"/>
  <c r="D2817" i="2"/>
  <c r="C2817" i="2"/>
  <c r="B2817" i="2"/>
  <c r="A2817" i="2"/>
  <c r="D2816" i="2"/>
  <c r="C2816" i="2"/>
  <c r="B2816" i="2"/>
  <c r="A2816" i="2"/>
  <c r="D2815" i="2"/>
  <c r="C2815" i="2"/>
  <c r="B2815" i="2"/>
  <c r="A2815" i="2"/>
  <c r="D2814" i="2"/>
  <c r="C2814" i="2"/>
  <c r="B2814" i="2"/>
  <c r="A2814" i="2"/>
  <c r="D2813" i="2"/>
  <c r="C2813" i="2"/>
  <c r="B2813" i="2"/>
  <c r="A2813" i="2"/>
  <c r="D2812" i="2"/>
  <c r="C2812" i="2"/>
  <c r="B2812" i="2"/>
  <c r="A2812" i="2"/>
  <c r="D2811" i="2"/>
  <c r="C2811" i="2"/>
  <c r="B2811" i="2"/>
  <c r="A2811" i="2"/>
  <c r="D2810" i="2"/>
  <c r="C2810" i="2"/>
  <c r="B2810" i="2"/>
  <c r="A2810" i="2"/>
  <c r="D2809" i="2"/>
  <c r="C2809" i="2"/>
  <c r="B2809" i="2"/>
  <c r="A2809" i="2"/>
  <c r="D2808" i="2"/>
  <c r="C2808" i="2"/>
  <c r="B2808" i="2"/>
  <c r="A2808" i="2"/>
  <c r="D2807" i="2"/>
  <c r="C2807" i="2"/>
  <c r="B2807" i="2"/>
  <c r="A2807" i="2"/>
  <c r="D2806" i="2"/>
  <c r="C2806" i="2"/>
  <c r="B2806" i="2"/>
  <c r="A2806" i="2"/>
  <c r="D2805" i="2"/>
  <c r="C2805" i="2"/>
  <c r="B2805" i="2"/>
  <c r="A2805" i="2"/>
  <c r="D2804" i="2"/>
  <c r="C2804" i="2"/>
  <c r="B2804" i="2"/>
  <c r="A2804" i="2"/>
  <c r="D2803" i="2"/>
  <c r="C2803" i="2"/>
  <c r="B2803" i="2"/>
  <c r="A2803" i="2"/>
  <c r="D2802" i="2"/>
  <c r="C2802" i="2"/>
  <c r="B2802" i="2"/>
  <c r="A2802" i="2"/>
  <c r="D2801" i="2"/>
  <c r="C2801" i="2"/>
  <c r="B2801" i="2"/>
  <c r="A2801" i="2"/>
  <c r="D2800" i="2"/>
  <c r="C2800" i="2"/>
  <c r="B2800" i="2"/>
  <c r="A2800" i="2"/>
  <c r="D2799" i="2"/>
  <c r="C2799" i="2"/>
  <c r="B2799" i="2"/>
  <c r="A2799" i="2"/>
  <c r="D2798" i="2"/>
  <c r="C2798" i="2"/>
  <c r="B2798" i="2"/>
  <c r="A2798" i="2"/>
  <c r="D2797" i="2"/>
  <c r="C2797" i="2"/>
  <c r="B2797" i="2"/>
  <c r="A2797" i="2"/>
  <c r="D2796" i="2"/>
  <c r="C2796" i="2"/>
  <c r="B2796" i="2"/>
  <c r="A2796" i="2"/>
  <c r="D2795" i="2"/>
  <c r="C2795" i="2"/>
  <c r="B2795" i="2"/>
  <c r="A2795" i="2"/>
  <c r="D2794" i="2"/>
  <c r="C2794" i="2"/>
  <c r="B2794" i="2"/>
  <c r="A2794" i="2"/>
  <c r="D2793" i="2"/>
  <c r="C2793" i="2"/>
  <c r="B2793" i="2"/>
  <c r="A2793" i="2"/>
  <c r="D2792" i="2"/>
  <c r="C2792" i="2"/>
  <c r="B2792" i="2"/>
  <c r="A2792" i="2"/>
  <c r="D2791" i="2"/>
  <c r="C2791" i="2"/>
  <c r="B2791" i="2"/>
  <c r="A2791" i="2"/>
  <c r="D2790" i="2"/>
  <c r="C2790" i="2"/>
  <c r="B2790" i="2"/>
  <c r="A2790" i="2"/>
  <c r="D2789" i="2"/>
  <c r="C2789" i="2"/>
  <c r="B2789" i="2"/>
  <c r="A2789" i="2"/>
  <c r="D2788" i="2"/>
  <c r="C2788" i="2"/>
  <c r="B2788" i="2"/>
  <c r="A2788" i="2"/>
  <c r="D2787" i="2"/>
  <c r="C2787" i="2"/>
  <c r="B2787" i="2"/>
  <c r="A2787" i="2"/>
  <c r="D2786" i="2"/>
  <c r="C2786" i="2"/>
  <c r="B2786" i="2"/>
  <c r="A2786" i="2"/>
  <c r="D2785" i="2"/>
  <c r="C2785" i="2"/>
  <c r="B2785" i="2"/>
  <c r="A2785" i="2"/>
  <c r="D2784" i="2"/>
  <c r="C2784" i="2"/>
  <c r="B2784" i="2"/>
  <c r="A2784" i="2"/>
  <c r="D2783" i="2"/>
  <c r="C2783" i="2"/>
  <c r="B2783" i="2"/>
  <c r="A2783" i="2"/>
  <c r="D2782" i="2"/>
  <c r="C2782" i="2"/>
  <c r="B2782" i="2"/>
  <c r="A2782" i="2"/>
  <c r="D2781" i="2"/>
  <c r="C2781" i="2"/>
  <c r="B2781" i="2"/>
  <c r="A2781" i="2"/>
  <c r="D2780" i="2"/>
  <c r="C2780" i="2"/>
  <c r="B2780" i="2"/>
  <c r="A2780" i="2"/>
  <c r="D2779" i="2"/>
  <c r="C2779" i="2"/>
  <c r="B2779" i="2"/>
  <c r="A2779" i="2"/>
  <c r="D2778" i="2"/>
  <c r="C2778" i="2"/>
  <c r="B2778" i="2"/>
  <c r="A2778" i="2"/>
  <c r="D2777" i="2"/>
  <c r="C2777" i="2"/>
  <c r="B2777" i="2"/>
  <c r="A2777" i="2"/>
  <c r="D2776" i="2"/>
  <c r="C2776" i="2"/>
  <c r="B2776" i="2"/>
  <c r="A2776" i="2"/>
  <c r="D2775" i="2"/>
  <c r="C2775" i="2"/>
  <c r="B2775" i="2"/>
  <c r="A2775" i="2"/>
  <c r="D2774" i="2"/>
  <c r="C2774" i="2"/>
  <c r="B2774" i="2"/>
  <c r="A2774" i="2"/>
  <c r="D2773" i="2"/>
  <c r="C2773" i="2"/>
  <c r="B2773" i="2"/>
  <c r="A2773" i="2"/>
  <c r="D2772" i="2"/>
  <c r="C2772" i="2"/>
  <c r="B2772" i="2"/>
  <c r="A2772" i="2"/>
  <c r="D2771" i="2"/>
  <c r="C2771" i="2"/>
  <c r="B2771" i="2"/>
  <c r="A2771" i="2"/>
  <c r="D2770" i="2"/>
  <c r="C2770" i="2"/>
  <c r="B2770" i="2"/>
  <c r="A2770" i="2"/>
  <c r="D2769" i="2"/>
  <c r="C2769" i="2"/>
  <c r="B2769" i="2"/>
  <c r="A2769" i="2"/>
  <c r="D2768" i="2"/>
  <c r="C2768" i="2"/>
  <c r="B2768" i="2"/>
  <c r="A2768" i="2"/>
  <c r="D2767" i="2"/>
  <c r="C2767" i="2"/>
  <c r="B2767" i="2"/>
  <c r="A2767" i="2"/>
  <c r="D2766" i="2"/>
  <c r="C2766" i="2"/>
  <c r="B2766" i="2"/>
  <c r="A2766" i="2"/>
  <c r="D2765" i="2"/>
  <c r="C2765" i="2"/>
  <c r="B2765" i="2"/>
  <c r="A2765" i="2"/>
  <c r="D2764" i="2"/>
  <c r="C2764" i="2"/>
  <c r="B2764" i="2"/>
  <c r="A2764" i="2"/>
  <c r="D2763" i="2"/>
  <c r="C2763" i="2"/>
  <c r="B2763" i="2"/>
  <c r="A2763" i="2"/>
  <c r="D2762" i="2"/>
  <c r="C2762" i="2"/>
  <c r="B2762" i="2"/>
  <c r="A2762" i="2"/>
  <c r="D2761" i="2"/>
  <c r="C2761" i="2"/>
  <c r="B2761" i="2"/>
  <c r="A2761" i="2"/>
  <c r="D2760" i="2"/>
  <c r="C2760" i="2"/>
  <c r="B2760" i="2"/>
  <c r="A2760" i="2"/>
  <c r="D2759" i="2"/>
  <c r="C2759" i="2"/>
  <c r="B2759" i="2"/>
  <c r="A2759" i="2"/>
  <c r="D2758" i="2"/>
  <c r="C2758" i="2"/>
  <c r="B2758" i="2"/>
  <c r="A2758" i="2"/>
  <c r="D2757" i="2"/>
  <c r="C2757" i="2"/>
  <c r="B2757" i="2"/>
  <c r="A2757" i="2"/>
  <c r="D2756" i="2"/>
  <c r="C2756" i="2"/>
  <c r="B2756" i="2"/>
  <c r="A2756" i="2"/>
  <c r="D2755" i="2"/>
  <c r="C2755" i="2"/>
  <c r="B2755" i="2"/>
  <c r="A2755" i="2"/>
  <c r="D2754" i="2"/>
  <c r="C2754" i="2"/>
  <c r="B2754" i="2"/>
  <c r="A2754" i="2"/>
  <c r="D2753" i="2"/>
  <c r="C2753" i="2"/>
  <c r="B2753" i="2"/>
  <c r="A2753" i="2"/>
  <c r="D2752" i="2"/>
  <c r="C2752" i="2"/>
  <c r="B2752" i="2"/>
  <c r="A2752" i="2"/>
  <c r="D2751" i="2"/>
  <c r="C2751" i="2"/>
  <c r="B2751" i="2"/>
  <c r="A2751" i="2"/>
  <c r="D2750" i="2"/>
  <c r="C2750" i="2"/>
  <c r="B2750" i="2"/>
  <c r="A2750" i="2"/>
  <c r="D2749" i="2"/>
  <c r="C2749" i="2"/>
  <c r="B2749" i="2"/>
  <c r="A2749" i="2"/>
  <c r="D2748" i="2"/>
  <c r="C2748" i="2"/>
  <c r="B2748" i="2"/>
  <c r="A2748" i="2"/>
  <c r="D2747" i="2"/>
  <c r="C2747" i="2"/>
  <c r="B2747" i="2"/>
  <c r="A2747" i="2"/>
  <c r="D2746" i="2"/>
  <c r="C2746" i="2"/>
  <c r="B2746" i="2"/>
  <c r="A2746" i="2"/>
  <c r="D2745" i="2"/>
  <c r="C2745" i="2"/>
  <c r="B2745" i="2"/>
  <c r="A2745" i="2"/>
  <c r="D2744" i="2"/>
  <c r="C2744" i="2"/>
  <c r="B2744" i="2"/>
  <c r="A2744" i="2"/>
  <c r="D2743" i="2"/>
  <c r="C2743" i="2"/>
  <c r="B2743" i="2"/>
  <c r="A2743" i="2"/>
  <c r="D2742" i="2"/>
  <c r="C2742" i="2"/>
  <c r="B2742" i="2"/>
  <c r="A2742" i="2"/>
  <c r="D2741" i="2"/>
  <c r="C2741" i="2"/>
  <c r="B2741" i="2"/>
  <c r="A2741" i="2"/>
  <c r="D2740" i="2"/>
  <c r="C2740" i="2"/>
  <c r="B2740" i="2"/>
  <c r="A2740" i="2"/>
  <c r="D2739" i="2"/>
  <c r="C2739" i="2"/>
  <c r="B2739" i="2"/>
  <c r="A2739" i="2"/>
  <c r="D2738" i="2"/>
  <c r="C2738" i="2"/>
  <c r="B2738" i="2"/>
  <c r="A2738" i="2"/>
  <c r="D2737" i="2"/>
  <c r="C2737" i="2"/>
  <c r="B2737" i="2"/>
  <c r="A2737" i="2"/>
  <c r="D2736" i="2"/>
  <c r="C2736" i="2"/>
  <c r="B2736" i="2"/>
  <c r="A2736" i="2"/>
  <c r="D2735" i="2"/>
  <c r="C2735" i="2"/>
  <c r="B2735" i="2"/>
  <c r="A2735" i="2"/>
  <c r="D2734" i="2"/>
  <c r="C2734" i="2"/>
  <c r="B2734" i="2"/>
  <c r="A2734" i="2"/>
  <c r="D2733" i="2"/>
  <c r="C2733" i="2"/>
  <c r="B2733" i="2"/>
  <c r="A2733" i="2"/>
  <c r="D2732" i="2"/>
  <c r="C2732" i="2"/>
  <c r="B2732" i="2"/>
  <c r="A2732" i="2"/>
  <c r="D2731" i="2"/>
  <c r="C2731" i="2"/>
  <c r="B2731" i="2"/>
  <c r="A2731" i="2"/>
  <c r="D2730" i="2"/>
  <c r="C2730" i="2"/>
  <c r="B2730" i="2"/>
  <c r="A2730" i="2"/>
  <c r="D2729" i="2"/>
  <c r="C2729" i="2"/>
  <c r="B2729" i="2"/>
  <c r="A2729" i="2"/>
  <c r="D2728" i="2"/>
  <c r="C2728" i="2"/>
  <c r="B2728" i="2"/>
  <c r="A2728" i="2"/>
  <c r="D2727" i="2"/>
  <c r="C2727" i="2"/>
  <c r="B2727" i="2"/>
  <c r="A2727" i="2"/>
  <c r="D2726" i="2"/>
  <c r="C2726" i="2"/>
  <c r="B2726" i="2"/>
  <c r="A2726" i="2"/>
  <c r="D2725" i="2"/>
  <c r="C2725" i="2"/>
  <c r="B2725" i="2"/>
  <c r="A2725" i="2"/>
  <c r="D2724" i="2"/>
  <c r="C2724" i="2"/>
  <c r="B2724" i="2"/>
  <c r="A2724" i="2"/>
  <c r="D2723" i="2"/>
  <c r="C2723" i="2"/>
  <c r="B2723" i="2"/>
  <c r="A2723" i="2"/>
  <c r="D2722" i="2"/>
  <c r="C2722" i="2"/>
  <c r="B2722" i="2"/>
  <c r="A2722" i="2"/>
  <c r="D2721" i="2"/>
  <c r="C2721" i="2"/>
  <c r="B2721" i="2"/>
  <c r="A2721" i="2"/>
  <c r="D2720" i="2"/>
  <c r="C2720" i="2"/>
  <c r="B2720" i="2"/>
  <c r="A2720" i="2"/>
  <c r="D2719" i="2"/>
  <c r="C2719" i="2"/>
  <c r="B2719" i="2"/>
  <c r="A2719" i="2"/>
  <c r="D2718" i="2"/>
  <c r="C2718" i="2"/>
  <c r="B2718" i="2"/>
  <c r="A2718" i="2"/>
  <c r="D2717" i="2"/>
  <c r="C2717" i="2"/>
  <c r="B2717" i="2"/>
  <c r="A2717" i="2"/>
  <c r="D2716" i="2"/>
  <c r="C2716" i="2"/>
  <c r="B2716" i="2"/>
  <c r="A2716" i="2"/>
  <c r="D2715" i="2"/>
  <c r="C2715" i="2"/>
  <c r="B2715" i="2"/>
  <c r="A2715" i="2"/>
  <c r="D2714" i="2"/>
  <c r="C2714" i="2"/>
  <c r="B2714" i="2"/>
  <c r="A2714" i="2"/>
  <c r="D2713" i="2"/>
  <c r="C2713" i="2"/>
  <c r="B2713" i="2"/>
  <c r="A2713" i="2"/>
  <c r="D2712" i="2"/>
  <c r="C2712" i="2"/>
  <c r="B2712" i="2"/>
  <c r="A2712" i="2"/>
  <c r="D2711" i="2"/>
  <c r="C2711" i="2"/>
  <c r="B2711" i="2"/>
  <c r="A2711" i="2"/>
  <c r="D2710" i="2"/>
  <c r="C2710" i="2"/>
  <c r="B2710" i="2"/>
  <c r="A2710" i="2"/>
  <c r="D2709" i="2"/>
  <c r="C2709" i="2"/>
  <c r="B2709" i="2"/>
  <c r="A2709" i="2"/>
  <c r="D2708" i="2"/>
  <c r="C2708" i="2"/>
  <c r="B2708" i="2"/>
  <c r="A2708" i="2"/>
  <c r="D2707" i="2"/>
  <c r="C2707" i="2"/>
  <c r="B2707" i="2"/>
  <c r="A2707" i="2"/>
  <c r="D2706" i="2"/>
  <c r="C2706" i="2"/>
  <c r="B2706" i="2"/>
  <c r="A2706" i="2"/>
  <c r="D2705" i="2"/>
  <c r="C2705" i="2"/>
  <c r="B2705" i="2"/>
  <c r="A2705" i="2"/>
  <c r="D2704" i="2"/>
  <c r="C2704" i="2"/>
  <c r="B2704" i="2"/>
  <c r="A2704" i="2"/>
  <c r="D2703" i="2"/>
  <c r="C2703" i="2"/>
  <c r="B2703" i="2"/>
  <c r="A2703" i="2"/>
  <c r="D2702" i="2"/>
  <c r="C2702" i="2"/>
  <c r="B2702" i="2"/>
  <c r="A2702" i="2"/>
  <c r="D2701" i="2"/>
  <c r="C2701" i="2"/>
  <c r="B2701" i="2"/>
  <c r="A2701" i="2"/>
  <c r="D2700" i="2"/>
  <c r="C2700" i="2"/>
  <c r="B2700" i="2"/>
  <c r="A2700" i="2"/>
  <c r="D2699" i="2"/>
  <c r="C2699" i="2"/>
  <c r="B2699" i="2"/>
  <c r="A2699" i="2"/>
  <c r="D2698" i="2"/>
  <c r="C2698" i="2"/>
  <c r="B2698" i="2"/>
  <c r="A2698" i="2"/>
  <c r="D2697" i="2"/>
  <c r="C2697" i="2"/>
  <c r="B2697" i="2"/>
  <c r="A2697" i="2"/>
  <c r="D2696" i="2"/>
  <c r="C2696" i="2"/>
  <c r="B2696" i="2"/>
  <c r="A2696" i="2"/>
  <c r="D2695" i="2"/>
  <c r="C2695" i="2"/>
  <c r="B2695" i="2"/>
  <c r="A2695" i="2"/>
  <c r="D2694" i="2"/>
  <c r="C2694" i="2"/>
  <c r="B2694" i="2"/>
  <c r="A2694" i="2"/>
  <c r="D2693" i="2"/>
  <c r="C2693" i="2"/>
  <c r="B2693" i="2"/>
  <c r="A2693" i="2"/>
  <c r="D2692" i="2"/>
  <c r="C2692" i="2"/>
  <c r="B2692" i="2"/>
  <c r="A2692" i="2"/>
  <c r="D2691" i="2"/>
  <c r="C2691" i="2"/>
  <c r="B2691" i="2"/>
  <c r="A2691" i="2"/>
  <c r="D2690" i="2"/>
  <c r="C2690" i="2"/>
  <c r="B2690" i="2"/>
  <c r="A2690" i="2"/>
  <c r="D2689" i="2"/>
  <c r="C2689" i="2"/>
  <c r="B2689" i="2"/>
  <c r="A2689" i="2"/>
  <c r="D2688" i="2"/>
  <c r="C2688" i="2"/>
  <c r="B2688" i="2"/>
  <c r="A2688" i="2"/>
  <c r="D2687" i="2"/>
  <c r="C2687" i="2"/>
  <c r="B2687" i="2"/>
  <c r="A2687" i="2"/>
  <c r="D2686" i="2"/>
  <c r="C2686" i="2"/>
  <c r="B2686" i="2"/>
  <c r="A2686" i="2"/>
  <c r="D2685" i="2"/>
  <c r="C2685" i="2"/>
  <c r="B2685" i="2"/>
  <c r="A2685" i="2"/>
  <c r="D2684" i="2"/>
  <c r="C2684" i="2"/>
  <c r="B2684" i="2"/>
  <c r="A2684" i="2"/>
  <c r="D2683" i="2"/>
  <c r="C2683" i="2"/>
  <c r="B2683" i="2"/>
  <c r="A2683" i="2"/>
  <c r="D2682" i="2"/>
  <c r="C2682" i="2"/>
  <c r="B2682" i="2"/>
  <c r="A2682" i="2"/>
  <c r="D2681" i="2"/>
  <c r="C2681" i="2"/>
  <c r="B2681" i="2"/>
  <c r="A2681" i="2"/>
  <c r="D2680" i="2"/>
  <c r="C2680" i="2"/>
  <c r="B2680" i="2"/>
  <c r="A2680" i="2"/>
  <c r="D2679" i="2"/>
  <c r="C2679" i="2"/>
  <c r="B2679" i="2"/>
  <c r="A2679" i="2"/>
  <c r="D2678" i="2"/>
  <c r="C2678" i="2"/>
  <c r="B2678" i="2"/>
  <c r="A2678" i="2"/>
  <c r="D2677" i="2"/>
  <c r="C2677" i="2"/>
  <c r="B2677" i="2"/>
  <c r="A2677" i="2"/>
  <c r="D2676" i="2"/>
  <c r="C2676" i="2"/>
  <c r="B2676" i="2"/>
  <c r="A2676" i="2"/>
  <c r="D2675" i="2"/>
  <c r="C2675" i="2"/>
  <c r="B2675" i="2"/>
  <c r="A2675" i="2"/>
  <c r="D2674" i="2"/>
  <c r="C2674" i="2"/>
  <c r="B2674" i="2"/>
  <c r="A2674" i="2"/>
  <c r="D2673" i="2"/>
  <c r="C2673" i="2"/>
  <c r="B2673" i="2"/>
  <c r="A2673" i="2"/>
  <c r="D2672" i="2"/>
  <c r="C2672" i="2"/>
  <c r="B2672" i="2"/>
  <c r="A2672" i="2"/>
  <c r="D2671" i="2"/>
  <c r="C2671" i="2"/>
  <c r="B2671" i="2"/>
  <c r="A2671" i="2"/>
  <c r="D2670" i="2"/>
  <c r="C2670" i="2"/>
  <c r="B2670" i="2"/>
  <c r="A2670" i="2"/>
  <c r="D2669" i="2"/>
  <c r="C2669" i="2"/>
  <c r="B2669" i="2"/>
  <c r="A2669" i="2"/>
  <c r="D2668" i="2"/>
  <c r="C2668" i="2"/>
  <c r="B2668" i="2"/>
  <c r="A2668" i="2"/>
  <c r="D2667" i="2"/>
  <c r="C2667" i="2"/>
  <c r="B2667" i="2"/>
  <c r="A2667" i="2"/>
  <c r="D2666" i="2"/>
  <c r="C2666" i="2"/>
  <c r="B2666" i="2"/>
  <c r="A2666" i="2"/>
  <c r="D2665" i="2"/>
  <c r="C2665" i="2"/>
  <c r="B2665" i="2"/>
  <c r="A2665" i="2"/>
  <c r="D2664" i="2"/>
  <c r="C2664" i="2"/>
  <c r="B2664" i="2"/>
  <c r="A2664" i="2"/>
  <c r="D2663" i="2"/>
  <c r="C2663" i="2"/>
  <c r="B2663" i="2"/>
  <c r="A2663" i="2"/>
  <c r="D2662" i="2"/>
  <c r="C2662" i="2"/>
  <c r="B2662" i="2"/>
  <c r="A2662" i="2"/>
  <c r="D2661" i="2"/>
  <c r="C2661" i="2"/>
  <c r="B2661" i="2"/>
  <c r="A2661" i="2"/>
  <c r="D2660" i="2"/>
  <c r="C2660" i="2"/>
  <c r="B2660" i="2"/>
  <c r="A2660" i="2"/>
  <c r="D2659" i="2"/>
  <c r="C2659" i="2"/>
  <c r="B2659" i="2"/>
  <c r="A2659" i="2"/>
  <c r="D2658" i="2"/>
  <c r="C2658" i="2"/>
  <c r="B2658" i="2"/>
  <c r="A2658" i="2"/>
  <c r="D2657" i="2"/>
  <c r="C2657" i="2"/>
  <c r="B2657" i="2"/>
  <c r="A2657" i="2"/>
  <c r="D2656" i="2"/>
  <c r="C2656" i="2"/>
  <c r="B2656" i="2"/>
  <c r="A2656" i="2"/>
  <c r="D2655" i="2"/>
  <c r="C2655" i="2"/>
  <c r="B2655" i="2"/>
  <c r="A2655" i="2"/>
  <c r="D2654" i="2"/>
  <c r="C2654" i="2"/>
  <c r="B2654" i="2"/>
  <c r="A2654" i="2"/>
  <c r="D2653" i="2"/>
  <c r="C2653" i="2"/>
  <c r="B2653" i="2"/>
  <c r="A2653" i="2"/>
  <c r="D2652" i="2"/>
  <c r="C2652" i="2"/>
  <c r="B2652" i="2"/>
  <c r="A2652" i="2"/>
  <c r="D2651" i="2"/>
  <c r="C2651" i="2"/>
  <c r="B2651" i="2"/>
  <c r="A2651" i="2"/>
  <c r="D2650" i="2"/>
  <c r="C2650" i="2"/>
  <c r="B2650" i="2"/>
  <c r="A2650" i="2"/>
  <c r="D2649" i="2"/>
  <c r="C2649" i="2"/>
  <c r="B2649" i="2"/>
  <c r="A2649" i="2"/>
  <c r="D2648" i="2"/>
  <c r="C2648" i="2"/>
  <c r="B2648" i="2"/>
  <c r="A2648" i="2"/>
  <c r="D2647" i="2"/>
  <c r="C2647" i="2"/>
  <c r="B2647" i="2"/>
  <c r="A2647" i="2"/>
  <c r="D2646" i="2"/>
  <c r="C2646" i="2"/>
  <c r="B2646" i="2"/>
  <c r="A2646" i="2"/>
  <c r="D2645" i="2"/>
  <c r="C2645" i="2"/>
  <c r="B2645" i="2"/>
  <c r="A2645" i="2"/>
  <c r="D2644" i="2"/>
  <c r="C2644" i="2"/>
  <c r="B2644" i="2"/>
  <c r="A2644" i="2"/>
  <c r="D2643" i="2"/>
  <c r="C2643" i="2"/>
  <c r="B2643" i="2"/>
  <c r="A2643" i="2"/>
  <c r="D2642" i="2"/>
  <c r="C2642" i="2"/>
  <c r="B2642" i="2"/>
  <c r="A2642" i="2"/>
  <c r="D2641" i="2"/>
  <c r="C2641" i="2"/>
  <c r="B2641" i="2"/>
  <c r="A2641" i="2"/>
  <c r="D2640" i="2"/>
  <c r="C2640" i="2"/>
  <c r="B2640" i="2"/>
  <c r="A2640" i="2"/>
  <c r="D2639" i="2"/>
  <c r="C2639" i="2"/>
  <c r="B2639" i="2"/>
  <c r="A2639" i="2"/>
  <c r="D2638" i="2"/>
  <c r="C2638" i="2"/>
  <c r="B2638" i="2"/>
  <c r="A2638" i="2"/>
  <c r="D2637" i="2"/>
  <c r="C2637" i="2"/>
  <c r="B2637" i="2"/>
  <c r="A2637" i="2"/>
  <c r="D2636" i="2"/>
  <c r="C2636" i="2"/>
  <c r="B2636" i="2"/>
  <c r="A2636" i="2"/>
  <c r="D2635" i="2"/>
  <c r="C2635" i="2"/>
  <c r="B2635" i="2"/>
  <c r="A2635" i="2"/>
  <c r="D2634" i="2"/>
  <c r="C2634" i="2"/>
  <c r="B2634" i="2"/>
  <c r="A2634" i="2"/>
  <c r="D2633" i="2"/>
  <c r="C2633" i="2"/>
  <c r="B2633" i="2"/>
  <c r="A2633" i="2"/>
  <c r="D2632" i="2"/>
  <c r="C2632" i="2"/>
  <c r="B2632" i="2"/>
  <c r="A2632" i="2"/>
  <c r="D2631" i="2"/>
  <c r="C2631" i="2"/>
  <c r="B2631" i="2"/>
  <c r="A2631" i="2"/>
  <c r="D2630" i="2"/>
  <c r="C2630" i="2"/>
  <c r="B2630" i="2"/>
  <c r="A2630" i="2"/>
  <c r="D2629" i="2"/>
  <c r="C2629" i="2"/>
  <c r="B2629" i="2"/>
  <c r="A2629" i="2"/>
  <c r="D2628" i="2"/>
  <c r="C2628" i="2"/>
  <c r="B2628" i="2"/>
  <c r="A2628" i="2"/>
  <c r="D2627" i="2"/>
  <c r="C2627" i="2"/>
  <c r="B2627" i="2"/>
  <c r="A2627" i="2"/>
  <c r="D2626" i="2"/>
  <c r="C2626" i="2"/>
  <c r="B2626" i="2"/>
  <c r="A2626" i="2"/>
  <c r="D2625" i="2"/>
  <c r="C2625" i="2"/>
  <c r="B2625" i="2"/>
  <c r="A2625" i="2"/>
  <c r="D2624" i="2"/>
  <c r="C2624" i="2"/>
  <c r="B2624" i="2"/>
  <c r="A2624" i="2"/>
  <c r="D2623" i="2"/>
  <c r="C2623" i="2"/>
  <c r="B2623" i="2"/>
  <c r="A2623" i="2"/>
  <c r="D2622" i="2"/>
  <c r="C2622" i="2"/>
  <c r="B2622" i="2"/>
  <c r="A2622" i="2"/>
  <c r="D2621" i="2"/>
  <c r="C2621" i="2"/>
  <c r="B2621" i="2"/>
  <c r="A2621" i="2"/>
  <c r="D2620" i="2"/>
  <c r="C2620" i="2"/>
  <c r="B2620" i="2"/>
  <c r="A2620" i="2"/>
  <c r="D2619" i="2"/>
  <c r="C2619" i="2"/>
  <c r="B2619" i="2"/>
  <c r="A2619" i="2"/>
  <c r="D2618" i="2"/>
  <c r="C2618" i="2"/>
  <c r="B2618" i="2"/>
  <c r="A2618" i="2"/>
  <c r="D2617" i="2"/>
  <c r="C2617" i="2"/>
  <c r="B2617" i="2"/>
  <c r="A2617" i="2"/>
  <c r="D2616" i="2"/>
  <c r="C2616" i="2"/>
  <c r="B2616" i="2"/>
  <c r="A2616" i="2"/>
  <c r="D2615" i="2"/>
  <c r="C2615" i="2"/>
  <c r="B2615" i="2"/>
  <c r="A2615" i="2"/>
  <c r="D2614" i="2"/>
  <c r="C2614" i="2"/>
  <c r="B2614" i="2"/>
  <c r="A2614" i="2"/>
  <c r="D2613" i="2"/>
  <c r="C2613" i="2"/>
  <c r="B2613" i="2"/>
  <c r="A2613" i="2"/>
  <c r="D2612" i="2"/>
  <c r="C2612" i="2"/>
  <c r="B2612" i="2"/>
  <c r="A2612" i="2"/>
  <c r="D2611" i="2"/>
  <c r="C2611" i="2"/>
  <c r="B2611" i="2"/>
  <c r="A2611" i="2"/>
  <c r="D2610" i="2"/>
  <c r="C2610" i="2"/>
  <c r="B2610" i="2"/>
  <c r="A2610" i="2"/>
  <c r="D2609" i="2"/>
  <c r="C2609" i="2"/>
  <c r="B2609" i="2"/>
  <c r="A2609" i="2"/>
  <c r="D2608" i="2"/>
  <c r="C2608" i="2"/>
  <c r="B2608" i="2"/>
  <c r="A2608" i="2"/>
  <c r="D2607" i="2"/>
  <c r="C2607" i="2"/>
  <c r="B2607" i="2"/>
  <c r="A2607" i="2"/>
  <c r="D2606" i="2"/>
  <c r="C2606" i="2"/>
  <c r="B2606" i="2"/>
  <c r="A2606" i="2"/>
  <c r="D2605" i="2"/>
  <c r="C2605" i="2"/>
  <c r="B2605" i="2"/>
  <c r="A2605" i="2"/>
  <c r="D2604" i="2"/>
  <c r="C2604" i="2"/>
  <c r="B2604" i="2"/>
  <c r="A2604" i="2"/>
  <c r="D2603" i="2"/>
  <c r="C2603" i="2"/>
  <c r="B2603" i="2"/>
  <c r="A2603" i="2"/>
  <c r="D2602" i="2"/>
  <c r="C2602" i="2"/>
  <c r="B2602" i="2"/>
  <c r="A2602" i="2"/>
  <c r="D2601" i="2"/>
  <c r="C2601" i="2"/>
  <c r="B2601" i="2"/>
  <c r="A2601" i="2"/>
  <c r="D2600" i="2"/>
  <c r="C2600" i="2"/>
  <c r="B2600" i="2"/>
  <c r="A2600" i="2"/>
  <c r="D2599" i="2"/>
  <c r="C2599" i="2"/>
  <c r="B2599" i="2"/>
  <c r="A2599" i="2"/>
  <c r="D2598" i="2"/>
  <c r="C2598" i="2"/>
  <c r="B2598" i="2"/>
  <c r="A2598" i="2"/>
  <c r="D2597" i="2"/>
  <c r="C2597" i="2"/>
  <c r="B2597" i="2"/>
  <c r="A2597" i="2"/>
  <c r="D2596" i="2"/>
  <c r="C2596" i="2"/>
  <c r="B2596" i="2"/>
  <c r="A2596" i="2"/>
  <c r="D2595" i="2"/>
  <c r="C2595" i="2"/>
  <c r="B2595" i="2"/>
  <c r="A2595" i="2"/>
  <c r="D2594" i="2"/>
  <c r="C2594" i="2"/>
  <c r="B2594" i="2"/>
  <c r="A2594" i="2"/>
  <c r="D2593" i="2"/>
  <c r="C2593" i="2"/>
  <c r="B2593" i="2"/>
  <c r="A2593" i="2"/>
  <c r="D2592" i="2"/>
  <c r="C2592" i="2"/>
  <c r="B2592" i="2"/>
  <c r="A2592" i="2"/>
  <c r="D2591" i="2"/>
  <c r="C2591" i="2"/>
  <c r="B2591" i="2"/>
  <c r="A2591" i="2"/>
  <c r="D2590" i="2"/>
  <c r="C2590" i="2"/>
  <c r="B2590" i="2"/>
  <c r="A2590" i="2"/>
  <c r="D2589" i="2"/>
  <c r="C2589" i="2"/>
  <c r="B2589" i="2"/>
  <c r="A2589" i="2"/>
  <c r="D2588" i="2"/>
  <c r="C2588" i="2"/>
  <c r="B2588" i="2"/>
  <c r="A2588" i="2"/>
  <c r="D2587" i="2"/>
  <c r="C2587" i="2"/>
  <c r="B2587" i="2"/>
  <c r="A2587" i="2"/>
  <c r="D2586" i="2"/>
  <c r="C2586" i="2"/>
  <c r="B2586" i="2"/>
  <c r="A2586" i="2"/>
  <c r="D2585" i="2"/>
  <c r="C2585" i="2"/>
  <c r="B2585" i="2"/>
  <c r="A2585" i="2"/>
  <c r="D2584" i="2"/>
  <c r="C2584" i="2"/>
  <c r="B2584" i="2"/>
  <c r="A2584" i="2"/>
  <c r="D2583" i="2"/>
  <c r="C2583" i="2"/>
  <c r="B2583" i="2"/>
  <c r="A2583" i="2"/>
  <c r="D2582" i="2"/>
  <c r="C2582" i="2"/>
  <c r="B2582" i="2"/>
  <c r="A2582" i="2"/>
  <c r="D2581" i="2"/>
  <c r="C2581" i="2"/>
  <c r="B2581" i="2"/>
  <c r="A2581" i="2"/>
  <c r="D2580" i="2"/>
  <c r="C2580" i="2"/>
  <c r="B2580" i="2"/>
  <c r="A2580" i="2"/>
  <c r="D2579" i="2"/>
  <c r="C2579" i="2"/>
  <c r="B2579" i="2"/>
  <c r="A2579" i="2"/>
  <c r="D2578" i="2"/>
  <c r="C2578" i="2"/>
  <c r="B2578" i="2"/>
  <c r="A2578" i="2"/>
  <c r="D2577" i="2"/>
  <c r="C2577" i="2"/>
  <c r="B2577" i="2"/>
  <c r="A2577" i="2"/>
  <c r="D2576" i="2"/>
  <c r="C2576" i="2"/>
  <c r="B2576" i="2"/>
  <c r="A2576" i="2"/>
  <c r="D2575" i="2"/>
  <c r="C2575" i="2"/>
  <c r="B2575" i="2"/>
  <c r="A2575" i="2"/>
  <c r="D2574" i="2"/>
  <c r="C2574" i="2"/>
  <c r="B2574" i="2"/>
  <c r="A2574" i="2"/>
  <c r="D2573" i="2"/>
  <c r="C2573" i="2"/>
  <c r="B2573" i="2"/>
  <c r="A2573" i="2"/>
  <c r="D2572" i="2"/>
  <c r="C2572" i="2"/>
  <c r="B2572" i="2"/>
  <c r="A2572" i="2"/>
  <c r="D2571" i="2"/>
  <c r="C2571" i="2"/>
  <c r="B2571" i="2"/>
  <c r="A2571" i="2"/>
  <c r="D2570" i="2"/>
  <c r="C2570" i="2"/>
  <c r="B2570" i="2"/>
  <c r="A2570" i="2"/>
  <c r="D2569" i="2"/>
  <c r="C2569" i="2"/>
  <c r="B2569" i="2"/>
  <c r="A2569" i="2"/>
  <c r="D2568" i="2"/>
  <c r="C2568" i="2"/>
  <c r="B2568" i="2"/>
  <c r="A2568" i="2"/>
  <c r="D2567" i="2"/>
  <c r="C2567" i="2"/>
  <c r="B2567" i="2"/>
  <c r="A2567" i="2"/>
  <c r="D2566" i="2"/>
  <c r="C2566" i="2"/>
  <c r="B2566" i="2"/>
  <c r="A2566" i="2"/>
  <c r="D2565" i="2"/>
  <c r="C2565" i="2"/>
  <c r="B2565" i="2"/>
  <c r="A2565" i="2"/>
  <c r="D2564" i="2"/>
  <c r="C2564" i="2"/>
  <c r="B2564" i="2"/>
  <c r="A2564" i="2"/>
  <c r="D2563" i="2"/>
  <c r="C2563" i="2"/>
  <c r="B2563" i="2"/>
  <c r="A2563" i="2"/>
  <c r="D2562" i="2"/>
  <c r="C2562" i="2"/>
  <c r="B2562" i="2"/>
  <c r="A2562" i="2"/>
  <c r="D2561" i="2"/>
  <c r="C2561" i="2"/>
  <c r="B2561" i="2"/>
  <c r="A2561" i="2"/>
  <c r="D2560" i="2"/>
  <c r="C2560" i="2"/>
  <c r="B2560" i="2"/>
  <c r="A2560" i="2"/>
  <c r="D2559" i="2"/>
  <c r="C2559" i="2"/>
  <c r="B2559" i="2"/>
  <c r="A2559" i="2"/>
  <c r="D2558" i="2"/>
  <c r="C2558" i="2"/>
  <c r="B2558" i="2"/>
  <c r="A2558" i="2"/>
  <c r="D2557" i="2"/>
  <c r="C2557" i="2"/>
  <c r="B2557" i="2"/>
  <c r="A2557" i="2"/>
  <c r="D2556" i="2"/>
  <c r="C2556" i="2"/>
  <c r="B2556" i="2"/>
  <c r="A2556" i="2"/>
  <c r="D2555" i="2"/>
  <c r="C2555" i="2"/>
  <c r="B2555" i="2"/>
  <c r="A2555" i="2"/>
  <c r="D2554" i="2"/>
  <c r="C2554" i="2"/>
  <c r="B2554" i="2"/>
  <c r="A2554" i="2"/>
  <c r="D2553" i="2"/>
  <c r="C2553" i="2"/>
  <c r="B2553" i="2"/>
  <c r="A2553" i="2"/>
  <c r="D2552" i="2"/>
  <c r="C2552" i="2"/>
  <c r="B2552" i="2"/>
  <c r="A2552" i="2"/>
  <c r="D2551" i="2"/>
  <c r="C2551" i="2"/>
  <c r="B2551" i="2"/>
  <c r="A2551" i="2"/>
  <c r="D2550" i="2"/>
  <c r="C2550" i="2"/>
  <c r="B2550" i="2"/>
  <c r="A2550" i="2"/>
  <c r="D2549" i="2"/>
  <c r="C2549" i="2"/>
  <c r="B2549" i="2"/>
  <c r="A2549" i="2"/>
  <c r="D2548" i="2"/>
  <c r="C2548" i="2"/>
  <c r="B2548" i="2"/>
  <c r="A2548" i="2"/>
  <c r="D2547" i="2"/>
  <c r="C2547" i="2"/>
  <c r="B2547" i="2"/>
  <c r="A2547" i="2"/>
  <c r="D2546" i="2"/>
  <c r="C2546" i="2"/>
  <c r="B2546" i="2"/>
  <c r="A2546" i="2"/>
  <c r="D2545" i="2"/>
  <c r="C2545" i="2"/>
  <c r="B2545" i="2"/>
  <c r="A2545" i="2"/>
  <c r="D2544" i="2"/>
  <c r="C2544" i="2"/>
  <c r="B2544" i="2"/>
  <c r="A2544" i="2"/>
  <c r="D2543" i="2"/>
  <c r="C2543" i="2"/>
  <c r="B2543" i="2"/>
  <c r="A2543" i="2"/>
  <c r="D2542" i="2"/>
  <c r="C2542" i="2"/>
  <c r="B2542" i="2"/>
  <c r="A2542" i="2"/>
  <c r="D2541" i="2"/>
  <c r="C2541" i="2"/>
  <c r="B2541" i="2"/>
  <c r="A2541" i="2"/>
  <c r="D2540" i="2"/>
  <c r="C2540" i="2"/>
  <c r="B2540" i="2"/>
  <c r="A2540" i="2"/>
  <c r="D2539" i="2"/>
  <c r="C2539" i="2"/>
  <c r="B2539" i="2"/>
  <c r="A2539" i="2"/>
  <c r="D2538" i="2"/>
  <c r="C2538" i="2"/>
  <c r="B2538" i="2"/>
  <c r="A2538" i="2"/>
  <c r="D2537" i="2"/>
  <c r="C2537" i="2"/>
  <c r="B2537" i="2"/>
  <c r="A2537" i="2"/>
  <c r="D2536" i="2"/>
  <c r="C2536" i="2"/>
  <c r="B2536" i="2"/>
  <c r="A2536" i="2"/>
  <c r="D2535" i="2"/>
  <c r="C2535" i="2"/>
  <c r="B2535" i="2"/>
  <c r="A2535" i="2"/>
  <c r="D2534" i="2"/>
  <c r="C2534" i="2"/>
  <c r="B2534" i="2"/>
  <c r="A2534" i="2"/>
  <c r="D2533" i="2"/>
  <c r="C2533" i="2"/>
  <c r="B2533" i="2"/>
  <c r="A2533" i="2"/>
  <c r="D2532" i="2"/>
  <c r="C2532" i="2"/>
  <c r="B2532" i="2"/>
  <c r="A2532" i="2"/>
  <c r="D2531" i="2"/>
  <c r="C2531" i="2"/>
  <c r="B2531" i="2"/>
  <c r="A2531" i="2"/>
  <c r="D2530" i="2"/>
  <c r="C2530" i="2"/>
  <c r="B2530" i="2"/>
  <c r="A2530" i="2"/>
  <c r="D2529" i="2"/>
  <c r="C2529" i="2"/>
  <c r="B2529" i="2"/>
  <c r="A2529" i="2"/>
  <c r="D2528" i="2"/>
  <c r="C2528" i="2"/>
  <c r="B2528" i="2"/>
  <c r="A2528" i="2"/>
  <c r="D2527" i="2"/>
  <c r="C2527" i="2"/>
  <c r="B2527" i="2"/>
  <c r="A2527" i="2"/>
  <c r="D2526" i="2"/>
  <c r="C2526" i="2"/>
  <c r="B2526" i="2"/>
  <c r="A2526" i="2"/>
  <c r="D2525" i="2"/>
  <c r="C2525" i="2"/>
  <c r="B2525" i="2"/>
  <c r="A2525" i="2"/>
  <c r="D2524" i="2"/>
  <c r="C2524" i="2"/>
  <c r="B2524" i="2"/>
  <c r="A2524" i="2"/>
  <c r="D2523" i="2"/>
  <c r="C2523" i="2"/>
  <c r="B2523" i="2"/>
  <c r="A2523" i="2"/>
  <c r="D2522" i="2"/>
  <c r="C2522" i="2"/>
  <c r="B2522" i="2"/>
  <c r="A2522" i="2"/>
  <c r="D2521" i="2"/>
  <c r="C2521" i="2"/>
  <c r="B2521" i="2"/>
  <c r="A2521" i="2"/>
  <c r="D2520" i="2"/>
  <c r="C2520" i="2"/>
  <c r="B2520" i="2"/>
  <c r="A2520" i="2"/>
  <c r="D2519" i="2"/>
  <c r="C2519" i="2"/>
  <c r="B2519" i="2"/>
  <c r="A2519" i="2"/>
  <c r="D2518" i="2"/>
  <c r="C2518" i="2"/>
  <c r="B2518" i="2"/>
  <c r="A2518" i="2"/>
  <c r="D2517" i="2"/>
  <c r="C2517" i="2"/>
  <c r="B2517" i="2"/>
  <c r="A2517" i="2"/>
  <c r="D2516" i="2"/>
  <c r="C2516" i="2"/>
  <c r="B2516" i="2"/>
  <c r="A2516" i="2"/>
  <c r="D2515" i="2"/>
  <c r="C2515" i="2"/>
  <c r="B2515" i="2"/>
  <c r="A2515" i="2"/>
  <c r="D2514" i="2"/>
  <c r="C2514" i="2"/>
  <c r="B2514" i="2"/>
  <c r="A2514" i="2"/>
  <c r="D2513" i="2"/>
  <c r="C2513" i="2"/>
  <c r="B2513" i="2"/>
  <c r="A2513" i="2"/>
  <c r="D2512" i="2"/>
  <c r="C2512" i="2"/>
  <c r="B2512" i="2"/>
  <c r="A2512" i="2"/>
  <c r="D2511" i="2"/>
  <c r="C2511" i="2"/>
  <c r="B2511" i="2"/>
  <c r="A2511" i="2"/>
  <c r="D2510" i="2"/>
  <c r="C2510" i="2"/>
  <c r="B2510" i="2"/>
  <c r="A2510" i="2"/>
  <c r="D2509" i="2"/>
  <c r="C2509" i="2"/>
  <c r="B2509" i="2"/>
  <c r="A2509" i="2"/>
  <c r="D2508" i="2"/>
  <c r="C2508" i="2"/>
  <c r="B2508" i="2"/>
  <c r="A2508" i="2"/>
  <c r="D2507" i="2"/>
  <c r="C2507" i="2"/>
  <c r="B2507" i="2"/>
  <c r="A2507" i="2"/>
  <c r="D2506" i="2"/>
  <c r="C2506" i="2"/>
  <c r="B2506" i="2"/>
  <c r="A2506" i="2"/>
  <c r="D2505" i="2"/>
  <c r="C2505" i="2"/>
  <c r="B2505" i="2"/>
  <c r="A2505" i="2"/>
  <c r="D2504" i="2"/>
  <c r="C2504" i="2"/>
  <c r="B2504" i="2"/>
  <c r="A2504" i="2"/>
  <c r="D2503" i="2"/>
  <c r="C2503" i="2"/>
  <c r="B2503" i="2"/>
  <c r="A2503" i="2"/>
  <c r="D2502" i="2"/>
  <c r="C2502" i="2"/>
  <c r="B2502" i="2"/>
  <c r="A2502" i="2"/>
  <c r="D2501" i="2"/>
  <c r="C2501" i="2"/>
  <c r="B2501" i="2"/>
  <c r="A2501" i="2"/>
  <c r="D2500" i="2"/>
  <c r="C2500" i="2"/>
  <c r="B2500" i="2"/>
  <c r="A2500" i="2"/>
  <c r="D2499" i="2"/>
  <c r="C2499" i="2"/>
  <c r="B2499" i="2"/>
  <c r="A2499" i="2"/>
  <c r="D2498" i="2"/>
  <c r="C2498" i="2"/>
  <c r="B2498" i="2"/>
  <c r="A2498" i="2"/>
  <c r="D2497" i="2"/>
  <c r="C2497" i="2"/>
  <c r="B2497" i="2"/>
  <c r="A2497" i="2"/>
  <c r="D2496" i="2"/>
  <c r="C2496" i="2"/>
  <c r="B2496" i="2"/>
  <c r="A2496" i="2"/>
  <c r="D2495" i="2"/>
  <c r="C2495" i="2"/>
  <c r="B2495" i="2"/>
  <c r="A2495" i="2"/>
  <c r="D2494" i="2"/>
  <c r="C2494" i="2"/>
  <c r="B2494" i="2"/>
  <c r="A2494" i="2"/>
  <c r="D2493" i="2"/>
  <c r="C2493" i="2"/>
  <c r="B2493" i="2"/>
  <c r="A2493" i="2"/>
  <c r="D2492" i="2"/>
  <c r="C2492" i="2"/>
  <c r="B2492" i="2"/>
  <c r="A2492" i="2"/>
  <c r="D2491" i="2"/>
  <c r="C2491" i="2"/>
  <c r="B2491" i="2"/>
  <c r="A2491" i="2"/>
  <c r="D2490" i="2"/>
  <c r="C2490" i="2"/>
  <c r="B2490" i="2"/>
  <c r="A2490" i="2"/>
  <c r="D2489" i="2"/>
  <c r="C2489" i="2"/>
  <c r="B2489" i="2"/>
  <c r="A2489" i="2"/>
  <c r="D2488" i="2"/>
  <c r="C2488" i="2"/>
  <c r="B2488" i="2"/>
  <c r="A2488" i="2"/>
  <c r="D2487" i="2"/>
  <c r="C2487" i="2"/>
  <c r="B2487" i="2"/>
  <c r="A2487" i="2"/>
  <c r="D2486" i="2"/>
  <c r="C2486" i="2"/>
  <c r="B2486" i="2"/>
  <c r="A2486" i="2"/>
  <c r="D2485" i="2"/>
  <c r="C2485" i="2"/>
  <c r="B2485" i="2"/>
  <c r="A2485" i="2"/>
  <c r="D2484" i="2"/>
  <c r="C2484" i="2"/>
  <c r="B2484" i="2"/>
  <c r="A2484" i="2"/>
  <c r="D2483" i="2"/>
  <c r="C2483" i="2"/>
  <c r="B2483" i="2"/>
  <c r="A2483" i="2"/>
  <c r="D2482" i="2"/>
  <c r="C2482" i="2"/>
  <c r="B2482" i="2"/>
  <c r="A2482" i="2"/>
  <c r="D2481" i="2"/>
  <c r="C2481" i="2"/>
  <c r="B2481" i="2"/>
  <c r="A2481" i="2"/>
  <c r="D2480" i="2"/>
  <c r="C2480" i="2"/>
  <c r="B2480" i="2"/>
  <c r="A2480" i="2"/>
  <c r="D2479" i="2"/>
  <c r="C2479" i="2"/>
  <c r="B2479" i="2"/>
  <c r="A2479" i="2"/>
  <c r="D2478" i="2"/>
  <c r="C2478" i="2"/>
  <c r="B2478" i="2"/>
  <c r="A2478" i="2"/>
  <c r="D2477" i="2"/>
  <c r="C2477" i="2"/>
  <c r="B2477" i="2"/>
  <c r="A2477" i="2"/>
  <c r="D2476" i="2"/>
  <c r="C2476" i="2"/>
  <c r="B2476" i="2"/>
  <c r="A2476" i="2"/>
  <c r="D2475" i="2"/>
  <c r="C2475" i="2"/>
  <c r="B2475" i="2"/>
  <c r="A2475" i="2"/>
  <c r="D2474" i="2"/>
  <c r="C2474" i="2"/>
  <c r="B2474" i="2"/>
  <c r="A2474" i="2"/>
  <c r="D2473" i="2"/>
  <c r="C2473" i="2"/>
  <c r="B2473" i="2"/>
  <c r="A2473" i="2"/>
  <c r="D2472" i="2"/>
  <c r="C2472" i="2"/>
  <c r="B2472" i="2"/>
  <c r="A2472" i="2"/>
  <c r="D2471" i="2"/>
  <c r="C2471" i="2"/>
  <c r="B2471" i="2"/>
  <c r="A2471" i="2"/>
  <c r="D2470" i="2"/>
  <c r="C2470" i="2"/>
  <c r="B2470" i="2"/>
  <c r="A2470" i="2"/>
  <c r="D2469" i="2"/>
  <c r="C2469" i="2"/>
  <c r="B2469" i="2"/>
  <c r="A2469" i="2"/>
  <c r="D2468" i="2"/>
  <c r="C2468" i="2"/>
  <c r="B2468" i="2"/>
  <c r="A2468" i="2"/>
  <c r="D2467" i="2"/>
  <c r="C2467" i="2"/>
  <c r="B2467" i="2"/>
  <c r="A2467" i="2"/>
  <c r="D2466" i="2"/>
  <c r="C2466" i="2"/>
  <c r="B2466" i="2"/>
  <c r="A2466" i="2"/>
  <c r="D2465" i="2"/>
  <c r="C2465" i="2"/>
  <c r="B2465" i="2"/>
  <c r="A2465" i="2"/>
  <c r="D2464" i="2"/>
  <c r="C2464" i="2"/>
  <c r="B2464" i="2"/>
  <c r="A2464" i="2"/>
  <c r="D2463" i="2"/>
  <c r="C2463" i="2"/>
  <c r="B2463" i="2"/>
  <c r="A2463" i="2"/>
  <c r="D2462" i="2"/>
  <c r="C2462" i="2"/>
  <c r="B2462" i="2"/>
  <c r="A2462" i="2"/>
  <c r="D2461" i="2"/>
  <c r="C2461" i="2"/>
  <c r="B2461" i="2"/>
  <c r="A2461" i="2"/>
  <c r="D2460" i="2"/>
  <c r="C2460" i="2"/>
  <c r="B2460" i="2"/>
  <c r="A2460" i="2"/>
  <c r="D2459" i="2"/>
  <c r="C2459" i="2"/>
  <c r="B2459" i="2"/>
  <c r="A2459" i="2"/>
  <c r="D2458" i="2"/>
  <c r="C2458" i="2"/>
  <c r="B2458" i="2"/>
  <c r="A2458" i="2"/>
  <c r="D2457" i="2"/>
  <c r="C2457" i="2"/>
  <c r="B2457" i="2"/>
  <c r="A2457" i="2"/>
  <c r="D2456" i="2"/>
  <c r="C2456" i="2"/>
  <c r="B2456" i="2"/>
  <c r="A2456" i="2"/>
  <c r="D2455" i="2"/>
  <c r="C2455" i="2"/>
  <c r="B2455" i="2"/>
  <c r="A2455" i="2"/>
  <c r="D2454" i="2"/>
  <c r="C2454" i="2"/>
  <c r="B2454" i="2"/>
  <c r="A2454" i="2"/>
  <c r="D2453" i="2"/>
  <c r="C2453" i="2"/>
  <c r="B2453" i="2"/>
  <c r="A2453" i="2"/>
  <c r="D2452" i="2"/>
  <c r="C2452" i="2"/>
  <c r="B2452" i="2"/>
  <c r="A2452" i="2"/>
  <c r="D2451" i="2"/>
  <c r="C2451" i="2"/>
  <c r="B2451" i="2"/>
  <c r="A2451" i="2"/>
  <c r="D2450" i="2"/>
  <c r="C2450" i="2"/>
  <c r="B2450" i="2"/>
  <c r="A2450" i="2"/>
  <c r="D2449" i="2"/>
  <c r="C2449" i="2"/>
  <c r="B2449" i="2"/>
  <c r="A2449" i="2"/>
  <c r="D2448" i="2"/>
  <c r="C2448" i="2"/>
  <c r="B2448" i="2"/>
  <c r="A2448" i="2"/>
  <c r="D2447" i="2"/>
  <c r="C2447" i="2"/>
  <c r="B2447" i="2"/>
  <c r="A2447" i="2"/>
  <c r="D2446" i="2"/>
  <c r="C2446" i="2"/>
  <c r="B2446" i="2"/>
  <c r="A2446" i="2"/>
  <c r="D2445" i="2"/>
  <c r="C2445" i="2"/>
  <c r="B2445" i="2"/>
  <c r="A2445" i="2"/>
  <c r="D2444" i="2"/>
  <c r="C2444" i="2"/>
  <c r="B2444" i="2"/>
  <c r="A2444" i="2"/>
  <c r="D2443" i="2"/>
  <c r="C2443" i="2"/>
  <c r="B2443" i="2"/>
  <c r="A2443" i="2"/>
  <c r="D2442" i="2"/>
  <c r="C2442" i="2"/>
  <c r="B2442" i="2"/>
  <c r="A2442" i="2"/>
  <c r="D2441" i="2"/>
  <c r="C2441" i="2"/>
  <c r="B2441" i="2"/>
  <c r="A2441" i="2"/>
  <c r="D2440" i="2"/>
  <c r="C2440" i="2"/>
  <c r="B2440" i="2"/>
  <c r="A2440" i="2"/>
  <c r="D2439" i="2"/>
  <c r="C2439" i="2"/>
  <c r="B2439" i="2"/>
  <c r="A2439" i="2"/>
  <c r="D2438" i="2"/>
  <c r="C2438" i="2"/>
  <c r="B2438" i="2"/>
  <c r="A2438" i="2"/>
  <c r="D2437" i="2"/>
  <c r="C2437" i="2"/>
  <c r="B2437" i="2"/>
  <c r="A2437" i="2"/>
  <c r="D2436" i="2"/>
  <c r="C2436" i="2"/>
  <c r="B2436" i="2"/>
  <c r="A2436" i="2"/>
  <c r="D2435" i="2"/>
  <c r="C2435" i="2"/>
  <c r="B2435" i="2"/>
  <c r="A2435" i="2"/>
  <c r="D2434" i="2"/>
  <c r="C2434" i="2"/>
  <c r="B2434" i="2"/>
  <c r="A2434" i="2"/>
  <c r="D2433" i="2"/>
  <c r="C2433" i="2"/>
  <c r="B2433" i="2"/>
  <c r="A2433" i="2"/>
  <c r="D2432" i="2"/>
  <c r="C2432" i="2"/>
  <c r="B2432" i="2"/>
  <c r="A2432" i="2"/>
  <c r="D2431" i="2"/>
  <c r="C2431" i="2"/>
  <c r="B2431" i="2"/>
  <c r="A2431" i="2"/>
  <c r="D2430" i="2"/>
  <c r="C2430" i="2"/>
  <c r="B2430" i="2"/>
  <c r="A2430" i="2"/>
  <c r="D2429" i="2"/>
  <c r="C2429" i="2"/>
  <c r="B2429" i="2"/>
  <c r="A2429" i="2"/>
  <c r="D2428" i="2"/>
  <c r="C2428" i="2"/>
  <c r="B2428" i="2"/>
  <c r="A2428" i="2"/>
  <c r="D2427" i="2"/>
  <c r="C2427" i="2"/>
  <c r="B2427" i="2"/>
  <c r="A2427" i="2"/>
  <c r="D2426" i="2"/>
  <c r="C2426" i="2"/>
  <c r="B2426" i="2"/>
  <c r="A2426" i="2"/>
  <c r="D2425" i="2"/>
  <c r="C2425" i="2"/>
  <c r="B2425" i="2"/>
  <c r="A2425" i="2"/>
  <c r="D2424" i="2"/>
  <c r="C2424" i="2"/>
  <c r="B2424" i="2"/>
  <c r="A2424" i="2"/>
  <c r="D2423" i="2"/>
  <c r="C2423" i="2"/>
  <c r="B2423" i="2"/>
  <c r="A2423" i="2"/>
  <c r="D2422" i="2"/>
  <c r="C2422" i="2"/>
  <c r="B2422" i="2"/>
  <c r="A2422" i="2"/>
  <c r="D2421" i="2"/>
  <c r="C2421" i="2"/>
  <c r="B2421" i="2"/>
  <c r="A2421" i="2"/>
  <c r="D2420" i="2"/>
  <c r="C2420" i="2"/>
  <c r="B2420" i="2"/>
  <c r="A2420" i="2"/>
  <c r="D2419" i="2"/>
  <c r="C2419" i="2"/>
  <c r="B2419" i="2"/>
  <c r="A2419" i="2"/>
  <c r="D2418" i="2"/>
  <c r="C2418" i="2"/>
  <c r="B2418" i="2"/>
  <c r="A2418" i="2"/>
  <c r="D2417" i="2"/>
  <c r="C2417" i="2"/>
  <c r="B2417" i="2"/>
  <c r="A2417" i="2"/>
  <c r="D2416" i="2"/>
  <c r="C2416" i="2"/>
  <c r="B2416" i="2"/>
  <c r="A2416" i="2"/>
  <c r="D2415" i="2"/>
  <c r="C2415" i="2"/>
  <c r="B2415" i="2"/>
  <c r="A2415" i="2"/>
  <c r="D2414" i="2"/>
  <c r="C2414" i="2"/>
  <c r="B2414" i="2"/>
  <c r="A2414" i="2"/>
  <c r="D2413" i="2"/>
  <c r="C2413" i="2"/>
  <c r="B2413" i="2"/>
  <c r="A2413" i="2"/>
  <c r="D2412" i="2"/>
  <c r="C2412" i="2"/>
  <c r="B2412" i="2"/>
  <c r="A2412" i="2"/>
  <c r="D2411" i="2"/>
  <c r="C2411" i="2"/>
  <c r="B2411" i="2"/>
  <c r="A2411" i="2"/>
  <c r="D2410" i="2"/>
  <c r="C2410" i="2"/>
  <c r="B2410" i="2"/>
  <c r="A2410" i="2"/>
  <c r="D2409" i="2"/>
  <c r="C2409" i="2"/>
  <c r="B2409" i="2"/>
  <c r="A2409" i="2"/>
  <c r="D2408" i="2"/>
  <c r="C2408" i="2"/>
  <c r="B2408" i="2"/>
  <c r="A2408" i="2"/>
  <c r="D2407" i="2"/>
  <c r="C2407" i="2"/>
  <c r="B2407" i="2"/>
  <c r="A2407" i="2"/>
  <c r="D2406" i="2"/>
  <c r="C2406" i="2"/>
  <c r="B2406" i="2"/>
  <c r="A2406" i="2"/>
  <c r="D2405" i="2"/>
  <c r="C2405" i="2"/>
  <c r="B2405" i="2"/>
  <c r="A2405" i="2"/>
  <c r="D2404" i="2"/>
  <c r="C2404" i="2"/>
  <c r="B2404" i="2"/>
  <c r="A2404" i="2"/>
  <c r="D2403" i="2"/>
  <c r="C2403" i="2"/>
  <c r="B2403" i="2"/>
  <c r="A2403" i="2"/>
  <c r="D2402" i="2"/>
  <c r="C2402" i="2"/>
  <c r="B2402" i="2"/>
  <c r="A2402" i="2"/>
  <c r="D2401" i="2"/>
  <c r="C2401" i="2"/>
  <c r="B2401" i="2"/>
  <c r="A2401" i="2"/>
  <c r="D2400" i="2"/>
  <c r="C2400" i="2"/>
  <c r="B2400" i="2"/>
  <c r="A2400" i="2"/>
  <c r="D2399" i="2"/>
  <c r="C2399" i="2"/>
  <c r="B2399" i="2"/>
  <c r="A2399" i="2"/>
  <c r="D2398" i="2"/>
  <c r="C2398" i="2"/>
  <c r="B2398" i="2"/>
  <c r="A2398" i="2"/>
  <c r="D2397" i="2"/>
  <c r="C2397" i="2"/>
  <c r="B2397" i="2"/>
  <c r="A2397" i="2"/>
  <c r="D2396" i="2"/>
  <c r="C2396" i="2"/>
  <c r="B2396" i="2"/>
  <c r="A2396" i="2"/>
  <c r="D2395" i="2"/>
  <c r="C2395" i="2"/>
  <c r="B2395" i="2"/>
  <c r="A2395" i="2"/>
  <c r="D2394" i="2"/>
  <c r="C2394" i="2"/>
  <c r="B2394" i="2"/>
  <c r="A2394" i="2"/>
  <c r="D2393" i="2"/>
  <c r="C2393" i="2"/>
  <c r="B2393" i="2"/>
  <c r="A2393" i="2"/>
  <c r="D2392" i="2"/>
  <c r="C2392" i="2"/>
  <c r="B2392" i="2"/>
  <c r="A2392" i="2"/>
  <c r="D2391" i="2"/>
  <c r="C2391" i="2"/>
  <c r="B2391" i="2"/>
  <c r="A2391" i="2"/>
  <c r="D2390" i="2"/>
  <c r="C2390" i="2"/>
  <c r="B2390" i="2"/>
  <c r="A2390" i="2"/>
  <c r="D2389" i="2"/>
  <c r="C2389" i="2"/>
  <c r="B2389" i="2"/>
  <c r="A2389" i="2"/>
  <c r="D2388" i="2"/>
  <c r="C2388" i="2"/>
  <c r="B2388" i="2"/>
  <c r="A2388" i="2"/>
  <c r="D2387" i="2"/>
  <c r="C2387" i="2"/>
  <c r="B2387" i="2"/>
  <c r="A2387" i="2"/>
  <c r="D2386" i="2"/>
  <c r="C2386" i="2"/>
  <c r="B2386" i="2"/>
  <c r="A2386" i="2"/>
  <c r="D2385" i="2"/>
  <c r="C2385" i="2"/>
  <c r="B2385" i="2"/>
  <c r="A2385" i="2"/>
  <c r="D2384" i="2"/>
  <c r="C2384" i="2"/>
  <c r="B2384" i="2"/>
  <c r="A2384" i="2"/>
  <c r="D2383" i="2"/>
  <c r="C2383" i="2"/>
  <c r="B2383" i="2"/>
  <c r="A2383" i="2"/>
  <c r="D2382" i="2"/>
  <c r="C2382" i="2"/>
  <c r="B2382" i="2"/>
  <c r="A2382" i="2"/>
  <c r="D2381" i="2"/>
  <c r="C2381" i="2"/>
  <c r="B2381" i="2"/>
  <c r="A2381" i="2"/>
  <c r="D2380" i="2"/>
  <c r="C2380" i="2"/>
  <c r="B2380" i="2"/>
  <c r="A2380" i="2"/>
  <c r="D2379" i="2"/>
  <c r="C2379" i="2"/>
  <c r="B2379" i="2"/>
  <c r="A2379" i="2"/>
  <c r="D2378" i="2"/>
  <c r="C2378" i="2"/>
  <c r="B2378" i="2"/>
  <c r="A2378" i="2"/>
  <c r="D2377" i="2"/>
  <c r="C2377" i="2"/>
  <c r="B2377" i="2"/>
  <c r="A2377" i="2"/>
  <c r="D2376" i="2"/>
  <c r="C2376" i="2"/>
  <c r="B2376" i="2"/>
  <c r="A2376" i="2"/>
  <c r="D2375" i="2"/>
  <c r="C2375" i="2"/>
  <c r="B2375" i="2"/>
  <c r="A2375" i="2"/>
  <c r="D2374" i="2"/>
  <c r="C2374" i="2"/>
  <c r="B2374" i="2"/>
  <c r="A2374" i="2"/>
  <c r="D2373" i="2"/>
  <c r="C2373" i="2"/>
  <c r="B2373" i="2"/>
  <c r="A2373" i="2"/>
  <c r="D2372" i="2"/>
  <c r="C2372" i="2"/>
  <c r="B2372" i="2"/>
  <c r="A2372" i="2"/>
  <c r="D2371" i="2"/>
  <c r="C2371" i="2"/>
  <c r="B2371" i="2"/>
  <c r="A2371" i="2"/>
  <c r="D2370" i="2"/>
  <c r="C2370" i="2"/>
  <c r="B2370" i="2"/>
  <c r="A2370" i="2"/>
  <c r="D2369" i="2"/>
  <c r="C2369" i="2"/>
  <c r="B2369" i="2"/>
  <c r="A2369" i="2"/>
  <c r="D2368" i="2"/>
  <c r="C2368" i="2"/>
  <c r="B2368" i="2"/>
  <c r="A2368" i="2"/>
  <c r="D2367" i="2"/>
  <c r="C2367" i="2"/>
  <c r="B2367" i="2"/>
  <c r="A2367" i="2"/>
  <c r="D2366" i="2"/>
  <c r="C2366" i="2"/>
  <c r="B2366" i="2"/>
  <c r="A2366" i="2"/>
  <c r="D2365" i="2"/>
  <c r="C2365" i="2"/>
  <c r="B2365" i="2"/>
  <c r="A2365" i="2"/>
  <c r="D2364" i="2"/>
  <c r="C2364" i="2"/>
  <c r="B2364" i="2"/>
  <c r="A2364" i="2"/>
  <c r="D2363" i="2"/>
  <c r="C2363" i="2"/>
  <c r="B2363" i="2"/>
  <c r="A2363" i="2"/>
  <c r="D2362" i="2"/>
  <c r="C2362" i="2"/>
  <c r="B2362" i="2"/>
  <c r="A2362" i="2"/>
  <c r="D2361" i="2"/>
  <c r="C2361" i="2"/>
  <c r="B2361" i="2"/>
  <c r="A2361" i="2"/>
  <c r="D2360" i="2"/>
  <c r="C2360" i="2"/>
  <c r="B2360" i="2"/>
  <c r="A2360" i="2"/>
  <c r="D2359" i="2"/>
  <c r="C2359" i="2"/>
  <c r="B2359" i="2"/>
  <c r="A2359" i="2"/>
  <c r="D2358" i="2"/>
  <c r="C2358" i="2"/>
  <c r="B2358" i="2"/>
  <c r="A2358" i="2"/>
  <c r="D2357" i="2"/>
  <c r="C2357" i="2"/>
  <c r="B2357" i="2"/>
  <c r="A2357" i="2"/>
  <c r="D2356" i="2"/>
  <c r="C2356" i="2"/>
  <c r="B2356" i="2"/>
  <c r="A2356" i="2"/>
  <c r="D2355" i="2"/>
  <c r="C2355" i="2"/>
  <c r="B2355" i="2"/>
  <c r="A2355" i="2"/>
  <c r="D2354" i="2"/>
  <c r="C2354" i="2"/>
  <c r="B2354" i="2"/>
  <c r="A2354" i="2"/>
  <c r="D2353" i="2"/>
  <c r="C2353" i="2"/>
  <c r="B2353" i="2"/>
  <c r="A2353" i="2"/>
  <c r="D2352" i="2"/>
  <c r="C2352" i="2"/>
  <c r="B2352" i="2"/>
  <c r="A2352" i="2"/>
  <c r="D2351" i="2"/>
  <c r="C2351" i="2"/>
  <c r="B2351" i="2"/>
  <c r="A2351" i="2"/>
  <c r="D2350" i="2"/>
  <c r="C2350" i="2"/>
  <c r="B2350" i="2"/>
  <c r="A2350" i="2"/>
  <c r="D2349" i="2"/>
  <c r="C2349" i="2"/>
  <c r="B2349" i="2"/>
  <c r="A2349" i="2"/>
  <c r="D2348" i="2"/>
  <c r="C2348" i="2"/>
  <c r="B2348" i="2"/>
  <c r="A2348" i="2"/>
  <c r="D2347" i="2"/>
  <c r="C2347" i="2"/>
  <c r="B2347" i="2"/>
  <c r="A2347" i="2"/>
  <c r="D2346" i="2"/>
  <c r="C2346" i="2"/>
  <c r="B2346" i="2"/>
  <c r="A2346" i="2"/>
  <c r="D2345" i="2"/>
  <c r="C2345" i="2"/>
  <c r="B2345" i="2"/>
  <c r="A2345" i="2"/>
  <c r="D2344" i="2"/>
  <c r="C2344" i="2"/>
  <c r="B2344" i="2"/>
  <c r="A2344" i="2"/>
  <c r="D2343" i="2"/>
  <c r="C2343" i="2"/>
  <c r="B2343" i="2"/>
  <c r="A2343" i="2"/>
  <c r="D2342" i="2"/>
  <c r="C2342" i="2"/>
  <c r="B2342" i="2"/>
  <c r="A2342" i="2"/>
  <c r="D2341" i="2"/>
  <c r="C2341" i="2"/>
  <c r="B2341" i="2"/>
  <c r="A2341" i="2"/>
  <c r="D2340" i="2"/>
  <c r="C2340" i="2"/>
  <c r="B2340" i="2"/>
  <c r="A2340" i="2"/>
  <c r="D2339" i="2"/>
  <c r="C2339" i="2"/>
  <c r="B2339" i="2"/>
  <c r="A2339" i="2"/>
  <c r="D2338" i="2"/>
  <c r="C2338" i="2"/>
  <c r="B2338" i="2"/>
  <c r="A2338" i="2"/>
  <c r="D2337" i="2"/>
  <c r="C2337" i="2"/>
  <c r="B2337" i="2"/>
  <c r="A2337" i="2"/>
  <c r="D2336" i="2"/>
  <c r="C2336" i="2"/>
  <c r="B2336" i="2"/>
  <c r="A2336" i="2"/>
  <c r="D2335" i="2"/>
  <c r="C2335" i="2"/>
  <c r="B2335" i="2"/>
  <c r="A2335" i="2"/>
  <c r="D2334" i="2"/>
  <c r="C2334" i="2"/>
  <c r="B2334" i="2"/>
  <c r="A2334" i="2"/>
  <c r="D2333" i="2"/>
  <c r="C2333" i="2"/>
  <c r="B2333" i="2"/>
  <c r="A2333" i="2"/>
  <c r="D2332" i="2"/>
  <c r="C2332" i="2"/>
  <c r="B2332" i="2"/>
  <c r="A2332" i="2"/>
  <c r="D2331" i="2"/>
  <c r="C2331" i="2"/>
  <c r="B2331" i="2"/>
  <c r="A2331" i="2"/>
  <c r="D2330" i="2"/>
  <c r="C2330" i="2"/>
  <c r="B2330" i="2"/>
  <c r="A2330" i="2"/>
  <c r="D2329" i="2"/>
  <c r="C2329" i="2"/>
  <c r="B2329" i="2"/>
  <c r="A2329" i="2"/>
  <c r="D2328" i="2"/>
  <c r="C2328" i="2"/>
  <c r="B2328" i="2"/>
  <c r="A2328" i="2"/>
  <c r="D2327" i="2"/>
  <c r="C2327" i="2"/>
  <c r="B2327" i="2"/>
  <c r="A2327" i="2"/>
  <c r="D2326" i="2"/>
  <c r="C2326" i="2"/>
  <c r="B2326" i="2"/>
  <c r="A2326" i="2"/>
  <c r="D2325" i="2"/>
  <c r="C2325" i="2"/>
  <c r="B2325" i="2"/>
  <c r="A2325" i="2"/>
  <c r="D2324" i="2"/>
  <c r="C2324" i="2"/>
  <c r="B2324" i="2"/>
  <c r="A2324" i="2"/>
  <c r="D2323" i="2"/>
  <c r="C2323" i="2"/>
  <c r="B2323" i="2"/>
  <c r="A2323" i="2"/>
  <c r="D2322" i="2"/>
  <c r="C2322" i="2"/>
  <c r="B2322" i="2"/>
  <c r="A2322" i="2"/>
  <c r="D2321" i="2"/>
  <c r="C2321" i="2"/>
  <c r="B2321" i="2"/>
  <c r="A2321" i="2"/>
  <c r="D2320" i="2"/>
  <c r="C2320" i="2"/>
  <c r="B2320" i="2"/>
  <c r="A2320" i="2"/>
  <c r="D2319" i="2"/>
  <c r="C2319" i="2"/>
  <c r="B2319" i="2"/>
  <c r="A2319" i="2"/>
  <c r="D2318" i="2"/>
  <c r="C2318" i="2"/>
  <c r="B2318" i="2"/>
  <c r="A2318" i="2"/>
  <c r="D2317" i="2"/>
  <c r="C2317" i="2"/>
  <c r="B2317" i="2"/>
  <c r="A2317" i="2"/>
  <c r="D2316" i="2"/>
  <c r="C2316" i="2"/>
  <c r="B2316" i="2"/>
  <c r="A2316" i="2"/>
  <c r="D2315" i="2"/>
  <c r="C2315" i="2"/>
  <c r="B2315" i="2"/>
  <c r="A2315" i="2"/>
  <c r="D2314" i="2"/>
  <c r="C2314" i="2"/>
  <c r="B2314" i="2"/>
  <c r="A2314" i="2"/>
  <c r="D2313" i="2"/>
  <c r="C2313" i="2"/>
  <c r="B2313" i="2"/>
  <c r="A2313" i="2"/>
  <c r="D2312" i="2"/>
  <c r="C2312" i="2"/>
  <c r="B2312" i="2"/>
  <c r="A2312" i="2"/>
  <c r="D2311" i="2"/>
  <c r="C2311" i="2"/>
  <c r="B2311" i="2"/>
  <c r="A2311" i="2"/>
  <c r="D2310" i="2"/>
  <c r="C2310" i="2"/>
  <c r="B2310" i="2"/>
  <c r="A2310" i="2"/>
  <c r="D2309" i="2"/>
  <c r="C2309" i="2"/>
  <c r="B2309" i="2"/>
  <c r="A2309" i="2"/>
  <c r="D2308" i="2"/>
  <c r="C2308" i="2"/>
  <c r="B2308" i="2"/>
  <c r="A2308" i="2"/>
  <c r="D2307" i="2"/>
  <c r="C2307" i="2"/>
  <c r="B2307" i="2"/>
  <c r="A2307" i="2"/>
  <c r="D2306" i="2"/>
  <c r="C2306" i="2"/>
  <c r="B2306" i="2"/>
  <c r="A2306" i="2"/>
  <c r="D2305" i="2"/>
  <c r="C2305" i="2"/>
  <c r="B2305" i="2"/>
  <c r="A2305" i="2"/>
  <c r="D2304" i="2"/>
  <c r="C2304" i="2"/>
  <c r="B2304" i="2"/>
  <c r="A2304" i="2"/>
  <c r="D2303" i="2"/>
  <c r="C2303" i="2"/>
  <c r="B2303" i="2"/>
  <c r="A2303" i="2"/>
  <c r="D2302" i="2"/>
  <c r="C2302" i="2"/>
  <c r="B2302" i="2"/>
  <c r="A2302" i="2"/>
  <c r="D2301" i="2"/>
  <c r="C2301" i="2"/>
  <c r="B2301" i="2"/>
  <c r="A2301" i="2"/>
  <c r="D2300" i="2"/>
  <c r="C2300" i="2"/>
  <c r="B2300" i="2"/>
  <c r="A2300" i="2"/>
  <c r="D2299" i="2"/>
  <c r="C2299" i="2"/>
  <c r="B2299" i="2"/>
  <c r="A2299" i="2"/>
  <c r="D2298" i="2"/>
  <c r="C2298" i="2"/>
  <c r="B2298" i="2"/>
  <c r="A2298" i="2"/>
  <c r="D2297" i="2"/>
  <c r="C2297" i="2"/>
  <c r="B2297" i="2"/>
  <c r="A2297" i="2"/>
  <c r="D2296" i="2"/>
  <c r="C2296" i="2"/>
  <c r="B2296" i="2"/>
  <c r="A2296" i="2"/>
  <c r="D2295" i="2"/>
  <c r="C2295" i="2"/>
  <c r="B2295" i="2"/>
  <c r="A2295" i="2"/>
  <c r="D2294" i="2"/>
  <c r="C2294" i="2"/>
  <c r="B2294" i="2"/>
  <c r="A2294" i="2"/>
  <c r="D2293" i="2"/>
  <c r="C2293" i="2"/>
  <c r="B2293" i="2"/>
  <c r="A2293" i="2"/>
  <c r="D2292" i="2"/>
  <c r="C2292" i="2"/>
  <c r="B2292" i="2"/>
  <c r="A2292" i="2"/>
  <c r="D2291" i="2"/>
  <c r="C2291" i="2"/>
  <c r="B2291" i="2"/>
  <c r="A2291" i="2"/>
  <c r="D2290" i="2"/>
  <c r="C2290" i="2"/>
  <c r="B2290" i="2"/>
  <c r="A2290" i="2"/>
  <c r="D2289" i="2"/>
  <c r="C2289" i="2"/>
  <c r="B2289" i="2"/>
  <c r="A2289" i="2"/>
  <c r="D2288" i="2"/>
  <c r="C2288" i="2"/>
  <c r="B2288" i="2"/>
  <c r="A2288" i="2"/>
  <c r="D2287" i="2"/>
  <c r="C2287" i="2"/>
  <c r="B2287" i="2"/>
  <c r="A2287" i="2"/>
  <c r="D2286" i="2"/>
  <c r="C2286" i="2"/>
  <c r="B2286" i="2"/>
  <c r="A2286" i="2"/>
  <c r="D2285" i="2"/>
  <c r="C2285" i="2"/>
  <c r="B2285" i="2"/>
  <c r="A2285" i="2"/>
  <c r="D2284" i="2"/>
  <c r="C2284" i="2"/>
  <c r="B2284" i="2"/>
  <c r="A2284" i="2"/>
  <c r="D2283" i="2"/>
  <c r="C2283" i="2"/>
  <c r="B2283" i="2"/>
  <c r="A2283" i="2"/>
  <c r="D2282" i="2"/>
  <c r="C2282" i="2"/>
  <c r="B2282" i="2"/>
  <c r="A2282" i="2"/>
  <c r="D2281" i="2"/>
  <c r="C2281" i="2"/>
  <c r="B2281" i="2"/>
  <c r="A2281" i="2"/>
  <c r="D2280" i="2"/>
  <c r="C2280" i="2"/>
  <c r="B2280" i="2"/>
  <c r="A2280" i="2"/>
  <c r="D2279" i="2"/>
  <c r="C2279" i="2"/>
  <c r="B2279" i="2"/>
  <c r="A2279" i="2"/>
  <c r="D2278" i="2"/>
  <c r="C2278" i="2"/>
  <c r="B2278" i="2"/>
  <c r="A2278" i="2"/>
  <c r="D2277" i="2"/>
  <c r="C2277" i="2"/>
  <c r="B2277" i="2"/>
  <c r="A2277" i="2"/>
  <c r="D2276" i="2"/>
  <c r="C2276" i="2"/>
  <c r="B2276" i="2"/>
  <c r="A2276" i="2"/>
  <c r="D2275" i="2"/>
  <c r="C2275" i="2"/>
  <c r="B2275" i="2"/>
  <c r="A2275" i="2"/>
  <c r="D2274" i="2"/>
  <c r="C2274" i="2"/>
  <c r="B2274" i="2"/>
  <c r="A2274" i="2"/>
  <c r="D2273" i="2"/>
  <c r="C2273" i="2"/>
  <c r="B2273" i="2"/>
  <c r="A2273" i="2"/>
  <c r="D2272" i="2"/>
  <c r="C2272" i="2"/>
  <c r="B2272" i="2"/>
  <c r="A2272" i="2"/>
  <c r="D2271" i="2"/>
  <c r="C2271" i="2"/>
  <c r="B2271" i="2"/>
  <c r="A2271" i="2"/>
  <c r="D2270" i="2"/>
  <c r="C2270" i="2"/>
  <c r="B2270" i="2"/>
  <c r="A2270" i="2"/>
  <c r="D2269" i="2"/>
  <c r="C2269" i="2"/>
  <c r="B2269" i="2"/>
  <c r="A2269" i="2"/>
  <c r="D2268" i="2"/>
  <c r="C2268" i="2"/>
  <c r="B2268" i="2"/>
  <c r="A2268" i="2"/>
  <c r="D2267" i="2"/>
  <c r="C2267" i="2"/>
  <c r="B2267" i="2"/>
  <c r="A2267" i="2"/>
  <c r="D2266" i="2"/>
  <c r="C2266" i="2"/>
  <c r="B2266" i="2"/>
  <c r="A2266" i="2"/>
  <c r="D2265" i="2"/>
  <c r="C2265" i="2"/>
  <c r="B2265" i="2"/>
  <c r="A2265" i="2"/>
  <c r="D2264" i="2"/>
  <c r="C2264" i="2"/>
  <c r="B2264" i="2"/>
  <c r="A2264" i="2"/>
  <c r="D2263" i="2"/>
  <c r="C2263" i="2"/>
  <c r="B2263" i="2"/>
  <c r="A2263" i="2"/>
  <c r="D2262" i="2"/>
  <c r="C2262" i="2"/>
  <c r="B2262" i="2"/>
  <c r="A2262" i="2"/>
  <c r="D2261" i="2"/>
  <c r="C2261" i="2"/>
  <c r="B2261" i="2"/>
  <c r="A2261" i="2"/>
  <c r="D2260" i="2"/>
  <c r="C2260" i="2"/>
  <c r="B2260" i="2"/>
  <c r="A2260" i="2"/>
  <c r="D2259" i="2"/>
  <c r="C2259" i="2"/>
  <c r="B2259" i="2"/>
  <c r="A2259" i="2"/>
  <c r="D2258" i="2"/>
  <c r="C2258" i="2"/>
  <c r="B2258" i="2"/>
  <c r="A2258" i="2"/>
  <c r="D2257" i="2"/>
  <c r="C2257" i="2"/>
  <c r="B2257" i="2"/>
  <c r="A2257" i="2"/>
  <c r="D2256" i="2"/>
  <c r="C2256" i="2"/>
  <c r="B2256" i="2"/>
  <c r="A2256" i="2"/>
  <c r="D2255" i="2"/>
  <c r="C2255" i="2"/>
  <c r="B2255" i="2"/>
  <c r="A2255" i="2"/>
  <c r="D2254" i="2"/>
  <c r="C2254" i="2"/>
  <c r="B2254" i="2"/>
  <c r="A2254" i="2"/>
  <c r="D2253" i="2"/>
  <c r="C2253" i="2"/>
  <c r="B2253" i="2"/>
  <c r="A2253" i="2"/>
  <c r="D2252" i="2"/>
  <c r="C2252" i="2"/>
  <c r="B2252" i="2"/>
  <c r="A2252" i="2"/>
  <c r="D2251" i="2"/>
  <c r="C2251" i="2"/>
  <c r="B2251" i="2"/>
  <c r="A2251" i="2"/>
  <c r="D2250" i="2"/>
  <c r="C2250" i="2"/>
  <c r="B2250" i="2"/>
  <c r="A2250" i="2"/>
  <c r="D2249" i="2"/>
  <c r="C2249" i="2"/>
  <c r="B2249" i="2"/>
  <c r="A2249" i="2"/>
  <c r="D2248" i="2"/>
  <c r="C2248" i="2"/>
  <c r="B2248" i="2"/>
  <c r="A2248" i="2"/>
  <c r="D2247" i="2"/>
  <c r="C2247" i="2"/>
  <c r="B2247" i="2"/>
  <c r="A2247" i="2"/>
  <c r="D2246" i="2"/>
  <c r="C2246" i="2"/>
  <c r="B2246" i="2"/>
  <c r="A2246" i="2"/>
  <c r="D2245" i="2"/>
  <c r="C2245" i="2"/>
  <c r="B2245" i="2"/>
  <c r="A2245" i="2"/>
  <c r="D2244" i="2"/>
  <c r="C2244" i="2"/>
  <c r="B2244" i="2"/>
  <c r="A2244" i="2"/>
  <c r="D2243" i="2"/>
  <c r="C2243" i="2"/>
  <c r="B2243" i="2"/>
  <c r="A2243" i="2"/>
  <c r="D2242" i="2"/>
  <c r="C2242" i="2"/>
  <c r="B2242" i="2"/>
  <c r="A2242" i="2"/>
  <c r="D2241" i="2"/>
  <c r="C2241" i="2"/>
  <c r="B2241" i="2"/>
  <c r="A2241" i="2"/>
  <c r="D2240" i="2"/>
  <c r="C2240" i="2"/>
  <c r="B2240" i="2"/>
  <c r="A2240" i="2"/>
  <c r="D2239" i="2"/>
  <c r="C2239" i="2"/>
  <c r="B2239" i="2"/>
  <c r="A2239" i="2"/>
  <c r="D2238" i="2"/>
  <c r="C2238" i="2"/>
  <c r="B2238" i="2"/>
  <c r="A2238" i="2"/>
  <c r="D2237" i="2"/>
  <c r="C2237" i="2"/>
  <c r="B2237" i="2"/>
  <c r="A2237" i="2"/>
  <c r="D2236" i="2"/>
  <c r="C2236" i="2"/>
  <c r="B2236" i="2"/>
  <c r="A2236" i="2"/>
  <c r="D2235" i="2"/>
  <c r="C2235" i="2"/>
  <c r="B2235" i="2"/>
  <c r="A2235" i="2"/>
  <c r="D2234" i="2"/>
  <c r="C2234" i="2"/>
  <c r="B2234" i="2"/>
  <c r="A2234" i="2"/>
  <c r="D2233" i="2"/>
  <c r="C2233" i="2"/>
  <c r="B2233" i="2"/>
  <c r="A2233" i="2"/>
  <c r="D2232" i="2"/>
  <c r="C2232" i="2"/>
  <c r="B2232" i="2"/>
  <c r="A2232" i="2"/>
  <c r="D2231" i="2"/>
  <c r="C2231" i="2"/>
  <c r="B2231" i="2"/>
  <c r="A2231" i="2"/>
  <c r="D2230" i="2"/>
  <c r="C2230" i="2"/>
  <c r="B2230" i="2"/>
  <c r="A2230" i="2"/>
  <c r="D2229" i="2"/>
  <c r="C2229" i="2"/>
  <c r="B2229" i="2"/>
  <c r="A2229" i="2"/>
  <c r="D2228" i="2"/>
  <c r="C2228" i="2"/>
  <c r="B2228" i="2"/>
  <c r="A2228" i="2"/>
  <c r="D2227" i="2"/>
  <c r="C2227" i="2"/>
  <c r="B2227" i="2"/>
  <c r="A2227" i="2"/>
  <c r="D2226" i="2"/>
  <c r="C2226" i="2"/>
  <c r="B2226" i="2"/>
  <c r="A2226" i="2"/>
  <c r="D2225" i="2"/>
  <c r="C2225" i="2"/>
  <c r="B2225" i="2"/>
  <c r="A2225" i="2"/>
  <c r="D2224" i="2"/>
  <c r="C2224" i="2"/>
  <c r="B2224" i="2"/>
  <c r="A2224" i="2"/>
  <c r="D2223" i="2"/>
  <c r="C2223" i="2"/>
  <c r="B2223" i="2"/>
  <c r="A2223" i="2"/>
  <c r="D2222" i="2"/>
  <c r="C2222" i="2"/>
  <c r="B2222" i="2"/>
  <c r="A2222" i="2"/>
  <c r="D2221" i="2"/>
  <c r="C2221" i="2"/>
  <c r="B2221" i="2"/>
  <c r="A2221" i="2"/>
  <c r="D2220" i="2"/>
  <c r="C2220" i="2"/>
  <c r="B2220" i="2"/>
  <c r="A2220" i="2"/>
  <c r="D2219" i="2"/>
  <c r="C2219" i="2"/>
  <c r="B2219" i="2"/>
  <c r="A2219" i="2"/>
  <c r="D2218" i="2"/>
  <c r="C2218" i="2"/>
  <c r="B2218" i="2"/>
  <c r="A2218" i="2"/>
  <c r="D2217" i="2"/>
  <c r="C2217" i="2"/>
  <c r="B2217" i="2"/>
  <c r="A2217" i="2"/>
  <c r="D2216" i="2"/>
  <c r="C2216" i="2"/>
  <c r="B2216" i="2"/>
  <c r="A2216" i="2"/>
  <c r="D2215" i="2"/>
  <c r="C2215" i="2"/>
  <c r="B2215" i="2"/>
  <c r="A2215" i="2"/>
  <c r="D2214" i="2"/>
  <c r="C2214" i="2"/>
  <c r="B2214" i="2"/>
  <c r="A2214" i="2"/>
  <c r="D2213" i="2"/>
  <c r="C2213" i="2"/>
  <c r="B2213" i="2"/>
  <c r="A2213" i="2"/>
  <c r="D2212" i="2"/>
  <c r="C2212" i="2"/>
  <c r="B2212" i="2"/>
  <c r="A2212" i="2"/>
  <c r="D2211" i="2"/>
  <c r="C2211" i="2"/>
  <c r="B2211" i="2"/>
  <c r="A2211" i="2"/>
  <c r="D2210" i="2"/>
  <c r="C2210" i="2"/>
  <c r="B2210" i="2"/>
  <c r="A2210" i="2"/>
  <c r="D2209" i="2"/>
  <c r="C2209" i="2"/>
  <c r="B2209" i="2"/>
  <c r="A2209" i="2"/>
  <c r="D2208" i="2"/>
  <c r="C2208" i="2"/>
  <c r="B2208" i="2"/>
  <c r="A2208" i="2"/>
  <c r="D2207" i="2"/>
  <c r="C2207" i="2"/>
  <c r="B2207" i="2"/>
  <c r="A2207" i="2"/>
  <c r="D2206" i="2"/>
  <c r="C2206" i="2"/>
  <c r="B2206" i="2"/>
  <c r="A2206" i="2"/>
  <c r="D2205" i="2"/>
  <c r="C2205" i="2"/>
  <c r="B2205" i="2"/>
  <c r="A2205" i="2"/>
  <c r="D2204" i="2"/>
  <c r="C2204" i="2"/>
  <c r="B2204" i="2"/>
  <c r="A2204" i="2"/>
  <c r="D2203" i="2"/>
  <c r="C2203" i="2"/>
  <c r="B2203" i="2"/>
  <c r="A2203" i="2"/>
  <c r="D2202" i="2"/>
  <c r="C2202" i="2"/>
  <c r="B2202" i="2"/>
  <c r="A2202" i="2"/>
  <c r="D2201" i="2"/>
  <c r="C2201" i="2"/>
  <c r="B2201" i="2"/>
  <c r="A2201" i="2"/>
  <c r="D2200" i="2"/>
  <c r="C2200" i="2"/>
  <c r="B2200" i="2"/>
  <c r="A2200" i="2"/>
  <c r="D2199" i="2"/>
  <c r="C2199" i="2"/>
  <c r="B2199" i="2"/>
  <c r="A2199" i="2"/>
  <c r="D2198" i="2"/>
  <c r="C2198" i="2"/>
  <c r="B2198" i="2"/>
  <c r="A2198" i="2"/>
  <c r="D2197" i="2"/>
  <c r="C2197" i="2"/>
  <c r="B2197" i="2"/>
  <c r="A2197" i="2"/>
  <c r="D2196" i="2"/>
  <c r="C2196" i="2"/>
  <c r="B2196" i="2"/>
  <c r="A2196" i="2"/>
  <c r="D2195" i="2"/>
  <c r="C2195" i="2"/>
  <c r="B2195" i="2"/>
  <c r="A2195" i="2"/>
  <c r="D2194" i="2"/>
  <c r="C2194" i="2"/>
  <c r="B2194" i="2"/>
  <c r="A2194" i="2"/>
  <c r="D2193" i="2"/>
  <c r="C2193" i="2"/>
  <c r="B2193" i="2"/>
  <c r="A2193" i="2"/>
  <c r="D2192" i="2"/>
  <c r="C2192" i="2"/>
  <c r="B2192" i="2"/>
  <c r="A2192" i="2"/>
  <c r="D2191" i="2"/>
  <c r="C2191" i="2"/>
  <c r="B2191" i="2"/>
  <c r="A2191" i="2"/>
  <c r="D2190" i="2"/>
  <c r="C2190" i="2"/>
  <c r="B2190" i="2"/>
  <c r="A2190" i="2"/>
  <c r="D2189" i="2"/>
  <c r="C2189" i="2"/>
  <c r="B2189" i="2"/>
  <c r="A2189" i="2"/>
  <c r="D2188" i="2"/>
  <c r="C2188" i="2"/>
  <c r="B2188" i="2"/>
  <c r="A2188" i="2"/>
  <c r="D2187" i="2"/>
  <c r="C2187" i="2"/>
  <c r="B2187" i="2"/>
  <c r="A2187" i="2"/>
  <c r="D2186" i="2"/>
  <c r="C2186" i="2"/>
  <c r="B2186" i="2"/>
  <c r="A2186" i="2"/>
  <c r="D2185" i="2"/>
  <c r="C2185" i="2"/>
  <c r="B2185" i="2"/>
  <c r="A2185" i="2"/>
  <c r="D2184" i="2"/>
  <c r="C2184" i="2"/>
  <c r="B2184" i="2"/>
  <c r="A2184" i="2"/>
  <c r="D2183" i="2"/>
  <c r="C2183" i="2"/>
  <c r="B2183" i="2"/>
  <c r="A2183" i="2"/>
  <c r="D2182" i="2"/>
  <c r="C2182" i="2"/>
  <c r="B2182" i="2"/>
  <c r="A2182" i="2"/>
  <c r="D2181" i="2"/>
  <c r="C2181" i="2"/>
  <c r="B2181" i="2"/>
  <c r="A2181" i="2"/>
  <c r="D2180" i="2"/>
  <c r="C2180" i="2"/>
  <c r="B2180" i="2"/>
  <c r="A2180" i="2"/>
  <c r="D2179" i="2"/>
  <c r="C2179" i="2"/>
  <c r="B2179" i="2"/>
  <c r="A2179" i="2"/>
  <c r="D2178" i="2"/>
  <c r="C2178" i="2"/>
  <c r="B2178" i="2"/>
  <c r="A2178" i="2"/>
  <c r="D2177" i="2"/>
  <c r="C2177" i="2"/>
  <c r="B2177" i="2"/>
  <c r="A2177" i="2"/>
  <c r="D2176" i="2"/>
  <c r="C2176" i="2"/>
  <c r="B2176" i="2"/>
  <c r="A2176" i="2"/>
  <c r="D2175" i="2"/>
  <c r="C2175" i="2"/>
  <c r="B2175" i="2"/>
  <c r="A2175" i="2"/>
  <c r="D2174" i="2"/>
  <c r="C2174" i="2"/>
  <c r="B2174" i="2"/>
  <c r="A2174" i="2"/>
  <c r="D2173" i="2"/>
  <c r="C2173" i="2"/>
  <c r="B2173" i="2"/>
  <c r="A2173" i="2"/>
  <c r="D2172" i="2"/>
  <c r="C2172" i="2"/>
  <c r="B2172" i="2"/>
  <c r="A2172" i="2"/>
  <c r="D2171" i="2"/>
  <c r="C2171" i="2"/>
  <c r="B2171" i="2"/>
  <c r="A2171" i="2"/>
  <c r="D2170" i="2"/>
  <c r="C2170" i="2"/>
  <c r="B2170" i="2"/>
  <c r="A2170" i="2"/>
  <c r="D2169" i="2"/>
  <c r="C2169" i="2"/>
  <c r="B2169" i="2"/>
  <c r="A2169" i="2"/>
  <c r="D2168" i="2"/>
  <c r="C2168" i="2"/>
  <c r="B2168" i="2"/>
  <c r="A2168" i="2"/>
  <c r="D2167" i="2"/>
  <c r="C2167" i="2"/>
  <c r="B2167" i="2"/>
  <c r="A2167" i="2"/>
  <c r="D2166" i="2"/>
  <c r="C2166" i="2"/>
  <c r="B2166" i="2"/>
  <c r="A2166" i="2"/>
  <c r="D2165" i="2"/>
  <c r="C2165" i="2"/>
  <c r="B2165" i="2"/>
  <c r="A2165" i="2"/>
  <c r="D2164" i="2"/>
  <c r="C2164" i="2"/>
  <c r="B2164" i="2"/>
  <c r="A2164" i="2"/>
  <c r="D2163" i="2"/>
  <c r="C2163" i="2"/>
  <c r="B2163" i="2"/>
  <c r="A2163" i="2"/>
  <c r="D2162" i="2"/>
  <c r="C2162" i="2"/>
  <c r="B2162" i="2"/>
  <c r="A2162" i="2"/>
  <c r="D2161" i="2"/>
  <c r="C2161" i="2"/>
  <c r="B2161" i="2"/>
  <c r="A2161" i="2"/>
  <c r="D2160" i="2"/>
  <c r="C2160" i="2"/>
  <c r="B2160" i="2"/>
  <c r="A2160" i="2"/>
  <c r="D2159" i="2"/>
  <c r="C2159" i="2"/>
  <c r="B2159" i="2"/>
  <c r="A2159" i="2"/>
  <c r="D2158" i="2"/>
  <c r="C2158" i="2"/>
  <c r="B2158" i="2"/>
  <c r="A2158" i="2"/>
  <c r="D2157" i="2"/>
  <c r="C2157" i="2"/>
  <c r="B2157" i="2"/>
  <c r="A2157" i="2"/>
  <c r="D2156" i="2"/>
  <c r="C2156" i="2"/>
  <c r="B2156" i="2"/>
  <c r="A2156" i="2"/>
  <c r="D2155" i="2"/>
  <c r="C2155" i="2"/>
  <c r="B2155" i="2"/>
  <c r="A2155" i="2"/>
  <c r="D2154" i="2"/>
  <c r="C2154" i="2"/>
  <c r="B2154" i="2"/>
  <c r="A2154" i="2"/>
  <c r="D2153" i="2"/>
  <c r="C2153" i="2"/>
  <c r="B2153" i="2"/>
  <c r="A2153" i="2"/>
  <c r="D2152" i="2"/>
  <c r="C2152" i="2"/>
  <c r="B2152" i="2"/>
  <c r="A2152" i="2"/>
  <c r="D2151" i="2"/>
  <c r="C2151" i="2"/>
  <c r="B2151" i="2"/>
  <c r="A2151" i="2"/>
  <c r="D2150" i="2"/>
  <c r="C2150" i="2"/>
  <c r="B2150" i="2"/>
  <c r="A2150" i="2"/>
  <c r="D2149" i="2"/>
  <c r="C2149" i="2"/>
  <c r="B2149" i="2"/>
  <c r="A2149" i="2"/>
  <c r="D2148" i="2"/>
  <c r="C2148" i="2"/>
  <c r="B2148" i="2"/>
  <c r="A2148" i="2"/>
  <c r="D2147" i="2"/>
  <c r="C2147" i="2"/>
  <c r="B2147" i="2"/>
  <c r="A2147" i="2"/>
  <c r="D2146" i="2"/>
  <c r="C2146" i="2"/>
  <c r="B2146" i="2"/>
  <c r="A2146" i="2"/>
  <c r="D2145" i="2"/>
  <c r="C2145" i="2"/>
  <c r="B2145" i="2"/>
  <c r="A2145" i="2"/>
  <c r="D2144" i="2"/>
  <c r="C2144" i="2"/>
  <c r="B2144" i="2"/>
  <c r="A2144" i="2"/>
  <c r="D2143" i="2"/>
  <c r="C2143" i="2"/>
  <c r="B2143" i="2"/>
  <c r="A2143" i="2"/>
  <c r="D2142" i="2"/>
  <c r="C2142" i="2"/>
  <c r="B2142" i="2"/>
  <c r="A2142" i="2"/>
  <c r="D2141" i="2"/>
  <c r="C2141" i="2"/>
  <c r="B2141" i="2"/>
  <c r="A2141" i="2"/>
  <c r="D2140" i="2"/>
  <c r="C2140" i="2"/>
  <c r="B2140" i="2"/>
  <c r="A2140" i="2"/>
  <c r="D2139" i="2"/>
  <c r="C2139" i="2"/>
  <c r="B2139" i="2"/>
  <c r="A2139" i="2"/>
  <c r="D2138" i="2"/>
  <c r="C2138" i="2"/>
  <c r="B2138" i="2"/>
  <c r="A2138" i="2"/>
  <c r="D2137" i="2"/>
  <c r="C2137" i="2"/>
  <c r="B2137" i="2"/>
  <c r="A2137" i="2"/>
  <c r="D2136" i="2"/>
  <c r="C2136" i="2"/>
  <c r="B2136" i="2"/>
  <c r="A2136" i="2"/>
  <c r="D2135" i="2"/>
  <c r="C2135" i="2"/>
  <c r="B2135" i="2"/>
  <c r="A2135" i="2"/>
  <c r="D2134" i="2"/>
  <c r="C2134" i="2"/>
  <c r="B2134" i="2"/>
  <c r="A2134" i="2"/>
  <c r="D2133" i="2"/>
  <c r="C2133" i="2"/>
  <c r="B2133" i="2"/>
  <c r="A2133" i="2"/>
  <c r="D2132" i="2"/>
  <c r="C2132" i="2"/>
  <c r="B2132" i="2"/>
  <c r="A2132" i="2"/>
  <c r="D2131" i="2"/>
  <c r="C2131" i="2"/>
  <c r="B2131" i="2"/>
  <c r="A2131" i="2"/>
  <c r="D2130" i="2"/>
  <c r="C2130" i="2"/>
  <c r="B2130" i="2"/>
  <c r="A2130" i="2"/>
  <c r="D2129" i="2"/>
  <c r="C2129" i="2"/>
  <c r="B2129" i="2"/>
  <c r="A2129" i="2"/>
  <c r="D2128" i="2"/>
  <c r="C2128" i="2"/>
  <c r="B2128" i="2"/>
  <c r="A2128" i="2"/>
  <c r="D2127" i="2"/>
  <c r="C2127" i="2"/>
  <c r="B2127" i="2"/>
  <c r="A2127" i="2"/>
  <c r="D2126" i="2"/>
  <c r="C2126" i="2"/>
  <c r="B2126" i="2"/>
  <c r="A2126" i="2"/>
  <c r="D2125" i="2"/>
  <c r="C2125" i="2"/>
  <c r="B2125" i="2"/>
  <c r="A2125" i="2"/>
  <c r="D2124" i="2"/>
  <c r="C2124" i="2"/>
  <c r="B2124" i="2"/>
  <c r="A2124" i="2"/>
  <c r="D2123" i="2"/>
  <c r="C2123" i="2"/>
  <c r="B2123" i="2"/>
  <c r="A2123" i="2"/>
  <c r="D2122" i="2"/>
  <c r="C2122" i="2"/>
  <c r="B2122" i="2"/>
  <c r="A2122" i="2"/>
  <c r="D2121" i="2"/>
  <c r="C2121" i="2"/>
  <c r="B2121" i="2"/>
  <c r="A2121" i="2"/>
  <c r="D2120" i="2"/>
  <c r="C2120" i="2"/>
  <c r="B2120" i="2"/>
  <c r="A2120" i="2"/>
  <c r="D2119" i="2"/>
  <c r="C2119" i="2"/>
  <c r="B2119" i="2"/>
  <c r="A2119" i="2"/>
  <c r="D2118" i="2"/>
  <c r="C2118" i="2"/>
  <c r="B2118" i="2"/>
  <c r="A2118" i="2"/>
  <c r="D2117" i="2"/>
  <c r="C2117" i="2"/>
  <c r="B2117" i="2"/>
  <c r="A2117" i="2"/>
  <c r="D2116" i="2"/>
  <c r="C2116" i="2"/>
  <c r="B2116" i="2"/>
  <c r="A2116" i="2"/>
  <c r="D2115" i="2"/>
  <c r="C2115" i="2"/>
  <c r="B2115" i="2"/>
  <c r="A2115" i="2"/>
  <c r="D2114" i="2"/>
  <c r="C2114" i="2"/>
  <c r="B2114" i="2"/>
  <c r="A2114" i="2"/>
  <c r="D2113" i="2"/>
  <c r="C2113" i="2"/>
  <c r="B2113" i="2"/>
  <c r="A2113" i="2"/>
  <c r="D2112" i="2"/>
  <c r="C2112" i="2"/>
  <c r="B2112" i="2"/>
  <c r="A2112" i="2"/>
  <c r="D2111" i="2"/>
  <c r="C2111" i="2"/>
  <c r="B2111" i="2"/>
  <c r="A2111" i="2"/>
  <c r="D2110" i="2"/>
  <c r="C2110" i="2"/>
  <c r="B2110" i="2"/>
  <c r="A2110" i="2"/>
  <c r="D2109" i="2"/>
  <c r="C2109" i="2"/>
  <c r="B2109" i="2"/>
  <c r="A2109" i="2"/>
  <c r="D2108" i="2"/>
  <c r="C2108" i="2"/>
  <c r="B2108" i="2"/>
  <c r="A2108" i="2"/>
  <c r="D2107" i="2"/>
  <c r="C2107" i="2"/>
  <c r="B2107" i="2"/>
  <c r="A2107" i="2"/>
  <c r="D2106" i="2"/>
  <c r="C2106" i="2"/>
  <c r="B2106" i="2"/>
  <c r="A2106" i="2"/>
  <c r="D2105" i="2"/>
  <c r="C2105" i="2"/>
  <c r="B2105" i="2"/>
  <c r="A2105" i="2"/>
  <c r="D2104" i="2"/>
  <c r="C2104" i="2"/>
  <c r="B2104" i="2"/>
  <c r="A2104" i="2"/>
  <c r="D2103" i="2"/>
  <c r="C2103" i="2"/>
  <c r="B2103" i="2"/>
  <c r="A2103" i="2"/>
  <c r="D2102" i="2"/>
  <c r="C2102" i="2"/>
  <c r="B2102" i="2"/>
  <c r="A2102" i="2"/>
  <c r="D2101" i="2"/>
  <c r="C2101" i="2"/>
  <c r="B2101" i="2"/>
  <c r="A2101" i="2"/>
  <c r="D2100" i="2"/>
  <c r="C2100" i="2"/>
  <c r="B2100" i="2"/>
  <c r="A2100" i="2"/>
  <c r="D2099" i="2"/>
  <c r="C2099" i="2"/>
  <c r="B2099" i="2"/>
  <c r="A2099" i="2"/>
  <c r="D2098" i="2"/>
  <c r="C2098" i="2"/>
  <c r="B2098" i="2"/>
  <c r="A2098" i="2"/>
  <c r="D2097" i="2"/>
  <c r="C2097" i="2"/>
  <c r="B2097" i="2"/>
  <c r="A2097" i="2"/>
  <c r="D2096" i="2"/>
  <c r="C2096" i="2"/>
  <c r="B2096" i="2"/>
  <c r="A2096" i="2"/>
  <c r="D2095" i="2"/>
  <c r="C2095" i="2"/>
  <c r="B2095" i="2"/>
  <c r="A2095" i="2"/>
  <c r="D2094" i="2"/>
  <c r="C2094" i="2"/>
  <c r="B2094" i="2"/>
  <c r="A2094" i="2"/>
  <c r="D2093" i="2"/>
  <c r="C2093" i="2"/>
  <c r="B2093" i="2"/>
  <c r="A2093" i="2"/>
  <c r="D2092" i="2"/>
  <c r="C2092" i="2"/>
  <c r="B2092" i="2"/>
  <c r="A2092" i="2"/>
  <c r="D2091" i="2"/>
  <c r="C2091" i="2"/>
  <c r="B2091" i="2"/>
  <c r="A2091" i="2"/>
  <c r="D2090" i="2"/>
  <c r="C2090" i="2"/>
  <c r="B2090" i="2"/>
  <c r="A2090" i="2"/>
  <c r="D2089" i="2"/>
  <c r="C2089" i="2"/>
  <c r="B2089" i="2"/>
  <c r="A2089" i="2"/>
  <c r="D2088" i="2"/>
  <c r="C2088" i="2"/>
  <c r="B2088" i="2"/>
  <c r="A2088" i="2"/>
  <c r="D2087" i="2"/>
  <c r="C2087" i="2"/>
  <c r="B2087" i="2"/>
  <c r="A2087" i="2"/>
  <c r="D2086" i="2"/>
  <c r="C2086" i="2"/>
  <c r="B2086" i="2"/>
  <c r="A2086" i="2"/>
  <c r="D2085" i="2"/>
  <c r="C2085" i="2"/>
  <c r="B2085" i="2"/>
  <c r="A2085" i="2"/>
  <c r="D2084" i="2"/>
  <c r="C2084" i="2"/>
  <c r="B2084" i="2"/>
  <c r="A2084" i="2"/>
  <c r="D2083" i="2"/>
  <c r="C2083" i="2"/>
  <c r="B2083" i="2"/>
  <c r="A2083" i="2"/>
  <c r="D2082" i="2"/>
  <c r="C2082" i="2"/>
  <c r="B2082" i="2"/>
  <c r="A2082" i="2"/>
  <c r="D2081" i="2"/>
  <c r="C2081" i="2"/>
  <c r="B2081" i="2"/>
  <c r="A2081" i="2"/>
  <c r="D2080" i="2"/>
  <c r="C2080" i="2"/>
  <c r="B2080" i="2"/>
  <c r="A2080" i="2"/>
  <c r="D2079" i="2"/>
  <c r="C2079" i="2"/>
  <c r="B2079" i="2"/>
  <c r="A2079" i="2"/>
  <c r="D2078" i="2"/>
  <c r="C2078" i="2"/>
  <c r="B2078" i="2"/>
  <c r="A2078" i="2"/>
  <c r="D2077" i="2"/>
  <c r="C2077" i="2"/>
  <c r="B2077" i="2"/>
  <c r="A2077" i="2"/>
  <c r="D2076" i="2"/>
  <c r="C2076" i="2"/>
  <c r="B2076" i="2"/>
  <c r="A2076" i="2"/>
  <c r="D2075" i="2"/>
  <c r="C2075" i="2"/>
  <c r="B2075" i="2"/>
  <c r="A2075" i="2"/>
  <c r="D2074" i="2"/>
  <c r="C2074" i="2"/>
  <c r="B2074" i="2"/>
  <c r="A2074" i="2"/>
  <c r="D2073" i="2"/>
  <c r="C2073" i="2"/>
  <c r="B2073" i="2"/>
  <c r="A2073" i="2"/>
  <c r="D2072" i="2"/>
  <c r="C2072" i="2"/>
  <c r="B2072" i="2"/>
  <c r="A2072" i="2"/>
  <c r="D2071" i="2"/>
  <c r="C2071" i="2"/>
  <c r="B2071" i="2"/>
  <c r="A2071" i="2"/>
  <c r="D2070" i="2"/>
  <c r="C2070" i="2"/>
  <c r="B2070" i="2"/>
  <c r="A2070" i="2"/>
  <c r="D2069" i="2"/>
  <c r="C2069" i="2"/>
  <c r="B2069" i="2"/>
  <c r="A2069" i="2"/>
  <c r="D2068" i="2"/>
  <c r="C2068" i="2"/>
  <c r="B2068" i="2"/>
  <c r="A2068" i="2"/>
  <c r="D2067" i="2"/>
  <c r="C2067" i="2"/>
  <c r="B2067" i="2"/>
  <c r="A2067" i="2"/>
  <c r="D2066" i="2"/>
  <c r="C2066" i="2"/>
  <c r="B2066" i="2"/>
  <c r="A2066" i="2"/>
  <c r="D2065" i="2"/>
  <c r="C2065" i="2"/>
  <c r="B2065" i="2"/>
  <c r="A2065" i="2"/>
  <c r="D2064" i="2"/>
  <c r="C2064" i="2"/>
  <c r="B2064" i="2"/>
  <c r="A2064" i="2"/>
  <c r="D2063" i="2"/>
  <c r="C2063" i="2"/>
  <c r="B2063" i="2"/>
  <c r="A2063" i="2"/>
  <c r="D2062" i="2"/>
  <c r="C2062" i="2"/>
  <c r="B2062" i="2"/>
  <c r="A2062" i="2"/>
  <c r="D2061" i="2"/>
  <c r="C2061" i="2"/>
  <c r="B2061" i="2"/>
  <c r="A2061" i="2"/>
  <c r="D2060" i="2"/>
  <c r="C2060" i="2"/>
  <c r="B2060" i="2"/>
  <c r="A2060" i="2"/>
  <c r="D2059" i="2"/>
  <c r="C2059" i="2"/>
  <c r="B2059" i="2"/>
  <c r="A2059" i="2"/>
  <c r="D2058" i="2"/>
  <c r="C2058" i="2"/>
  <c r="B2058" i="2"/>
  <c r="A2058" i="2"/>
  <c r="D2057" i="2"/>
  <c r="C2057" i="2"/>
  <c r="B2057" i="2"/>
  <c r="A2057" i="2"/>
  <c r="D2056" i="2"/>
  <c r="C2056" i="2"/>
  <c r="B2056" i="2"/>
  <c r="A2056" i="2"/>
  <c r="D2055" i="2"/>
  <c r="C2055" i="2"/>
  <c r="B2055" i="2"/>
  <c r="A2055" i="2"/>
  <c r="D2054" i="2"/>
  <c r="C2054" i="2"/>
  <c r="B2054" i="2"/>
  <c r="A2054" i="2"/>
  <c r="D2053" i="2"/>
  <c r="C2053" i="2"/>
  <c r="B2053" i="2"/>
  <c r="A2053" i="2"/>
  <c r="D2052" i="2"/>
  <c r="C2052" i="2"/>
  <c r="B2052" i="2"/>
  <c r="A2052" i="2"/>
  <c r="D2051" i="2"/>
  <c r="C2051" i="2"/>
  <c r="B2051" i="2"/>
  <c r="A2051" i="2"/>
  <c r="D2050" i="2"/>
  <c r="C2050" i="2"/>
  <c r="B2050" i="2"/>
  <c r="A2050" i="2"/>
  <c r="D2049" i="2"/>
  <c r="C2049" i="2"/>
  <c r="B2049" i="2"/>
  <c r="A2049" i="2"/>
  <c r="D2048" i="2"/>
  <c r="C2048" i="2"/>
  <c r="B2048" i="2"/>
  <c r="A2048" i="2"/>
  <c r="D2047" i="2"/>
  <c r="C2047" i="2"/>
  <c r="B2047" i="2"/>
  <c r="A2047" i="2"/>
  <c r="D2046" i="2"/>
  <c r="C2046" i="2"/>
  <c r="B2046" i="2"/>
  <c r="A2046" i="2"/>
  <c r="D2045" i="2"/>
  <c r="C2045" i="2"/>
  <c r="B2045" i="2"/>
  <c r="A2045" i="2"/>
  <c r="D2044" i="2"/>
  <c r="C2044" i="2"/>
  <c r="B2044" i="2"/>
  <c r="A2044" i="2"/>
  <c r="D2043" i="2"/>
  <c r="C2043" i="2"/>
  <c r="B2043" i="2"/>
  <c r="A2043" i="2"/>
  <c r="D2042" i="2"/>
  <c r="C2042" i="2"/>
  <c r="B2042" i="2"/>
  <c r="A2042" i="2"/>
  <c r="D2041" i="2"/>
  <c r="C2041" i="2"/>
  <c r="B2041" i="2"/>
  <c r="A2041" i="2"/>
  <c r="D2040" i="2"/>
  <c r="C2040" i="2"/>
  <c r="B2040" i="2"/>
  <c r="A2040" i="2"/>
  <c r="D2039" i="2"/>
  <c r="C2039" i="2"/>
  <c r="B2039" i="2"/>
  <c r="A2039" i="2"/>
  <c r="D2038" i="2"/>
  <c r="C2038" i="2"/>
  <c r="B2038" i="2"/>
  <c r="A2038" i="2"/>
  <c r="D2037" i="2"/>
  <c r="C2037" i="2"/>
  <c r="B2037" i="2"/>
  <c r="A2037" i="2"/>
  <c r="D2036" i="2"/>
  <c r="C2036" i="2"/>
  <c r="B2036" i="2"/>
  <c r="A2036" i="2"/>
  <c r="D2035" i="2"/>
  <c r="C2035" i="2"/>
  <c r="B2035" i="2"/>
  <c r="A2035" i="2"/>
  <c r="D2034" i="2"/>
  <c r="C2034" i="2"/>
  <c r="B2034" i="2"/>
  <c r="A2034" i="2"/>
  <c r="D2033" i="2"/>
  <c r="C2033" i="2"/>
  <c r="B2033" i="2"/>
  <c r="A2033" i="2"/>
  <c r="D2032" i="2"/>
  <c r="C2032" i="2"/>
  <c r="B2032" i="2"/>
  <c r="A2032" i="2"/>
  <c r="D2031" i="2"/>
  <c r="C2031" i="2"/>
  <c r="B2031" i="2"/>
  <c r="A2031" i="2"/>
  <c r="D2030" i="2"/>
  <c r="C2030" i="2"/>
  <c r="B2030" i="2"/>
  <c r="A2030" i="2"/>
  <c r="D2029" i="2"/>
  <c r="C2029" i="2"/>
  <c r="B2029" i="2"/>
  <c r="A2029" i="2"/>
  <c r="D2028" i="2"/>
  <c r="C2028" i="2"/>
  <c r="B2028" i="2"/>
  <c r="A2028" i="2"/>
  <c r="D2027" i="2"/>
  <c r="C2027" i="2"/>
  <c r="B2027" i="2"/>
  <c r="A2027" i="2"/>
  <c r="D2026" i="2"/>
  <c r="C2026" i="2"/>
  <c r="B2026" i="2"/>
  <c r="A2026" i="2"/>
  <c r="D2025" i="2"/>
  <c r="C2025" i="2"/>
  <c r="B2025" i="2"/>
  <c r="A2025" i="2"/>
  <c r="D2024" i="2"/>
  <c r="C2024" i="2"/>
  <c r="B2024" i="2"/>
  <c r="A2024" i="2"/>
  <c r="D2023" i="2"/>
  <c r="C2023" i="2"/>
  <c r="B2023" i="2"/>
  <c r="A2023" i="2"/>
  <c r="D2022" i="2"/>
  <c r="C2022" i="2"/>
  <c r="B2022" i="2"/>
  <c r="A2022" i="2"/>
  <c r="D2021" i="2"/>
  <c r="C2021" i="2"/>
  <c r="B2021" i="2"/>
  <c r="A2021" i="2"/>
  <c r="D2020" i="2"/>
  <c r="C2020" i="2"/>
  <c r="B2020" i="2"/>
  <c r="A2020" i="2"/>
  <c r="D2019" i="2"/>
  <c r="C2019" i="2"/>
  <c r="B2019" i="2"/>
  <c r="A2019" i="2"/>
  <c r="D2018" i="2"/>
  <c r="C2018" i="2"/>
  <c r="B2018" i="2"/>
  <c r="A2018" i="2"/>
  <c r="D2017" i="2"/>
  <c r="C2017" i="2"/>
  <c r="B2017" i="2"/>
  <c r="A2017" i="2"/>
  <c r="D2016" i="2"/>
  <c r="C2016" i="2"/>
  <c r="B2016" i="2"/>
  <c r="A2016" i="2"/>
  <c r="D2015" i="2"/>
  <c r="C2015" i="2"/>
  <c r="B2015" i="2"/>
  <c r="A2015" i="2"/>
  <c r="D2014" i="2"/>
  <c r="C2014" i="2"/>
  <c r="B2014" i="2"/>
  <c r="A2014" i="2"/>
  <c r="D2013" i="2"/>
  <c r="C2013" i="2"/>
  <c r="B2013" i="2"/>
  <c r="A2013" i="2"/>
  <c r="D2012" i="2"/>
  <c r="C2012" i="2"/>
  <c r="B2012" i="2"/>
  <c r="A2012" i="2"/>
  <c r="D2011" i="2"/>
  <c r="C2011" i="2"/>
  <c r="B2011" i="2"/>
  <c r="A2011" i="2"/>
  <c r="D2010" i="2"/>
  <c r="C2010" i="2"/>
  <c r="B2010" i="2"/>
  <c r="A2010" i="2"/>
  <c r="D2009" i="2"/>
  <c r="C2009" i="2"/>
  <c r="B2009" i="2"/>
  <c r="A2009" i="2"/>
  <c r="D2008" i="2"/>
  <c r="C2008" i="2"/>
  <c r="B2008" i="2"/>
  <c r="A2008" i="2"/>
  <c r="D2007" i="2"/>
  <c r="C2007" i="2"/>
  <c r="B2007" i="2"/>
  <c r="A2007" i="2"/>
  <c r="D2006" i="2"/>
  <c r="C2006" i="2"/>
  <c r="B2006" i="2"/>
  <c r="A2006" i="2"/>
  <c r="D2005" i="2"/>
  <c r="C2005" i="2"/>
  <c r="B2005" i="2"/>
  <c r="A2005" i="2"/>
  <c r="D2004" i="2"/>
  <c r="C2004" i="2"/>
  <c r="B2004" i="2"/>
  <c r="A2004" i="2"/>
  <c r="D2003" i="2"/>
  <c r="C2003" i="2"/>
  <c r="B2003" i="2"/>
  <c r="A2003" i="2"/>
  <c r="D2002" i="2"/>
  <c r="C2002" i="2"/>
  <c r="B2002" i="2"/>
  <c r="A2002" i="2"/>
  <c r="D2001" i="2"/>
  <c r="C2001" i="2"/>
  <c r="B2001" i="2"/>
  <c r="A2001" i="2"/>
  <c r="D2000" i="2"/>
  <c r="C2000" i="2"/>
  <c r="B2000" i="2"/>
  <c r="A2000" i="2"/>
  <c r="D1999" i="2"/>
  <c r="C1999" i="2"/>
  <c r="B1999" i="2"/>
  <c r="A1999" i="2"/>
  <c r="D1998" i="2"/>
  <c r="C1998" i="2"/>
  <c r="B1998" i="2"/>
  <c r="A1998" i="2"/>
  <c r="D1997" i="2"/>
  <c r="C1997" i="2"/>
  <c r="B1997" i="2"/>
  <c r="A1997" i="2"/>
  <c r="D1996" i="2"/>
  <c r="C1996" i="2"/>
  <c r="B1996" i="2"/>
  <c r="A1996" i="2"/>
  <c r="D1995" i="2"/>
  <c r="C1995" i="2"/>
  <c r="B1995" i="2"/>
  <c r="A1995" i="2"/>
  <c r="D1994" i="2"/>
  <c r="C1994" i="2"/>
  <c r="B1994" i="2"/>
  <c r="A1994" i="2"/>
  <c r="D1993" i="2"/>
  <c r="C1993" i="2"/>
  <c r="B1993" i="2"/>
  <c r="A1993" i="2"/>
  <c r="D1992" i="2"/>
  <c r="C1992" i="2"/>
  <c r="B1992" i="2"/>
  <c r="A1992" i="2"/>
  <c r="D1991" i="2"/>
  <c r="C1991" i="2"/>
  <c r="B1991" i="2"/>
  <c r="A1991" i="2"/>
  <c r="D1990" i="2"/>
  <c r="C1990" i="2"/>
  <c r="B1990" i="2"/>
  <c r="A1990" i="2"/>
  <c r="D1989" i="2"/>
  <c r="C1989" i="2"/>
  <c r="B1989" i="2"/>
  <c r="A1989" i="2"/>
  <c r="D1988" i="2"/>
  <c r="C1988" i="2"/>
  <c r="B1988" i="2"/>
  <c r="A1988" i="2"/>
  <c r="D1987" i="2"/>
  <c r="C1987" i="2"/>
  <c r="B1987" i="2"/>
  <c r="A1987" i="2"/>
  <c r="D1986" i="2"/>
  <c r="C1986" i="2"/>
  <c r="B1986" i="2"/>
  <c r="A1986" i="2"/>
  <c r="D1985" i="2"/>
  <c r="C1985" i="2"/>
  <c r="B1985" i="2"/>
  <c r="A1985" i="2"/>
  <c r="D1984" i="2"/>
  <c r="C1984" i="2"/>
  <c r="B1984" i="2"/>
  <c r="A1984" i="2"/>
  <c r="D1983" i="2"/>
  <c r="C1983" i="2"/>
  <c r="B1983" i="2"/>
  <c r="A1983" i="2"/>
  <c r="D1982" i="2"/>
  <c r="C1982" i="2"/>
  <c r="B1982" i="2"/>
  <c r="A1982" i="2"/>
  <c r="D1981" i="2"/>
  <c r="C1981" i="2"/>
  <c r="B1981" i="2"/>
  <c r="A1981" i="2"/>
  <c r="D1980" i="2"/>
  <c r="C1980" i="2"/>
  <c r="B1980" i="2"/>
  <c r="A1980" i="2"/>
  <c r="D1979" i="2"/>
  <c r="C1979" i="2"/>
  <c r="B1979" i="2"/>
  <c r="A1979" i="2"/>
  <c r="D1978" i="2"/>
  <c r="C1978" i="2"/>
  <c r="B1978" i="2"/>
  <c r="A1978" i="2"/>
  <c r="D1977" i="2"/>
  <c r="C1977" i="2"/>
  <c r="B1977" i="2"/>
  <c r="A1977" i="2"/>
  <c r="D1976" i="2"/>
  <c r="C1976" i="2"/>
  <c r="B1976" i="2"/>
  <c r="A1976" i="2"/>
  <c r="D1975" i="2"/>
  <c r="C1975" i="2"/>
  <c r="B1975" i="2"/>
  <c r="A1975" i="2"/>
  <c r="D1974" i="2"/>
  <c r="C1974" i="2"/>
  <c r="B1974" i="2"/>
  <c r="A1974" i="2"/>
  <c r="D1973" i="2"/>
  <c r="C1973" i="2"/>
  <c r="B1973" i="2"/>
  <c r="A1973" i="2"/>
  <c r="D1972" i="2"/>
  <c r="C1972" i="2"/>
  <c r="B1972" i="2"/>
  <c r="A1972" i="2"/>
  <c r="D1971" i="2"/>
  <c r="C1971" i="2"/>
  <c r="B1971" i="2"/>
  <c r="A1971" i="2"/>
  <c r="D1970" i="2"/>
  <c r="C1970" i="2"/>
  <c r="B1970" i="2"/>
  <c r="A1970" i="2"/>
  <c r="D1969" i="2"/>
  <c r="C1969" i="2"/>
  <c r="B1969" i="2"/>
  <c r="A1969" i="2"/>
  <c r="D1968" i="2"/>
  <c r="C1968" i="2"/>
  <c r="B1968" i="2"/>
  <c r="A1968" i="2"/>
  <c r="D1967" i="2"/>
  <c r="C1967" i="2"/>
  <c r="B1967" i="2"/>
  <c r="A1967" i="2"/>
  <c r="D1966" i="2"/>
  <c r="C1966" i="2"/>
  <c r="B1966" i="2"/>
  <c r="A1966" i="2"/>
  <c r="D1965" i="2"/>
  <c r="C1965" i="2"/>
  <c r="B1965" i="2"/>
  <c r="A1965" i="2"/>
  <c r="D1964" i="2"/>
  <c r="C1964" i="2"/>
  <c r="B1964" i="2"/>
  <c r="A1964" i="2"/>
  <c r="D1963" i="2"/>
  <c r="C1963" i="2"/>
  <c r="B1963" i="2"/>
  <c r="A1963" i="2"/>
  <c r="D1962" i="2"/>
  <c r="C1962" i="2"/>
  <c r="B1962" i="2"/>
  <c r="A1962" i="2"/>
  <c r="D1961" i="2"/>
  <c r="C1961" i="2"/>
  <c r="B1961" i="2"/>
  <c r="A1961" i="2"/>
  <c r="D1960" i="2"/>
  <c r="C1960" i="2"/>
  <c r="B1960" i="2"/>
  <c r="A1960" i="2"/>
  <c r="D1959" i="2"/>
  <c r="C1959" i="2"/>
  <c r="B1959" i="2"/>
  <c r="A1959" i="2"/>
  <c r="D1958" i="2"/>
  <c r="C1958" i="2"/>
  <c r="B1958" i="2"/>
  <c r="A1958" i="2"/>
  <c r="D1957" i="2"/>
  <c r="C1957" i="2"/>
  <c r="B1957" i="2"/>
  <c r="A1957" i="2"/>
  <c r="D1956" i="2"/>
  <c r="C1956" i="2"/>
  <c r="B1956" i="2"/>
  <c r="A1956" i="2"/>
  <c r="D1955" i="2"/>
  <c r="C1955" i="2"/>
  <c r="B1955" i="2"/>
  <c r="A1955" i="2"/>
  <c r="D1954" i="2"/>
  <c r="C1954" i="2"/>
  <c r="B1954" i="2"/>
  <c r="A1954" i="2"/>
  <c r="D1953" i="2"/>
  <c r="C1953" i="2"/>
  <c r="B1953" i="2"/>
  <c r="A1953" i="2"/>
  <c r="D1952" i="2"/>
  <c r="C1952" i="2"/>
  <c r="B1952" i="2"/>
  <c r="A1952" i="2"/>
  <c r="D1951" i="2"/>
  <c r="C1951" i="2"/>
  <c r="B1951" i="2"/>
  <c r="A1951" i="2"/>
  <c r="D1950" i="2"/>
  <c r="C1950" i="2"/>
  <c r="B1950" i="2"/>
  <c r="A1950" i="2"/>
  <c r="D1949" i="2"/>
  <c r="C1949" i="2"/>
  <c r="B1949" i="2"/>
  <c r="A1949" i="2"/>
  <c r="D1948" i="2"/>
  <c r="C1948" i="2"/>
  <c r="B1948" i="2"/>
  <c r="A1948" i="2"/>
  <c r="D1947" i="2"/>
  <c r="C1947" i="2"/>
  <c r="B1947" i="2"/>
  <c r="A1947" i="2"/>
  <c r="D1946" i="2"/>
  <c r="C1946" i="2"/>
  <c r="B1946" i="2"/>
  <c r="A1946" i="2"/>
  <c r="D1945" i="2"/>
  <c r="C1945" i="2"/>
  <c r="B1945" i="2"/>
  <c r="A1945" i="2"/>
  <c r="D1944" i="2"/>
  <c r="C1944" i="2"/>
  <c r="B1944" i="2"/>
  <c r="A1944" i="2"/>
  <c r="D1943" i="2"/>
  <c r="C1943" i="2"/>
  <c r="B1943" i="2"/>
  <c r="A1943" i="2"/>
  <c r="D1942" i="2"/>
  <c r="C1942" i="2"/>
  <c r="B1942" i="2"/>
  <c r="A1942" i="2"/>
  <c r="D1941" i="2"/>
  <c r="C1941" i="2"/>
  <c r="B1941" i="2"/>
  <c r="A1941" i="2"/>
  <c r="D1940" i="2"/>
  <c r="C1940" i="2"/>
  <c r="B1940" i="2"/>
  <c r="A1940" i="2"/>
  <c r="D1939" i="2"/>
  <c r="C1939" i="2"/>
  <c r="B1939" i="2"/>
  <c r="A1939" i="2"/>
  <c r="D1938" i="2"/>
  <c r="C1938" i="2"/>
  <c r="B1938" i="2"/>
  <c r="A1938" i="2"/>
  <c r="D1937" i="2"/>
  <c r="C1937" i="2"/>
  <c r="B1937" i="2"/>
  <c r="A1937" i="2"/>
  <c r="D1936" i="2"/>
  <c r="C1936" i="2"/>
  <c r="B1936" i="2"/>
  <c r="A1936" i="2"/>
  <c r="D1935" i="2"/>
  <c r="C1935" i="2"/>
  <c r="B1935" i="2"/>
  <c r="A1935" i="2"/>
  <c r="D1934" i="2"/>
  <c r="C1934" i="2"/>
  <c r="B1934" i="2"/>
  <c r="A1934" i="2"/>
  <c r="D1933" i="2"/>
  <c r="C1933" i="2"/>
  <c r="B1933" i="2"/>
  <c r="A1933" i="2"/>
  <c r="D1932" i="2"/>
  <c r="C1932" i="2"/>
  <c r="B1932" i="2"/>
  <c r="A1932" i="2"/>
  <c r="D1931" i="2"/>
  <c r="C1931" i="2"/>
  <c r="B1931" i="2"/>
  <c r="A1931" i="2"/>
  <c r="D1930" i="2"/>
  <c r="C1930" i="2"/>
  <c r="B1930" i="2"/>
  <c r="A1930" i="2"/>
  <c r="D1929" i="2"/>
  <c r="C1929" i="2"/>
  <c r="B1929" i="2"/>
  <c r="A1929" i="2"/>
  <c r="D1928" i="2"/>
  <c r="C1928" i="2"/>
  <c r="B1928" i="2"/>
  <c r="A1928" i="2"/>
  <c r="D1927" i="2"/>
  <c r="C1927" i="2"/>
  <c r="B1927" i="2"/>
  <c r="A1927" i="2"/>
  <c r="D1926" i="2"/>
  <c r="C1926" i="2"/>
  <c r="B1926" i="2"/>
  <c r="A1926" i="2"/>
  <c r="D1925" i="2"/>
  <c r="C1925" i="2"/>
  <c r="B1925" i="2"/>
  <c r="A1925" i="2"/>
  <c r="D1924" i="2"/>
  <c r="C1924" i="2"/>
  <c r="B1924" i="2"/>
  <c r="A1924" i="2"/>
  <c r="D1923" i="2"/>
  <c r="C1923" i="2"/>
  <c r="B1923" i="2"/>
  <c r="A1923" i="2"/>
  <c r="D1922" i="2"/>
  <c r="C1922" i="2"/>
  <c r="B1922" i="2"/>
  <c r="A1922" i="2"/>
  <c r="D1921" i="2"/>
  <c r="C1921" i="2"/>
  <c r="B1921" i="2"/>
  <c r="A1921" i="2"/>
  <c r="D1920" i="2"/>
  <c r="C1920" i="2"/>
  <c r="B1920" i="2"/>
  <c r="A1920" i="2"/>
  <c r="D1919" i="2"/>
  <c r="C1919" i="2"/>
  <c r="B1919" i="2"/>
  <c r="A1919" i="2"/>
  <c r="D1918" i="2"/>
  <c r="C1918" i="2"/>
  <c r="B1918" i="2"/>
  <c r="A1918" i="2"/>
  <c r="D1917" i="2"/>
  <c r="C1917" i="2"/>
  <c r="B1917" i="2"/>
  <c r="A1917" i="2"/>
  <c r="D1916" i="2"/>
  <c r="C1916" i="2"/>
  <c r="B1916" i="2"/>
  <c r="A1916" i="2"/>
  <c r="D1915" i="2"/>
  <c r="C1915" i="2"/>
  <c r="B1915" i="2"/>
  <c r="A1915" i="2"/>
  <c r="D1914" i="2"/>
  <c r="C1914" i="2"/>
  <c r="B1914" i="2"/>
  <c r="A1914" i="2"/>
  <c r="D1913" i="2"/>
  <c r="C1913" i="2"/>
  <c r="B1913" i="2"/>
  <c r="A1913" i="2"/>
  <c r="D1912" i="2"/>
  <c r="C1912" i="2"/>
  <c r="B1912" i="2"/>
  <c r="A1912" i="2"/>
  <c r="D1911" i="2"/>
  <c r="C1911" i="2"/>
  <c r="B1911" i="2"/>
  <c r="A1911" i="2"/>
  <c r="D1910" i="2"/>
  <c r="C1910" i="2"/>
  <c r="B1910" i="2"/>
  <c r="A1910" i="2"/>
  <c r="D1909" i="2"/>
  <c r="C1909" i="2"/>
  <c r="B1909" i="2"/>
  <c r="A1909" i="2"/>
  <c r="D1908" i="2"/>
  <c r="C1908" i="2"/>
  <c r="B1908" i="2"/>
  <c r="A1908" i="2"/>
  <c r="D1907" i="2"/>
  <c r="C1907" i="2"/>
  <c r="B1907" i="2"/>
  <c r="A1907" i="2"/>
  <c r="D1906" i="2"/>
  <c r="C1906" i="2"/>
  <c r="B1906" i="2"/>
  <c r="A1906" i="2"/>
  <c r="D1905" i="2"/>
  <c r="C1905" i="2"/>
  <c r="B1905" i="2"/>
  <c r="A1905" i="2"/>
  <c r="D1904" i="2"/>
  <c r="C1904" i="2"/>
  <c r="B1904" i="2"/>
  <c r="A1904" i="2"/>
  <c r="D1903" i="2"/>
  <c r="C1903" i="2"/>
  <c r="B1903" i="2"/>
  <c r="A1903" i="2"/>
  <c r="D1902" i="2"/>
  <c r="C1902" i="2"/>
  <c r="B1902" i="2"/>
  <c r="A1902" i="2"/>
  <c r="D1901" i="2"/>
  <c r="C1901" i="2"/>
  <c r="B1901" i="2"/>
  <c r="A1901" i="2"/>
  <c r="D1900" i="2"/>
  <c r="C1900" i="2"/>
  <c r="B1900" i="2"/>
  <c r="A1900" i="2"/>
  <c r="D1899" i="2"/>
  <c r="C1899" i="2"/>
  <c r="B1899" i="2"/>
  <c r="A1899" i="2"/>
  <c r="D1898" i="2"/>
  <c r="C1898" i="2"/>
  <c r="B1898" i="2"/>
  <c r="A1898" i="2"/>
  <c r="D1897" i="2"/>
  <c r="C1897" i="2"/>
  <c r="B1897" i="2"/>
  <c r="A1897" i="2"/>
  <c r="D1896" i="2"/>
  <c r="C1896" i="2"/>
  <c r="B1896" i="2"/>
  <c r="A1896" i="2"/>
  <c r="D1895" i="2"/>
  <c r="C1895" i="2"/>
  <c r="B1895" i="2"/>
  <c r="A1895" i="2"/>
  <c r="D1894" i="2"/>
  <c r="C1894" i="2"/>
  <c r="B1894" i="2"/>
  <c r="A1894" i="2"/>
  <c r="D1893" i="2"/>
  <c r="C1893" i="2"/>
  <c r="B1893" i="2"/>
  <c r="A1893" i="2"/>
  <c r="D1892" i="2"/>
  <c r="C1892" i="2"/>
  <c r="B1892" i="2"/>
  <c r="A1892" i="2"/>
  <c r="D1891" i="2"/>
  <c r="C1891" i="2"/>
  <c r="B1891" i="2"/>
  <c r="A1891" i="2"/>
  <c r="D1890" i="2"/>
  <c r="C1890" i="2"/>
  <c r="B1890" i="2"/>
  <c r="A1890" i="2"/>
  <c r="D1889" i="2"/>
  <c r="C1889" i="2"/>
  <c r="B1889" i="2"/>
  <c r="A1889" i="2"/>
  <c r="D1888" i="2"/>
  <c r="C1888" i="2"/>
  <c r="B1888" i="2"/>
  <c r="A1888" i="2"/>
  <c r="D1887" i="2"/>
  <c r="C1887" i="2"/>
  <c r="B1887" i="2"/>
  <c r="A1887" i="2"/>
  <c r="D1886" i="2"/>
  <c r="C1886" i="2"/>
  <c r="B1886" i="2"/>
  <c r="A1886" i="2"/>
  <c r="D1885" i="2"/>
  <c r="C1885" i="2"/>
  <c r="B1885" i="2"/>
  <c r="A1885" i="2"/>
  <c r="D1884" i="2"/>
  <c r="C1884" i="2"/>
  <c r="B1884" i="2"/>
  <c r="A1884" i="2"/>
  <c r="D1883" i="2"/>
  <c r="C1883" i="2"/>
  <c r="B1883" i="2"/>
  <c r="A1883" i="2"/>
  <c r="D1882" i="2"/>
  <c r="C1882" i="2"/>
  <c r="B1882" i="2"/>
  <c r="A1882" i="2"/>
  <c r="D1881" i="2"/>
  <c r="C1881" i="2"/>
  <c r="B1881" i="2"/>
  <c r="A1881" i="2"/>
  <c r="D1880" i="2"/>
  <c r="C1880" i="2"/>
  <c r="B1880" i="2"/>
  <c r="A1880" i="2"/>
  <c r="D1879" i="2"/>
  <c r="C1879" i="2"/>
  <c r="B1879" i="2"/>
  <c r="A1879" i="2"/>
  <c r="D1878" i="2"/>
  <c r="C1878" i="2"/>
  <c r="B1878" i="2"/>
  <c r="A1878" i="2"/>
  <c r="D1877" i="2"/>
  <c r="C1877" i="2"/>
  <c r="B1877" i="2"/>
  <c r="A1877" i="2"/>
  <c r="D1876" i="2"/>
  <c r="C1876" i="2"/>
  <c r="B1876" i="2"/>
  <c r="A1876" i="2"/>
  <c r="D1875" i="2"/>
  <c r="C1875" i="2"/>
  <c r="B1875" i="2"/>
  <c r="A1875" i="2"/>
  <c r="D1874" i="2"/>
  <c r="C1874" i="2"/>
  <c r="B1874" i="2"/>
  <c r="A1874" i="2"/>
  <c r="D1873" i="2"/>
  <c r="C1873" i="2"/>
  <c r="B1873" i="2"/>
  <c r="A1873" i="2"/>
  <c r="D1872" i="2"/>
  <c r="C1872" i="2"/>
  <c r="B1872" i="2"/>
  <c r="A1872" i="2"/>
  <c r="D1871" i="2"/>
  <c r="C1871" i="2"/>
  <c r="B1871" i="2"/>
  <c r="A1871" i="2"/>
  <c r="D1870" i="2"/>
  <c r="C1870" i="2"/>
  <c r="B1870" i="2"/>
  <c r="A1870" i="2"/>
  <c r="D1869" i="2"/>
  <c r="C1869" i="2"/>
  <c r="B1869" i="2"/>
  <c r="A1869" i="2"/>
  <c r="D1868" i="2"/>
  <c r="C1868" i="2"/>
  <c r="B1868" i="2"/>
  <c r="A1868" i="2"/>
  <c r="D1867" i="2"/>
  <c r="C1867" i="2"/>
  <c r="B1867" i="2"/>
  <c r="A1867" i="2"/>
  <c r="D1866" i="2"/>
  <c r="C1866" i="2"/>
  <c r="B1866" i="2"/>
  <c r="A1866" i="2"/>
  <c r="D1865" i="2"/>
  <c r="C1865" i="2"/>
  <c r="B1865" i="2"/>
  <c r="A1865" i="2"/>
  <c r="D1864" i="2"/>
  <c r="C1864" i="2"/>
  <c r="B1864" i="2"/>
  <c r="A1864" i="2"/>
  <c r="D1863" i="2"/>
  <c r="C1863" i="2"/>
  <c r="B1863" i="2"/>
  <c r="A1863" i="2"/>
  <c r="D1862" i="2"/>
  <c r="C1862" i="2"/>
  <c r="B1862" i="2"/>
  <c r="A1862" i="2"/>
  <c r="D1861" i="2"/>
  <c r="C1861" i="2"/>
  <c r="B1861" i="2"/>
  <c r="A1861" i="2"/>
  <c r="D1860" i="2"/>
  <c r="C1860" i="2"/>
  <c r="B1860" i="2"/>
  <c r="A1860" i="2"/>
  <c r="D1859" i="2"/>
  <c r="C1859" i="2"/>
  <c r="B1859" i="2"/>
  <c r="A1859" i="2"/>
  <c r="D1858" i="2"/>
  <c r="C1858" i="2"/>
  <c r="B1858" i="2"/>
  <c r="A1858" i="2"/>
  <c r="D1857" i="2"/>
  <c r="C1857" i="2"/>
  <c r="B1857" i="2"/>
  <c r="A1857" i="2"/>
  <c r="D1856" i="2"/>
  <c r="C1856" i="2"/>
  <c r="B1856" i="2"/>
  <c r="A1856" i="2"/>
  <c r="D1855" i="2"/>
  <c r="C1855" i="2"/>
  <c r="B1855" i="2"/>
  <c r="A1855" i="2"/>
  <c r="D1854" i="2"/>
  <c r="C1854" i="2"/>
  <c r="B1854" i="2"/>
  <c r="A1854" i="2"/>
  <c r="D1853" i="2"/>
  <c r="C1853" i="2"/>
  <c r="B1853" i="2"/>
  <c r="A1853" i="2"/>
  <c r="D1852" i="2"/>
  <c r="C1852" i="2"/>
  <c r="B1852" i="2"/>
  <c r="A1852" i="2"/>
  <c r="D1851" i="2"/>
  <c r="C1851" i="2"/>
  <c r="B1851" i="2"/>
  <c r="A1851" i="2"/>
  <c r="D1850" i="2"/>
  <c r="C1850" i="2"/>
  <c r="B1850" i="2"/>
  <c r="A1850" i="2"/>
  <c r="D1849" i="2"/>
  <c r="C1849" i="2"/>
  <c r="B1849" i="2"/>
  <c r="A1849" i="2"/>
  <c r="D1848" i="2"/>
  <c r="C1848" i="2"/>
  <c r="B1848" i="2"/>
  <c r="A1848" i="2"/>
  <c r="D1847" i="2"/>
  <c r="C1847" i="2"/>
  <c r="B1847" i="2"/>
  <c r="A1847" i="2"/>
  <c r="D1846" i="2"/>
  <c r="C1846" i="2"/>
  <c r="B1846" i="2"/>
  <c r="A1846" i="2"/>
  <c r="D1845" i="2"/>
  <c r="C1845" i="2"/>
  <c r="B1845" i="2"/>
  <c r="A1845" i="2"/>
  <c r="D1844" i="2"/>
  <c r="C1844" i="2"/>
  <c r="B1844" i="2"/>
  <c r="A1844" i="2"/>
  <c r="D1843" i="2"/>
  <c r="C1843" i="2"/>
  <c r="B1843" i="2"/>
  <c r="A1843" i="2"/>
  <c r="D1842" i="2"/>
  <c r="C1842" i="2"/>
  <c r="B1842" i="2"/>
  <c r="A1842" i="2"/>
  <c r="D1841" i="2"/>
  <c r="C1841" i="2"/>
  <c r="B1841" i="2"/>
  <c r="A1841" i="2"/>
  <c r="D1840" i="2"/>
  <c r="C1840" i="2"/>
  <c r="B1840" i="2"/>
  <c r="A1840" i="2"/>
  <c r="D1839" i="2"/>
  <c r="C1839" i="2"/>
  <c r="B1839" i="2"/>
  <c r="A1839" i="2"/>
  <c r="D1838" i="2"/>
  <c r="C1838" i="2"/>
  <c r="B1838" i="2"/>
  <c r="A1838" i="2"/>
  <c r="D1837" i="2"/>
  <c r="C1837" i="2"/>
  <c r="B1837" i="2"/>
  <c r="A1837" i="2"/>
  <c r="D1836" i="2"/>
  <c r="C1836" i="2"/>
  <c r="B1836" i="2"/>
  <c r="A1836" i="2"/>
  <c r="D1835" i="2"/>
  <c r="C1835" i="2"/>
  <c r="B1835" i="2"/>
  <c r="A1835" i="2"/>
  <c r="D1834" i="2"/>
  <c r="C1834" i="2"/>
  <c r="B1834" i="2"/>
  <c r="A1834" i="2"/>
  <c r="D1833" i="2"/>
  <c r="C1833" i="2"/>
  <c r="B1833" i="2"/>
  <c r="A1833" i="2"/>
  <c r="D1832" i="2"/>
  <c r="C1832" i="2"/>
  <c r="B1832" i="2"/>
  <c r="A1832" i="2"/>
  <c r="D1831" i="2"/>
  <c r="C1831" i="2"/>
  <c r="B1831" i="2"/>
  <c r="A1831" i="2"/>
  <c r="D1830" i="2"/>
  <c r="C1830" i="2"/>
  <c r="B1830" i="2"/>
  <c r="A1830" i="2"/>
  <c r="D1829" i="2"/>
  <c r="C1829" i="2"/>
  <c r="B1829" i="2"/>
  <c r="A1829" i="2"/>
  <c r="D1828" i="2"/>
  <c r="C1828" i="2"/>
  <c r="B1828" i="2"/>
  <c r="A1828" i="2"/>
  <c r="D1827" i="2"/>
  <c r="C1827" i="2"/>
  <c r="B1827" i="2"/>
  <c r="A1827" i="2"/>
  <c r="D1826" i="2"/>
  <c r="C1826" i="2"/>
  <c r="B1826" i="2"/>
  <c r="A1826" i="2"/>
  <c r="D1825" i="2"/>
  <c r="C1825" i="2"/>
  <c r="B1825" i="2"/>
  <c r="A1825" i="2"/>
  <c r="D1824" i="2"/>
  <c r="C1824" i="2"/>
  <c r="B1824" i="2"/>
  <c r="A1824" i="2"/>
  <c r="D1823" i="2"/>
  <c r="C1823" i="2"/>
  <c r="B1823" i="2"/>
  <c r="A1823" i="2"/>
  <c r="D1822" i="2"/>
  <c r="C1822" i="2"/>
  <c r="B1822" i="2"/>
  <c r="A1822" i="2"/>
  <c r="D1821" i="2"/>
  <c r="C1821" i="2"/>
  <c r="B1821" i="2"/>
  <c r="A1821" i="2"/>
  <c r="D1820" i="2"/>
  <c r="C1820" i="2"/>
  <c r="B1820" i="2"/>
  <c r="A1820" i="2"/>
  <c r="D1819" i="2"/>
  <c r="C1819" i="2"/>
  <c r="B1819" i="2"/>
  <c r="A1819" i="2"/>
  <c r="D1818" i="2"/>
  <c r="C1818" i="2"/>
  <c r="B1818" i="2"/>
  <c r="A1818" i="2"/>
  <c r="D1817" i="2"/>
  <c r="C1817" i="2"/>
  <c r="B1817" i="2"/>
  <c r="A1817" i="2"/>
  <c r="D1816" i="2"/>
  <c r="C1816" i="2"/>
  <c r="B1816" i="2"/>
  <c r="A1816" i="2"/>
  <c r="D1815" i="2"/>
  <c r="C1815" i="2"/>
  <c r="B1815" i="2"/>
  <c r="A1815" i="2"/>
  <c r="D1814" i="2"/>
  <c r="C1814" i="2"/>
  <c r="B1814" i="2"/>
  <c r="A1814" i="2"/>
  <c r="D1813" i="2"/>
  <c r="C1813" i="2"/>
  <c r="B1813" i="2"/>
  <c r="A1813" i="2"/>
  <c r="D1812" i="2"/>
  <c r="C1812" i="2"/>
  <c r="B1812" i="2"/>
  <c r="A1812" i="2"/>
  <c r="D1811" i="2"/>
  <c r="C1811" i="2"/>
  <c r="B1811" i="2"/>
  <c r="A1811" i="2"/>
  <c r="D1810" i="2"/>
  <c r="C1810" i="2"/>
  <c r="B1810" i="2"/>
  <c r="A1810" i="2"/>
  <c r="D1809" i="2"/>
  <c r="C1809" i="2"/>
  <c r="B1809" i="2"/>
  <c r="A1809" i="2"/>
  <c r="D1808" i="2"/>
  <c r="C1808" i="2"/>
  <c r="B1808" i="2"/>
  <c r="A1808" i="2"/>
  <c r="D1807" i="2"/>
  <c r="C1807" i="2"/>
  <c r="B1807" i="2"/>
  <c r="A1807" i="2"/>
  <c r="D1806" i="2"/>
  <c r="C1806" i="2"/>
  <c r="B1806" i="2"/>
  <c r="A1806" i="2"/>
  <c r="D1805" i="2"/>
  <c r="C1805" i="2"/>
  <c r="B1805" i="2"/>
  <c r="A1805" i="2"/>
  <c r="D1804" i="2"/>
  <c r="C1804" i="2"/>
  <c r="B1804" i="2"/>
  <c r="A1804" i="2"/>
  <c r="D1803" i="2"/>
  <c r="C1803" i="2"/>
  <c r="B1803" i="2"/>
  <c r="A1803" i="2"/>
  <c r="D1802" i="2"/>
  <c r="C1802" i="2"/>
  <c r="B1802" i="2"/>
  <c r="A1802" i="2"/>
  <c r="D1801" i="2"/>
  <c r="C1801" i="2"/>
  <c r="B1801" i="2"/>
  <c r="A1801" i="2"/>
  <c r="D1800" i="2"/>
  <c r="C1800" i="2"/>
  <c r="B1800" i="2"/>
  <c r="A1800" i="2"/>
  <c r="D1799" i="2"/>
  <c r="C1799" i="2"/>
  <c r="B1799" i="2"/>
  <c r="A1799" i="2"/>
  <c r="D1798" i="2"/>
  <c r="C1798" i="2"/>
  <c r="B1798" i="2"/>
  <c r="A1798" i="2"/>
  <c r="D1797" i="2"/>
  <c r="C1797" i="2"/>
  <c r="B1797" i="2"/>
  <c r="A1797" i="2"/>
  <c r="D1796" i="2"/>
  <c r="C1796" i="2"/>
  <c r="B1796" i="2"/>
  <c r="A1796" i="2"/>
  <c r="D1795" i="2"/>
  <c r="C1795" i="2"/>
  <c r="B1795" i="2"/>
  <c r="A1795" i="2"/>
  <c r="D1794" i="2"/>
  <c r="C1794" i="2"/>
  <c r="B1794" i="2"/>
  <c r="A1794" i="2"/>
  <c r="D1793" i="2"/>
  <c r="C1793" i="2"/>
  <c r="B1793" i="2"/>
  <c r="A1793" i="2"/>
  <c r="D1792" i="2"/>
  <c r="C1792" i="2"/>
  <c r="B1792" i="2"/>
  <c r="A1792" i="2"/>
  <c r="D1791" i="2"/>
  <c r="C1791" i="2"/>
  <c r="B1791" i="2"/>
  <c r="A1791" i="2"/>
  <c r="D1790" i="2"/>
  <c r="C1790" i="2"/>
  <c r="B1790" i="2"/>
  <c r="A1790" i="2"/>
  <c r="D1789" i="2"/>
  <c r="C1789" i="2"/>
  <c r="B1789" i="2"/>
  <c r="A1789" i="2"/>
  <c r="D1788" i="2"/>
  <c r="C1788" i="2"/>
  <c r="B1788" i="2"/>
  <c r="A1788" i="2"/>
  <c r="D1787" i="2"/>
  <c r="C1787" i="2"/>
  <c r="B1787" i="2"/>
  <c r="A1787" i="2"/>
  <c r="D1786" i="2"/>
  <c r="C1786" i="2"/>
  <c r="B1786" i="2"/>
  <c r="A1786" i="2"/>
  <c r="D1785" i="2"/>
  <c r="C1785" i="2"/>
  <c r="B1785" i="2"/>
  <c r="A1785" i="2"/>
  <c r="D1784" i="2"/>
  <c r="C1784" i="2"/>
  <c r="B1784" i="2"/>
  <c r="A1784" i="2"/>
  <c r="D1783" i="2"/>
  <c r="C1783" i="2"/>
  <c r="B1783" i="2"/>
  <c r="A1783" i="2"/>
  <c r="D1782" i="2"/>
  <c r="C1782" i="2"/>
  <c r="B1782" i="2"/>
  <c r="A1782" i="2"/>
  <c r="D1781" i="2"/>
  <c r="C1781" i="2"/>
  <c r="B1781" i="2"/>
  <c r="A1781" i="2"/>
  <c r="D1780" i="2"/>
  <c r="C1780" i="2"/>
  <c r="B1780" i="2"/>
  <c r="A1780" i="2"/>
  <c r="D1779" i="2"/>
  <c r="C1779" i="2"/>
  <c r="B1779" i="2"/>
  <c r="A1779" i="2"/>
  <c r="D1778" i="2"/>
  <c r="C1778" i="2"/>
  <c r="B1778" i="2"/>
  <c r="A1778" i="2"/>
  <c r="D1777" i="2"/>
  <c r="C1777" i="2"/>
  <c r="B1777" i="2"/>
  <c r="A1777" i="2"/>
  <c r="D1776" i="2"/>
  <c r="C1776" i="2"/>
  <c r="B1776" i="2"/>
  <c r="A1776" i="2"/>
  <c r="D1775" i="2"/>
  <c r="C1775" i="2"/>
  <c r="B1775" i="2"/>
  <c r="A1775" i="2"/>
  <c r="D1774" i="2"/>
  <c r="C1774" i="2"/>
  <c r="B1774" i="2"/>
  <c r="A1774" i="2"/>
  <c r="D1773" i="2"/>
  <c r="C1773" i="2"/>
  <c r="B1773" i="2"/>
  <c r="A1773" i="2"/>
  <c r="D1772" i="2"/>
  <c r="C1772" i="2"/>
  <c r="B1772" i="2"/>
  <c r="A1772" i="2"/>
  <c r="D1771" i="2"/>
  <c r="C1771" i="2"/>
  <c r="B1771" i="2"/>
  <c r="A1771" i="2"/>
  <c r="D1770" i="2"/>
  <c r="C1770" i="2"/>
  <c r="B1770" i="2"/>
  <c r="A1770" i="2"/>
  <c r="D1769" i="2"/>
  <c r="C1769" i="2"/>
  <c r="B1769" i="2"/>
  <c r="A1769" i="2"/>
  <c r="D1768" i="2"/>
  <c r="C1768" i="2"/>
  <c r="B1768" i="2"/>
  <c r="A1768" i="2"/>
  <c r="D1767" i="2"/>
  <c r="C1767" i="2"/>
  <c r="B1767" i="2"/>
  <c r="A1767" i="2"/>
  <c r="D1766" i="2"/>
  <c r="C1766" i="2"/>
  <c r="B1766" i="2"/>
  <c r="A1766" i="2"/>
  <c r="D1765" i="2"/>
  <c r="C1765" i="2"/>
  <c r="B1765" i="2"/>
  <c r="A1765" i="2"/>
  <c r="D1764" i="2"/>
  <c r="C1764" i="2"/>
  <c r="B1764" i="2"/>
  <c r="A1764" i="2"/>
  <c r="D1763" i="2"/>
  <c r="C1763" i="2"/>
  <c r="B1763" i="2"/>
  <c r="A1763" i="2"/>
  <c r="D1762" i="2"/>
  <c r="C1762" i="2"/>
  <c r="B1762" i="2"/>
  <c r="A1762" i="2"/>
  <c r="D1761" i="2"/>
  <c r="C1761" i="2"/>
  <c r="B1761" i="2"/>
  <c r="A1761" i="2"/>
  <c r="D1760" i="2"/>
  <c r="C1760" i="2"/>
  <c r="B1760" i="2"/>
  <c r="A1760" i="2"/>
  <c r="D1759" i="2"/>
  <c r="C1759" i="2"/>
  <c r="B1759" i="2"/>
  <c r="A1759" i="2"/>
  <c r="D1758" i="2"/>
  <c r="C1758" i="2"/>
  <c r="B1758" i="2"/>
  <c r="A1758" i="2"/>
  <c r="D1757" i="2"/>
  <c r="C1757" i="2"/>
  <c r="B1757" i="2"/>
  <c r="A1757" i="2"/>
  <c r="D1756" i="2"/>
  <c r="C1756" i="2"/>
  <c r="B1756" i="2"/>
  <c r="A1756" i="2"/>
  <c r="D1755" i="2"/>
  <c r="C1755" i="2"/>
  <c r="B1755" i="2"/>
  <c r="A1755" i="2"/>
  <c r="D1754" i="2"/>
  <c r="C1754" i="2"/>
  <c r="B1754" i="2"/>
  <c r="A1754" i="2"/>
  <c r="D1753" i="2"/>
  <c r="C1753" i="2"/>
  <c r="B1753" i="2"/>
  <c r="A1753" i="2"/>
  <c r="D1752" i="2"/>
  <c r="C1752" i="2"/>
  <c r="B1752" i="2"/>
  <c r="A1752" i="2"/>
  <c r="D1751" i="2"/>
  <c r="C1751" i="2"/>
  <c r="B1751" i="2"/>
  <c r="A1751" i="2"/>
  <c r="D1750" i="2"/>
  <c r="C1750" i="2"/>
  <c r="B1750" i="2"/>
  <c r="A1750" i="2"/>
  <c r="D1749" i="2"/>
  <c r="C1749" i="2"/>
  <c r="B1749" i="2"/>
  <c r="A1749" i="2"/>
  <c r="D1748" i="2"/>
  <c r="C1748" i="2"/>
  <c r="B1748" i="2"/>
  <c r="A1748" i="2"/>
  <c r="D1747" i="2"/>
  <c r="C1747" i="2"/>
  <c r="B1747" i="2"/>
  <c r="A1747" i="2"/>
  <c r="D1746" i="2"/>
  <c r="C1746" i="2"/>
  <c r="B1746" i="2"/>
  <c r="A1746" i="2"/>
  <c r="D1745" i="2"/>
  <c r="C1745" i="2"/>
  <c r="B1745" i="2"/>
  <c r="A1745" i="2"/>
  <c r="D1744" i="2"/>
  <c r="C1744" i="2"/>
  <c r="B1744" i="2"/>
  <c r="A1744" i="2"/>
  <c r="D1743" i="2"/>
  <c r="C1743" i="2"/>
  <c r="B1743" i="2"/>
  <c r="A1743" i="2"/>
  <c r="D1742" i="2"/>
  <c r="C1742" i="2"/>
  <c r="B1742" i="2"/>
  <c r="A1742" i="2"/>
  <c r="D1741" i="2"/>
  <c r="C1741" i="2"/>
  <c r="B1741" i="2"/>
  <c r="A1741" i="2"/>
  <c r="D1740" i="2"/>
  <c r="C1740" i="2"/>
  <c r="B1740" i="2"/>
  <c r="A1740" i="2"/>
  <c r="D1739" i="2"/>
  <c r="C1739" i="2"/>
  <c r="B1739" i="2"/>
  <c r="A1739" i="2"/>
  <c r="D1738" i="2"/>
  <c r="C1738" i="2"/>
  <c r="B1738" i="2"/>
  <c r="A1738" i="2"/>
  <c r="D1737" i="2"/>
  <c r="C1737" i="2"/>
  <c r="B1737" i="2"/>
  <c r="A1737" i="2"/>
  <c r="D1736" i="2"/>
  <c r="C1736" i="2"/>
  <c r="B1736" i="2"/>
  <c r="A1736" i="2"/>
  <c r="D1735" i="2"/>
  <c r="C1735" i="2"/>
  <c r="B1735" i="2"/>
  <c r="A1735" i="2"/>
  <c r="D1734" i="2"/>
  <c r="C1734" i="2"/>
  <c r="B1734" i="2"/>
  <c r="A1734" i="2"/>
  <c r="D1733" i="2"/>
  <c r="C1733" i="2"/>
  <c r="B1733" i="2"/>
  <c r="A1733" i="2"/>
  <c r="D1732" i="2"/>
  <c r="C1732" i="2"/>
  <c r="B1732" i="2"/>
  <c r="A1732" i="2"/>
  <c r="D1731" i="2"/>
  <c r="C1731" i="2"/>
  <c r="B1731" i="2"/>
  <c r="A1731" i="2"/>
  <c r="D1730" i="2"/>
  <c r="C1730" i="2"/>
  <c r="B1730" i="2"/>
  <c r="A1730" i="2"/>
  <c r="D1729" i="2"/>
  <c r="C1729" i="2"/>
  <c r="B1729" i="2"/>
  <c r="A1729" i="2"/>
  <c r="D1728" i="2"/>
  <c r="C1728" i="2"/>
  <c r="B1728" i="2"/>
  <c r="A1728" i="2"/>
  <c r="D1727" i="2"/>
  <c r="C1727" i="2"/>
  <c r="B1727" i="2"/>
  <c r="A1727" i="2"/>
  <c r="D1726" i="2"/>
  <c r="C1726" i="2"/>
  <c r="B1726" i="2"/>
  <c r="A1726" i="2"/>
  <c r="D1725" i="2"/>
  <c r="C1725" i="2"/>
  <c r="B1725" i="2"/>
  <c r="A1725" i="2"/>
  <c r="D1724" i="2"/>
  <c r="C1724" i="2"/>
  <c r="B1724" i="2"/>
  <c r="A1724" i="2"/>
  <c r="D1723" i="2"/>
  <c r="C1723" i="2"/>
  <c r="B1723" i="2"/>
  <c r="A1723" i="2"/>
  <c r="D1722" i="2"/>
  <c r="C1722" i="2"/>
  <c r="B1722" i="2"/>
  <c r="A1722" i="2"/>
  <c r="D1721" i="2"/>
  <c r="C1721" i="2"/>
  <c r="B1721" i="2"/>
  <c r="A1721" i="2"/>
  <c r="D1720" i="2"/>
  <c r="C1720" i="2"/>
  <c r="B1720" i="2"/>
  <c r="A1720" i="2"/>
  <c r="D1719" i="2"/>
  <c r="C1719" i="2"/>
  <c r="B1719" i="2"/>
  <c r="A1719" i="2"/>
  <c r="D1718" i="2"/>
  <c r="C1718" i="2"/>
  <c r="B1718" i="2"/>
  <c r="A1718" i="2"/>
  <c r="D1717" i="2"/>
  <c r="C1717" i="2"/>
  <c r="B1717" i="2"/>
  <c r="A1717" i="2"/>
  <c r="D1716" i="2"/>
  <c r="C1716" i="2"/>
  <c r="B1716" i="2"/>
  <c r="A1716" i="2"/>
  <c r="D1715" i="2"/>
  <c r="C1715" i="2"/>
  <c r="B1715" i="2"/>
  <c r="A1715" i="2"/>
  <c r="D1714" i="2"/>
  <c r="C1714" i="2"/>
  <c r="B1714" i="2"/>
  <c r="A1714" i="2"/>
  <c r="D1713" i="2"/>
  <c r="C1713" i="2"/>
  <c r="B1713" i="2"/>
  <c r="A1713" i="2"/>
  <c r="D1712" i="2"/>
  <c r="C1712" i="2"/>
  <c r="B1712" i="2"/>
  <c r="A1712" i="2"/>
  <c r="D1711" i="2"/>
  <c r="C1711" i="2"/>
  <c r="B1711" i="2"/>
  <c r="A1711" i="2"/>
  <c r="D1710" i="2"/>
  <c r="C1710" i="2"/>
  <c r="B1710" i="2"/>
  <c r="A1710" i="2"/>
  <c r="D1709" i="2"/>
  <c r="C1709" i="2"/>
  <c r="B1709" i="2"/>
  <c r="A1709" i="2"/>
  <c r="D1708" i="2"/>
  <c r="C1708" i="2"/>
  <c r="B1708" i="2"/>
  <c r="A1708" i="2"/>
  <c r="D1707" i="2"/>
  <c r="C1707" i="2"/>
  <c r="B1707" i="2"/>
  <c r="A1707" i="2"/>
  <c r="D1706" i="2"/>
  <c r="C1706" i="2"/>
  <c r="B1706" i="2"/>
  <c r="A1706" i="2"/>
  <c r="D1705" i="2"/>
  <c r="C1705" i="2"/>
  <c r="B1705" i="2"/>
  <c r="A1705" i="2"/>
  <c r="D1704" i="2"/>
  <c r="C1704" i="2"/>
  <c r="B1704" i="2"/>
  <c r="A1704" i="2"/>
  <c r="D1703" i="2"/>
  <c r="C1703" i="2"/>
  <c r="B1703" i="2"/>
  <c r="A1703" i="2"/>
  <c r="D1702" i="2"/>
  <c r="C1702" i="2"/>
  <c r="B1702" i="2"/>
  <c r="A1702" i="2"/>
  <c r="D1701" i="2"/>
  <c r="C1701" i="2"/>
  <c r="B1701" i="2"/>
  <c r="A1701" i="2"/>
  <c r="D1700" i="2"/>
  <c r="C1700" i="2"/>
  <c r="B1700" i="2"/>
  <c r="A1700" i="2"/>
  <c r="D1699" i="2"/>
  <c r="C1699" i="2"/>
  <c r="B1699" i="2"/>
  <c r="A1699" i="2"/>
  <c r="D1698" i="2"/>
  <c r="C1698" i="2"/>
  <c r="B1698" i="2"/>
  <c r="A1698" i="2"/>
  <c r="D1697" i="2"/>
  <c r="C1697" i="2"/>
  <c r="B1697" i="2"/>
  <c r="A1697" i="2"/>
  <c r="D1696" i="2"/>
  <c r="C1696" i="2"/>
  <c r="B1696" i="2"/>
  <c r="A1696" i="2"/>
  <c r="D1695" i="2"/>
  <c r="C1695" i="2"/>
  <c r="B1695" i="2"/>
  <c r="A1695" i="2"/>
  <c r="D1694" i="2"/>
  <c r="C1694" i="2"/>
  <c r="B1694" i="2"/>
  <c r="A1694" i="2"/>
  <c r="D1693" i="2"/>
  <c r="C1693" i="2"/>
  <c r="B1693" i="2"/>
  <c r="A1693" i="2"/>
  <c r="D1692" i="2"/>
  <c r="C1692" i="2"/>
  <c r="B1692" i="2"/>
  <c r="A1692" i="2"/>
  <c r="D1691" i="2"/>
  <c r="C1691" i="2"/>
  <c r="B1691" i="2"/>
  <c r="A1691" i="2"/>
  <c r="D1690" i="2"/>
  <c r="C1690" i="2"/>
  <c r="B1690" i="2"/>
  <c r="A1690" i="2"/>
  <c r="D1689" i="2"/>
  <c r="C1689" i="2"/>
  <c r="B1689" i="2"/>
  <c r="A1689" i="2"/>
  <c r="D1688" i="2"/>
  <c r="C1688" i="2"/>
  <c r="B1688" i="2"/>
  <c r="A1688" i="2"/>
  <c r="D1687" i="2"/>
  <c r="C1687" i="2"/>
  <c r="B1687" i="2"/>
  <c r="A1687" i="2"/>
  <c r="D1686" i="2"/>
  <c r="C1686" i="2"/>
  <c r="B1686" i="2"/>
  <c r="A1686" i="2"/>
  <c r="D1685" i="2"/>
  <c r="C1685" i="2"/>
  <c r="B1685" i="2"/>
  <c r="A1685" i="2"/>
  <c r="D1684" i="2"/>
  <c r="C1684" i="2"/>
  <c r="B1684" i="2"/>
  <c r="A1684" i="2"/>
  <c r="D1683" i="2"/>
  <c r="C1683" i="2"/>
  <c r="B1683" i="2"/>
  <c r="A1683" i="2"/>
  <c r="D1682" i="2"/>
  <c r="C1682" i="2"/>
  <c r="B1682" i="2"/>
  <c r="A1682" i="2"/>
  <c r="D1681" i="2"/>
  <c r="C1681" i="2"/>
  <c r="B1681" i="2"/>
  <c r="A1681" i="2"/>
  <c r="D1680" i="2"/>
  <c r="C1680" i="2"/>
  <c r="B1680" i="2"/>
  <c r="A1680" i="2"/>
  <c r="D1679" i="2"/>
  <c r="C1679" i="2"/>
  <c r="B1679" i="2"/>
  <c r="A1679" i="2"/>
  <c r="D1678" i="2"/>
  <c r="C1678" i="2"/>
  <c r="B1678" i="2"/>
  <c r="A1678" i="2"/>
  <c r="D1677" i="2"/>
  <c r="C1677" i="2"/>
  <c r="B1677" i="2"/>
  <c r="A1677" i="2"/>
  <c r="D1676" i="2"/>
  <c r="C1676" i="2"/>
  <c r="B1676" i="2"/>
  <c r="A1676" i="2"/>
  <c r="D1675" i="2"/>
  <c r="C1675" i="2"/>
  <c r="B1675" i="2"/>
  <c r="A1675" i="2"/>
  <c r="D1674" i="2"/>
  <c r="C1674" i="2"/>
  <c r="B1674" i="2"/>
  <c r="A1674" i="2"/>
  <c r="D1673" i="2"/>
  <c r="C1673" i="2"/>
  <c r="B1673" i="2"/>
  <c r="A1673" i="2"/>
  <c r="D1672" i="2"/>
  <c r="C1672" i="2"/>
  <c r="B1672" i="2"/>
  <c r="A1672" i="2"/>
  <c r="D1671" i="2"/>
  <c r="C1671" i="2"/>
  <c r="B1671" i="2"/>
  <c r="A1671" i="2"/>
  <c r="D1670" i="2"/>
  <c r="C1670" i="2"/>
  <c r="B1670" i="2"/>
  <c r="A1670" i="2"/>
  <c r="D1669" i="2"/>
  <c r="C1669" i="2"/>
  <c r="B1669" i="2"/>
  <c r="A1669" i="2"/>
  <c r="D1668" i="2"/>
  <c r="C1668" i="2"/>
  <c r="B1668" i="2"/>
  <c r="A1668" i="2"/>
  <c r="D1667" i="2"/>
  <c r="C1667" i="2"/>
  <c r="B1667" i="2"/>
  <c r="A1667" i="2"/>
  <c r="D1666" i="2"/>
  <c r="C1666" i="2"/>
  <c r="B1666" i="2"/>
  <c r="A1666" i="2"/>
  <c r="D1665" i="2"/>
  <c r="C1665" i="2"/>
  <c r="B1665" i="2"/>
  <c r="A1665" i="2"/>
  <c r="D1664" i="2"/>
  <c r="C1664" i="2"/>
  <c r="B1664" i="2"/>
  <c r="A1664" i="2"/>
  <c r="D1663" i="2"/>
  <c r="C1663" i="2"/>
  <c r="B1663" i="2"/>
  <c r="A1663" i="2"/>
  <c r="D1662" i="2"/>
  <c r="C1662" i="2"/>
  <c r="B1662" i="2"/>
  <c r="A1662" i="2"/>
  <c r="D1661" i="2"/>
  <c r="C1661" i="2"/>
  <c r="B1661" i="2"/>
  <c r="A1661" i="2"/>
  <c r="D1660" i="2"/>
  <c r="C1660" i="2"/>
  <c r="B1660" i="2"/>
  <c r="A1660" i="2"/>
  <c r="D1659" i="2"/>
  <c r="C1659" i="2"/>
  <c r="B1659" i="2"/>
  <c r="A1659" i="2"/>
  <c r="D1658" i="2"/>
  <c r="C1658" i="2"/>
  <c r="B1658" i="2"/>
  <c r="A1658" i="2"/>
  <c r="D1657" i="2"/>
  <c r="C1657" i="2"/>
  <c r="B1657" i="2"/>
  <c r="A1657" i="2"/>
  <c r="D1656" i="2"/>
  <c r="C1656" i="2"/>
  <c r="B1656" i="2"/>
  <c r="A1656" i="2"/>
  <c r="D1655" i="2"/>
  <c r="C1655" i="2"/>
  <c r="B1655" i="2"/>
  <c r="A1655" i="2"/>
  <c r="D1654" i="2"/>
  <c r="C1654" i="2"/>
  <c r="B1654" i="2"/>
  <c r="A1654" i="2"/>
  <c r="D1653" i="2"/>
  <c r="C1653" i="2"/>
  <c r="B1653" i="2"/>
  <c r="A1653" i="2"/>
  <c r="D1652" i="2"/>
  <c r="C1652" i="2"/>
  <c r="B1652" i="2"/>
  <c r="A1652" i="2"/>
  <c r="D1651" i="2"/>
  <c r="C1651" i="2"/>
  <c r="B1651" i="2"/>
  <c r="A1651" i="2"/>
  <c r="D1650" i="2"/>
  <c r="C1650" i="2"/>
  <c r="B1650" i="2"/>
  <c r="A1650" i="2"/>
  <c r="D1649" i="2"/>
  <c r="C1649" i="2"/>
  <c r="B1649" i="2"/>
  <c r="A1649" i="2"/>
  <c r="D1648" i="2"/>
  <c r="C1648" i="2"/>
  <c r="B1648" i="2"/>
  <c r="A1648" i="2"/>
  <c r="D1647" i="2"/>
  <c r="C1647" i="2"/>
  <c r="B1647" i="2"/>
  <c r="A1647" i="2"/>
  <c r="D1646" i="2"/>
  <c r="C1646" i="2"/>
  <c r="B1646" i="2"/>
  <c r="A1646" i="2"/>
  <c r="D1645" i="2"/>
  <c r="C1645" i="2"/>
  <c r="B1645" i="2"/>
  <c r="A1645" i="2"/>
  <c r="D1644" i="2"/>
  <c r="C1644" i="2"/>
  <c r="B1644" i="2"/>
  <c r="A1644" i="2"/>
  <c r="D1643" i="2"/>
  <c r="C1643" i="2"/>
  <c r="B1643" i="2"/>
  <c r="A1643" i="2"/>
  <c r="D1642" i="2"/>
  <c r="C1642" i="2"/>
  <c r="B1642" i="2"/>
  <c r="A1642" i="2"/>
  <c r="D1641" i="2"/>
  <c r="C1641" i="2"/>
  <c r="B1641" i="2"/>
  <c r="A1641" i="2"/>
  <c r="D1640" i="2"/>
  <c r="C1640" i="2"/>
  <c r="B1640" i="2"/>
  <c r="A1640" i="2"/>
  <c r="D1639" i="2"/>
  <c r="C1639" i="2"/>
  <c r="B1639" i="2"/>
  <c r="A1639" i="2"/>
  <c r="D1638" i="2"/>
  <c r="C1638" i="2"/>
  <c r="B1638" i="2"/>
  <c r="A1638" i="2"/>
  <c r="D1637" i="2"/>
  <c r="C1637" i="2"/>
  <c r="B1637" i="2"/>
  <c r="A1637" i="2"/>
  <c r="D1636" i="2"/>
  <c r="C1636" i="2"/>
  <c r="B1636" i="2"/>
  <c r="A1636" i="2"/>
  <c r="D1635" i="2"/>
  <c r="C1635" i="2"/>
  <c r="B1635" i="2"/>
  <c r="A1635" i="2"/>
  <c r="D1634" i="2"/>
  <c r="C1634" i="2"/>
  <c r="B1634" i="2"/>
  <c r="A1634" i="2"/>
  <c r="D1633" i="2"/>
  <c r="C1633" i="2"/>
  <c r="B1633" i="2"/>
  <c r="A1633" i="2"/>
  <c r="D1632" i="2"/>
  <c r="C1632" i="2"/>
  <c r="B1632" i="2"/>
  <c r="A1632" i="2"/>
  <c r="D1631" i="2"/>
  <c r="C1631" i="2"/>
  <c r="B1631" i="2"/>
  <c r="A1631" i="2"/>
  <c r="D1630" i="2"/>
  <c r="C1630" i="2"/>
  <c r="B1630" i="2"/>
  <c r="A1630" i="2"/>
  <c r="D1629" i="2"/>
  <c r="C1629" i="2"/>
  <c r="B1629" i="2"/>
  <c r="A1629" i="2"/>
  <c r="D1628" i="2"/>
  <c r="C1628" i="2"/>
  <c r="B1628" i="2"/>
  <c r="A1628" i="2"/>
  <c r="D1627" i="2"/>
  <c r="C1627" i="2"/>
  <c r="B1627" i="2"/>
  <c r="A1627" i="2"/>
  <c r="D1626" i="2"/>
  <c r="C1626" i="2"/>
  <c r="B1626" i="2"/>
  <c r="A1626" i="2"/>
  <c r="D1625" i="2"/>
  <c r="C1625" i="2"/>
  <c r="B1625" i="2"/>
  <c r="A1625" i="2"/>
  <c r="D1624" i="2"/>
  <c r="C1624" i="2"/>
  <c r="B1624" i="2"/>
  <c r="A1624" i="2"/>
  <c r="D1623" i="2"/>
  <c r="C1623" i="2"/>
  <c r="B1623" i="2"/>
  <c r="A1623" i="2"/>
  <c r="D1622" i="2"/>
  <c r="C1622" i="2"/>
  <c r="B1622" i="2"/>
  <c r="A1622" i="2"/>
  <c r="D1621" i="2"/>
  <c r="C1621" i="2"/>
  <c r="B1621" i="2"/>
  <c r="A1621" i="2"/>
  <c r="D1620" i="2"/>
  <c r="C1620" i="2"/>
  <c r="B1620" i="2"/>
  <c r="A1620" i="2"/>
  <c r="D1619" i="2"/>
  <c r="C1619" i="2"/>
  <c r="B1619" i="2"/>
  <c r="A1619" i="2"/>
  <c r="D1618" i="2"/>
  <c r="C1618" i="2"/>
  <c r="B1618" i="2"/>
  <c r="A1618" i="2"/>
  <c r="D1617" i="2"/>
  <c r="C1617" i="2"/>
  <c r="B1617" i="2"/>
  <c r="A1617" i="2"/>
  <c r="D1616" i="2"/>
  <c r="C1616" i="2"/>
  <c r="B1616" i="2"/>
  <c r="A1616" i="2"/>
  <c r="D1615" i="2"/>
  <c r="C1615" i="2"/>
  <c r="B1615" i="2"/>
  <c r="A1615" i="2"/>
  <c r="D1614" i="2"/>
  <c r="C1614" i="2"/>
  <c r="B1614" i="2"/>
  <c r="A1614" i="2"/>
  <c r="D1613" i="2"/>
  <c r="C1613" i="2"/>
  <c r="B1613" i="2"/>
  <c r="A1613" i="2"/>
  <c r="D1612" i="2"/>
  <c r="C1612" i="2"/>
  <c r="B1612" i="2"/>
  <c r="A1612" i="2"/>
  <c r="D1611" i="2"/>
  <c r="C1611" i="2"/>
  <c r="B1611" i="2"/>
  <c r="A1611" i="2"/>
  <c r="D1610" i="2"/>
  <c r="C1610" i="2"/>
  <c r="B1610" i="2"/>
  <c r="A1610" i="2"/>
  <c r="D1609" i="2"/>
  <c r="C1609" i="2"/>
  <c r="B1609" i="2"/>
  <c r="A1609" i="2"/>
  <c r="D1608" i="2"/>
  <c r="C1608" i="2"/>
  <c r="B1608" i="2"/>
  <c r="A1608" i="2"/>
  <c r="D1607" i="2"/>
  <c r="C1607" i="2"/>
  <c r="B1607" i="2"/>
  <c r="A1607" i="2"/>
  <c r="D1606" i="2"/>
  <c r="C1606" i="2"/>
  <c r="B1606" i="2"/>
  <c r="A1606" i="2"/>
  <c r="D1605" i="2"/>
  <c r="C1605" i="2"/>
  <c r="B1605" i="2"/>
  <c r="A1605" i="2"/>
  <c r="D1604" i="2"/>
  <c r="C1604" i="2"/>
  <c r="B1604" i="2"/>
  <c r="A1604" i="2"/>
  <c r="D1603" i="2"/>
  <c r="C1603" i="2"/>
  <c r="B1603" i="2"/>
  <c r="A1603" i="2"/>
  <c r="D1602" i="2"/>
  <c r="C1602" i="2"/>
  <c r="B1602" i="2"/>
  <c r="A1602" i="2"/>
  <c r="D1601" i="2"/>
  <c r="C1601" i="2"/>
  <c r="B1601" i="2"/>
  <c r="A1601" i="2"/>
  <c r="D1600" i="2"/>
  <c r="C1600" i="2"/>
  <c r="B1600" i="2"/>
  <c r="A1600" i="2"/>
  <c r="D1599" i="2"/>
  <c r="C1599" i="2"/>
  <c r="B1599" i="2"/>
  <c r="A1599" i="2"/>
  <c r="D1598" i="2"/>
  <c r="C1598" i="2"/>
  <c r="B1598" i="2"/>
  <c r="A1598" i="2"/>
  <c r="D1597" i="2"/>
  <c r="C1597" i="2"/>
  <c r="B1597" i="2"/>
  <c r="A1597" i="2"/>
  <c r="D1596" i="2"/>
  <c r="C1596" i="2"/>
  <c r="B1596" i="2"/>
  <c r="A1596" i="2"/>
  <c r="D1595" i="2"/>
  <c r="C1595" i="2"/>
  <c r="B1595" i="2"/>
  <c r="A1595" i="2"/>
  <c r="D1594" i="2"/>
  <c r="C1594" i="2"/>
  <c r="B1594" i="2"/>
  <c r="A1594" i="2"/>
  <c r="D1593" i="2"/>
  <c r="C1593" i="2"/>
  <c r="B1593" i="2"/>
  <c r="A1593" i="2"/>
  <c r="D1592" i="2"/>
  <c r="C1592" i="2"/>
  <c r="B1592" i="2"/>
  <c r="A1592" i="2"/>
  <c r="D1591" i="2"/>
  <c r="C1591" i="2"/>
  <c r="B1591" i="2"/>
  <c r="A1591" i="2"/>
  <c r="D1590" i="2"/>
  <c r="C1590" i="2"/>
  <c r="B1590" i="2"/>
  <c r="A1590" i="2"/>
  <c r="D1589" i="2"/>
  <c r="C1589" i="2"/>
  <c r="B1589" i="2"/>
  <c r="A1589" i="2"/>
  <c r="D1588" i="2"/>
  <c r="C1588" i="2"/>
  <c r="B1588" i="2"/>
  <c r="A1588" i="2"/>
  <c r="D1587" i="2"/>
  <c r="C1587" i="2"/>
  <c r="B1587" i="2"/>
  <c r="A1587" i="2"/>
  <c r="D1586" i="2"/>
  <c r="C1586" i="2"/>
  <c r="B1586" i="2"/>
  <c r="A1586" i="2"/>
  <c r="D1585" i="2"/>
  <c r="C1585" i="2"/>
  <c r="B1585" i="2"/>
  <c r="A1585" i="2"/>
  <c r="D1584" i="2"/>
  <c r="C1584" i="2"/>
  <c r="B1584" i="2"/>
  <c r="A1584" i="2"/>
  <c r="D1583" i="2"/>
  <c r="C1583" i="2"/>
  <c r="B1583" i="2"/>
  <c r="A1583" i="2"/>
  <c r="D1582" i="2"/>
  <c r="C1582" i="2"/>
  <c r="B1582" i="2"/>
  <c r="A1582" i="2"/>
  <c r="D1581" i="2"/>
  <c r="C1581" i="2"/>
  <c r="B1581" i="2"/>
  <c r="A1581" i="2"/>
  <c r="D1580" i="2"/>
  <c r="C1580" i="2"/>
  <c r="B1580" i="2"/>
  <c r="A1580" i="2"/>
  <c r="D1579" i="2"/>
  <c r="C1579" i="2"/>
  <c r="B1579" i="2"/>
  <c r="A1579" i="2"/>
  <c r="D1578" i="2"/>
  <c r="C1578" i="2"/>
  <c r="B1578" i="2"/>
  <c r="A1578" i="2"/>
  <c r="D1577" i="2"/>
  <c r="C1577" i="2"/>
  <c r="B1577" i="2"/>
  <c r="A1577" i="2"/>
  <c r="D1576" i="2"/>
  <c r="C1576" i="2"/>
  <c r="B1576" i="2"/>
  <c r="A1576" i="2"/>
  <c r="D1575" i="2"/>
  <c r="C1575" i="2"/>
  <c r="B1575" i="2"/>
  <c r="A1575" i="2"/>
  <c r="D1574" i="2"/>
  <c r="C1574" i="2"/>
  <c r="B1574" i="2"/>
  <c r="A1574" i="2"/>
  <c r="D1573" i="2"/>
  <c r="C1573" i="2"/>
  <c r="B1573" i="2"/>
  <c r="A1573" i="2"/>
  <c r="D1572" i="2"/>
  <c r="C1572" i="2"/>
  <c r="B1572" i="2"/>
  <c r="A1572" i="2"/>
  <c r="D1571" i="2"/>
  <c r="C1571" i="2"/>
  <c r="B1571" i="2"/>
  <c r="A1571" i="2"/>
  <c r="D1570" i="2"/>
  <c r="C1570" i="2"/>
  <c r="B1570" i="2"/>
  <c r="A1570" i="2"/>
  <c r="D1569" i="2"/>
  <c r="C1569" i="2"/>
  <c r="B1569" i="2"/>
  <c r="A1569" i="2"/>
  <c r="D1568" i="2"/>
  <c r="C1568" i="2"/>
  <c r="B1568" i="2"/>
  <c r="A1568" i="2"/>
  <c r="D1567" i="2"/>
  <c r="C1567" i="2"/>
  <c r="B1567" i="2"/>
  <c r="A1567" i="2"/>
  <c r="D1566" i="2"/>
  <c r="C1566" i="2"/>
  <c r="B1566" i="2"/>
  <c r="A1566" i="2"/>
  <c r="D1565" i="2"/>
  <c r="C1565" i="2"/>
  <c r="B1565" i="2"/>
  <c r="A1565" i="2"/>
  <c r="D1564" i="2"/>
  <c r="C1564" i="2"/>
  <c r="B1564" i="2"/>
  <c r="A1564" i="2"/>
  <c r="D1563" i="2"/>
  <c r="C1563" i="2"/>
  <c r="B1563" i="2"/>
  <c r="A1563" i="2"/>
  <c r="D1562" i="2"/>
  <c r="C1562" i="2"/>
  <c r="B1562" i="2"/>
  <c r="A1562" i="2"/>
  <c r="D1561" i="2"/>
  <c r="C1561" i="2"/>
  <c r="B1561" i="2"/>
  <c r="A1561" i="2"/>
  <c r="D1560" i="2"/>
  <c r="C1560" i="2"/>
  <c r="B1560" i="2"/>
  <c r="A1560" i="2"/>
  <c r="D1559" i="2"/>
  <c r="C1559" i="2"/>
  <c r="B1559" i="2"/>
  <c r="A1559" i="2"/>
  <c r="D1558" i="2"/>
  <c r="C1558" i="2"/>
  <c r="B1558" i="2"/>
  <c r="A1558" i="2"/>
  <c r="D1557" i="2"/>
  <c r="C1557" i="2"/>
  <c r="B1557" i="2"/>
  <c r="A1557" i="2"/>
  <c r="D1556" i="2"/>
  <c r="C1556" i="2"/>
  <c r="B1556" i="2"/>
  <c r="A1556" i="2"/>
  <c r="D1555" i="2"/>
  <c r="C1555" i="2"/>
  <c r="B1555" i="2"/>
  <c r="A1555" i="2"/>
  <c r="D1554" i="2"/>
  <c r="C1554" i="2"/>
  <c r="B1554" i="2"/>
  <c r="A1554" i="2"/>
  <c r="D1553" i="2"/>
  <c r="C1553" i="2"/>
  <c r="B1553" i="2"/>
  <c r="A1553" i="2"/>
  <c r="D1552" i="2"/>
  <c r="C1552" i="2"/>
  <c r="B1552" i="2"/>
  <c r="A1552" i="2"/>
  <c r="D1551" i="2"/>
  <c r="C1551" i="2"/>
  <c r="B1551" i="2"/>
  <c r="A1551" i="2"/>
  <c r="D1550" i="2"/>
  <c r="C1550" i="2"/>
  <c r="B1550" i="2"/>
  <c r="A1550" i="2"/>
  <c r="D1549" i="2"/>
  <c r="C1549" i="2"/>
  <c r="B1549" i="2"/>
  <c r="A1549" i="2"/>
  <c r="D1548" i="2"/>
  <c r="C1548" i="2"/>
  <c r="B1548" i="2"/>
  <c r="A1548" i="2"/>
  <c r="D1547" i="2"/>
  <c r="C1547" i="2"/>
  <c r="B1547" i="2"/>
  <c r="A1547" i="2"/>
  <c r="D1546" i="2"/>
  <c r="C1546" i="2"/>
  <c r="B1546" i="2"/>
  <c r="A1546" i="2"/>
  <c r="D1545" i="2"/>
  <c r="C1545" i="2"/>
  <c r="B1545" i="2"/>
  <c r="A1545" i="2"/>
  <c r="D1544" i="2"/>
  <c r="C1544" i="2"/>
  <c r="B1544" i="2"/>
  <c r="A1544" i="2"/>
  <c r="D1543" i="2"/>
  <c r="C1543" i="2"/>
  <c r="B1543" i="2"/>
  <c r="A1543" i="2"/>
  <c r="D1542" i="2"/>
  <c r="C1542" i="2"/>
  <c r="B1542" i="2"/>
  <c r="A1542" i="2"/>
  <c r="D1541" i="2"/>
  <c r="C1541" i="2"/>
  <c r="B1541" i="2"/>
  <c r="A1541" i="2"/>
  <c r="D1540" i="2"/>
  <c r="C1540" i="2"/>
  <c r="B1540" i="2"/>
  <c r="A1540" i="2"/>
  <c r="D1539" i="2"/>
  <c r="C1539" i="2"/>
  <c r="B1539" i="2"/>
  <c r="A1539" i="2"/>
  <c r="D1538" i="2"/>
  <c r="C1538" i="2"/>
  <c r="B1538" i="2"/>
  <c r="A1538" i="2"/>
  <c r="D1537" i="2"/>
  <c r="C1537" i="2"/>
  <c r="B1537" i="2"/>
  <c r="A1537" i="2"/>
  <c r="D1536" i="2"/>
  <c r="C1536" i="2"/>
  <c r="B1536" i="2"/>
  <c r="A1536" i="2"/>
  <c r="D1535" i="2"/>
  <c r="C1535" i="2"/>
  <c r="B1535" i="2"/>
  <c r="A1535" i="2"/>
  <c r="D1534" i="2"/>
  <c r="C1534" i="2"/>
  <c r="B1534" i="2"/>
  <c r="A1534" i="2"/>
  <c r="D1533" i="2"/>
  <c r="C1533" i="2"/>
  <c r="B1533" i="2"/>
  <c r="A1533" i="2"/>
  <c r="D1532" i="2"/>
  <c r="C1532" i="2"/>
  <c r="B1532" i="2"/>
  <c r="A1532" i="2"/>
  <c r="D1531" i="2"/>
  <c r="C1531" i="2"/>
  <c r="B1531" i="2"/>
  <c r="A1531" i="2"/>
  <c r="D1530" i="2"/>
  <c r="C1530" i="2"/>
  <c r="B1530" i="2"/>
  <c r="A1530" i="2"/>
  <c r="D1529" i="2"/>
  <c r="C1529" i="2"/>
  <c r="B1529" i="2"/>
  <c r="A1529" i="2"/>
  <c r="D1528" i="2"/>
  <c r="C1528" i="2"/>
  <c r="B1528" i="2"/>
  <c r="A1528" i="2"/>
  <c r="D1527" i="2"/>
  <c r="C1527" i="2"/>
  <c r="B1527" i="2"/>
  <c r="A1527" i="2"/>
  <c r="D1526" i="2"/>
  <c r="C1526" i="2"/>
  <c r="B1526" i="2"/>
  <c r="A1526" i="2"/>
  <c r="D1525" i="2"/>
  <c r="C1525" i="2"/>
  <c r="B1525" i="2"/>
  <c r="A1525" i="2"/>
  <c r="D1524" i="2"/>
  <c r="C1524" i="2"/>
  <c r="B1524" i="2"/>
  <c r="A1524" i="2"/>
  <c r="D1523" i="2"/>
  <c r="C1523" i="2"/>
  <c r="B1523" i="2"/>
  <c r="A1523" i="2"/>
  <c r="D1522" i="2"/>
  <c r="C1522" i="2"/>
  <c r="B1522" i="2"/>
  <c r="A1522" i="2"/>
  <c r="D1521" i="2"/>
  <c r="C1521" i="2"/>
  <c r="B1521" i="2"/>
  <c r="A1521" i="2"/>
  <c r="D1520" i="2"/>
  <c r="C1520" i="2"/>
  <c r="B1520" i="2"/>
  <c r="A1520" i="2"/>
  <c r="D1519" i="2"/>
  <c r="C1519" i="2"/>
  <c r="B1519" i="2"/>
  <c r="A1519" i="2"/>
  <c r="D1518" i="2"/>
  <c r="C1518" i="2"/>
  <c r="B1518" i="2"/>
  <c r="A1518" i="2"/>
  <c r="D1517" i="2"/>
  <c r="C1517" i="2"/>
  <c r="B1517" i="2"/>
  <c r="A1517" i="2"/>
  <c r="D1516" i="2"/>
  <c r="C1516" i="2"/>
  <c r="B1516" i="2"/>
  <c r="A1516" i="2"/>
  <c r="D1515" i="2"/>
  <c r="C1515" i="2"/>
  <c r="B1515" i="2"/>
  <c r="A1515" i="2"/>
  <c r="D1514" i="2"/>
  <c r="C1514" i="2"/>
  <c r="B1514" i="2"/>
  <c r="A1514" i="2"/>
  <c r="D1513" i="2"/>
  <c r="C1513" i="2"/>
  <c r="B1513" i="2"/>
  <c r="A1513" i="2"/>
  <c r="D1512" i="2"/>
  <c r="C1512" i="2"/>
  <c r="B1512" i="2"/>
  <c r="A1512" i="2"/>
  <c r="D1511" i="2"/>
  <c r="C1511" i="2"/>
  <c r="B1511" i="2"/>
  <c r="A1511" i="2"/>
  <c r="D1510" i="2"/>
  <c r="C1510" i="2"/>
  <c r="B1510" i="2"/>
  <c r="A1510" i="2"/>
  <c r="D1509" i="2"/>
  <c r="C1509" i="2"/>
  <c r="B1509" i="2"/>
  <c r="A1509" i="2"/>
  <c r="D1508" i="2"/>
  <c r="C1508" i="2"/>
  <c r="B1508" i="2"/>
  <c r="A1508" i="2"/>
  <c r="D1507" i="2"/>
  <c r="C1507" i="2"/>
  <c r="B1507" i="2"/>
  <c r="A1507" i="2"/>
  <c r="D1506" i="2"/>
  <c r="C1506" i="2"/>
  <c r="B1506" i="2"/>
  <c r="A1506" i="2"/>
  <c r="D1505" i="2"/>
  <c r="C1505" i="2"/>
  <c r="B1505" i="2"/>
  <c r="A1505" i="2"/>
  <c r="D1504" i="2"/>
  <c r="C1504" i="2"/>
  <c r="B1504" i="2"/>
  <c r="A1504" i="2"/>
  <c r="D1503" i="2"/>
  <c r="C1503" i="2"/>
  <c r="B1503" i="2"/>
  <c r="A1503" i="2"/>
  <c r="D1502" i="2"/>
  <c r="C1502" i="2"/>
  <c r="B1502" i="2"/>
  <c r="A1502" i="2"/>
  <c r="D1501" i="2"/>
  <c r="C1501" i="2"/>
  <c r="B1501" i="2"/>
  <c r="A1501" i="2"/>
  <c r="D1500" i="2"/>
  <c r="C1500" i="2"/>
  <c r="B1500" i="2"/>
  <c r="A1500" i="2"/>
  <c r="D1499" i="2"/>
  <c r="C1499" i="2"/>
  <c r="B1499" i="2"/>
  <c r="A1499" i="2"/>
  <c r="D1498" i="2"/>
  <c r="C1498" i="2"/>
  <c r="B1498" i="2"/>
  <c r="A1498" i="2"/>
  <c r="D1497" i="2"/>
  <c r="C1497" i="2"/>
  <c r="B1497" i="2"/>
  <c r="A1497" i="2"/>
  <c r="D1496" i="2"/>
  <c r="C1496" i="2"/>
  <c r="B1496" i="2"/>
  <c r="A1496" i="2"/>
  <c r="D1495" i="2"/>
  <c r="C1495" i="2"/>
  <c r="B1495" i="2"/>
  <c r="A1495" i="2"/>
  <c r="D1494" i="2"/>
  <c r="C1494" i="2"/>
  <c r="B1494" i="2"/>
  <c r="A1494" i="2"/>
  <c r="D1493" i="2"/>
  <c r="C1493" i="2"/>
  <c r="B1493" i="2"/>
  <c r="A1493" i="2"/>
  <c r="D1492" i="2"/>
  <c r="C1492" i="2"/>
  <c r="B1492" i="2"/>
  <c r="A1492" i="2"/>
  <c r="D1491" i="2"/>
  <c r="C1491" i="2"/>
  <c r="B1491" i="2"/>
  <c r="A1491" i="2"/>
  <c r="D1490" i="2"/>
  <c r="C1490" i="2"/>
  <c r="B1490" i="2"/>
  <c r="A1490" i="2"/>
  <c r="D1489" i="2"/>
  <c r="C1489" i="2"/>
  <c r="B1489" i="2"/>
  <c r="A1489" i="2"/>
  <c r="D1488" i="2"/>
  <c r="C1488" i="2"/>
  <c r="B1488" i="2"/>
  <c r="A1488" i="2"/>
  <c r="D1487" i="2"/>
  <c r="C1487" i="2"/>
  <c r="B1487" i="2"/>
  <c r="A1487" i="2"/>
  <c r="D1486" i="2"/>
  <c r="C1486" i="2"/>
  <c r="B1486" i="2"/>
  <c r="A1486" i="2"/>
  <c r="D1485" i="2"/>
  <c r="C1485" i="2"/>
  <c r="B1485" i="2"/>
  <c r="A1485" i="2"/>
  <c r="D1484" i="2"/>
  <c r="C1484" i="2"/>
  <c r="B1484" i="2"/>
  <c r="A1484" i="2"/>
  <c r="D1483" i="2"/>
  <c r="C1483" i="2"/>
  <c r="B1483" i="2"/>
  <c r="A1483" i="2"/>
  <c r="D1482" i="2"/>
  <c r="C1482" i="2"/>
  <c r="B1482" i="2"/>
  <c r="A1482" i="2"/>
  <c r="D1481" i="2"/>
  <c r="C1481" i="2"/>
  <c r="B1481" i="2"/>
  <c r="A1481" i="2"/>
  <c r="D1480" i="2"/>
  <c r="C1480" i="2"/>
  <c r="B1480" i="2"/>
  <c r="A1480" i="2"/>
  <c r="D1479" i="2"/>
  <c r="C1479" i="2"/>
  <c r="B1479" i="2"/>
  <c r="A1479" i="2"/>
  <c r="D1478" i="2"/>
  <c r="C1478" i="2"/>
  <c r="B1478" i="2"/>
  <c r="A1478" i="2"/>
  <c r="D1477" i="2"/>
  <c r="C1477" i="2"/>
  <c r="B1477" i="2"/>
  <c r="A1477" i="2"/>
  <c r="D1476" i="2"/>
  <c r="C1476" i="2"/>
  <c r="B1476" i="2"/>
  <c r="A1476" i="2"/>
  <c r="D1475" i="2"/>
  <c r="C1475" i="2"/>
  <c r="B1475" i="2"/>
  <c r="A1475" i="2"/>
  <c r="D1474" i="2"/>
  <c r="C1474" i="2"/>
  <c r="B1474" i="2"/>
  <c r="A1474" i="2"/>
  <c r="D1473" i="2"/>
  <c r="C1473" i="2"/>
  <c r="B1473" i="2"/>
  <c r="A1473" i="2"/>
  <c r="D1472" i="2"/>
  <c r="C1472" i="2"/>
  <c r="B1472" i="2"/>
  <c r="A1472" i="2"/>
  <c r="D1471" i="2"/>
  <c r="C1471" i="2"/>
  <c r="B1471" i="2"/>
  <c r="A1471" i="2"/>
  <c r="D1470" i="2"/>
  <c r="C1470" i="2"/>
  <c r="B1470" i="2"/>
  <c r="A1470" i="2"/>
  <c r="D1469" i="2"/>
  <c r="C1469" i="2"/>
  <c r="B1469" i="2"/>
  <c r="A1469" i="2"/>
  <c r="D1468" i="2"/>
  <c r="C1468" i="2"/>
  <c r="B1468" i="2"/>
  <c r="A1468" i="2"/>
  <c r="D1467" i="2"/>
  <c r="C1467" i="2"/>
  <c r="B1467" i="2"/>
  <c r="A1467" i="2"/>
  <c r="D1466" i="2"/>
  <c r="C1466" i="2"/>
  <c r="B1466" i="2"/>
  <c r="A1466" i="2"/>
  <c r="D1465" i="2"/>
  <c r="C1465" i="2"/>
  <c r="B1465" i="2"/>
  <c r="A1465" i="2"/>
  <c r="D1464" i="2"/>
  <c r="C1464" i="2"/>
  <c r="B1464" i="2"/>
  <c r="A1464" i="2"/>
  <c r="D1463" i="2"/>
  <c r="C1463" i="2"/>
  <c r="B1463" i="2"/>
  <c r="A1463" i="2"/>
  <c r="D1462" i="2"/>
  <c r="C1462" i="2"/>
  <c r="B1462" i="2"/>
  <c r="A1462" i="2"/>
  <c r="D1461" i="2"/>
  <c r="C1461" i="2"/>
  <c r="B1461" i="2"/>
  <c r="A1461" i="2"/>
  <c r="D1460" i="2"/>
  <c r="C1460" i="2"/>
  <c r="B1460" i="2"/>
  <c r="A1460" i="2"/>
  <c r="D1459" i="2"/>
  <c r="C1459" i="2"/>
  <c r="B1459" i="2"/>
  <c r="A1459" i="2"/>
  <c r="D1458" i="2"/>
  <c r="C1458" i="2"/>
  <c r="B1458" i="2"/>
  <c r="A1458" i="2"/>
  <c r="D1457" i="2"/>
  <c r="C1457" i="2"/>
  <c r="B1457" i="2"/>
  <c r="A1457" i="2"/>
  <c r="D1456" i="2"/>
  <c r="C1456" i="2"/>
  <c r="B1456" i="2"/>
  <c r="A1456" i="2"/>
  <c r="D1455" i="2"/>
  <c r="C1455" i="2"/>
  <c r="B1455" i="2"/>
  <c r="A1455" i="2"/>
  <c r="D1454" i="2"/>
  <c r="C1454" i="2"/>
  <c r="B1454" i="2"/>
  <c r="A1454" i="2"/>
  <c r="D1453" i="2"/>
  <c r="C1453" i="2"/>
  <c r="B1453" i="2"/>
  <c r="A1453" i="2"/>
  <c r="D1452" i="2"/>
  <c r="C1452" i="2"/>
  <c r="B1452" i="2"/>
  <c r="A1452" i="2"/>
  <c r="D1451" i="2"/>
  <c r="C1451" i="2"/>
  <c r="B1451" i="2"/>
  <c r="A1451" i="2"/>
  <c r="D1450" i="2"/>
  <c r="C1450" i="2"/>
  <c r="B1450" i="2"/>
  <c r="A1450" i="2"/>
  <c r="D1449" i="2"/>
  <c r="C1449" i="2"/>
  <c r="B1449" i="2"/>
  <c r="A1449" i="2"/>
  <c r="D1448" i="2"/>
  <c r="C1448" i="2"/>
  <c r="B1448" i="2"/>
  <c r="A1448" i="2"/>
  <c r="D1447" i="2"/>
  <c r="C1447" i="2"/>
  <c r="B1447" i="2"/>
  <c r="A1447" i="2"/>
  <c r="D1446" i="2"/>
  <c r="C1446" i="2"/>
  <c r="B1446" i="2"/>
  <c r="A1446" i="2"/>
  <c r="D1445" i="2"/>
  <c r="C1445" i="2"/>
  <c r="B1445" i="2"/>
  <c r="A1445" i="2"/>
  <c r="D1444" i="2"/>
  <c r="C1444" i="2"/>
  <c r="B1444" i="2"/>
  <c r="A1444" i="2"/>
  <c r="D1443" i="2"/>
  <c r="C1443" i="2"/>
  <c r="B1443" i="2"/>
  <c r="A1443" i="2"/>
  <c r="D1442" i="2"/>
  <c r="C1442" i="2"/>
  <c r="B1442" i="2"/>
  <c r="A1442" i="2"/>
  <c r="D1441" i="2"/>
  <c r="C1441" i="2"/>
  <c r="B1441" i="2"/>
  <c r="A1441" i="2"/>
  <c r="D1440" i="2"/>
  <c r="C1440" i="2"/>
  <c r="B1440" i="2"/>
  <c r="A1440" i="2"/>
  <c r="D1439" i="2"/>
  <c r="C1439" i="2"/>
  <c r="B1439" i="2"/>
  <c r="A1439" i="2"/>
  <c r="D1438" i="2"/>
  <c r="C1438" i="2"/>
  <c r="B1438" i="2"/>
  <c r="A1438" i="2"/>
  <c r="D1437" i="2"/>
  <c r="C1437" i="2"/>
  <c r="B1437" i="2"/>
  <c r="A1437" i="2"/>
  <c r="D1436" i="2"/>
  <c r="C1436" i="2"/>
  <c r="B1436" i="2"/>
  <c r="A1436" i="2"/>
  <c r="D1435" i="2"/>
  <c r="C1435" i="2"/>
  <c r="B1435" i="2"/>
  <c r="A1435" i="2"/>
  <c r="D1434" i="2"/>
  <c r="C1434" i="2"/>
  <c r="B1434" i="2"/>
  <c r="A1434" i="2"/>
  <c r="D1433" i="2"/>
  <c r="C1433" i="2"/>
  <c r="B1433" i="2"/>
  <c r="A1433" i="2"/>
  <c r="D1432" i="2"/>
  <c r="C1432" i="2"/>
  <c r="B1432" i="2"/>
  <c r="A1432" i="2"/>
  <c r="D1431" i="2"/>
  <c r="C1431" i="2"/>
  <c r="B1431" i="2"/>
  <c r="A1431" i="2"/>
  <c r="D1430" i="2"/>
  <c r="C1430" i="2"/>
  <c r="B1430" i="2"/>
  <c r="A1430" i="2"/>
  <c r="D1429" i="2"/>
  <c r="C1429" i="2"/>
  <c r="B1429" i="2"/>
  <c r="A1429" i="2"/>
  <c r="D1428" i="2"/>
  <c r="C1428" i="2"/>
  <c r="B1428" i="2"/>
  <c r="A1428" i="2"/>
  <c r="D1427" i="2"/>
  <c r="C1427" i="2"/>
  <c r="B1427" i="2"/>
  <c r="A1427" i="2"/>
  <c r="D1426" i="2"/>
  <c r="C1426" i="2"/>
  <c r="B1426" i="2"/>
  <c r="A1426" i="2"/>
  <c r="D1425" i="2"/>
  <c r="C1425" i="2"/>
  <c r="B1425" i="2"/>
  <c r="A1425" i="2"/>
  <c r="D1424" i="2"/>
  <c r="C1424" i="2"/>
  <c r="B1424" i="2"/>
  <c r="A1424" i="2"/>
  <c r="D1423" i="2"/>
  <c r="C1423" i="2"/>
  <c r="B1423" i="2"/>
  <c r="A1423" i="2"/>
  <c r="D1422" i="2"/>
  <c r="C1422" i="2"/>
  <c r="B1422" i="2"/>
  <c r="A1422" i="2"/>
  <c r="D1421" i="2"/>
  <c r="C1421" i="2"/>
  <c r="B1421" i="2"/>
  <c r="A1421" i="2"/>
  <c r="D1420" i="2"/>
  <c r="C1420" i="2"/>
  <c r="B1420" i="2"/>
  <c r="A1420" i="2"/>
  <c r="D1419" i="2"/>
  <c r="C1419" i="2"/>
  <c r="B1419" i="2"/>
  <c r="A1419" i="2"/>
  <c r="D1418" i="2"/>
  <c r="C1418" i="2"/>
  <c r="B1418" i="2"/>
  <c r="A1418" i="2"/>
  <c r="D1417" i="2"/>
  <c r="C1417" i="2"/>
  <c r="B1417" i="2"/>
  <c r="A1417" i="2"/>
  <c r="D1416" i="2"/>
  <c r="C1416" i="2"/>
  <c r="B1416" i="2"/>
  <c r="A1416" i="2"/>
  <c r="D1415" i="2"/>
  <c r="C1415" i="2"/>
  <c r="B1415" i="2"/>
  <c r="A1415" i="2"/>
  <c r="D1414" i="2"/>
  <c r="C1414" i="2"/>
  <c r="B1414" i="2"/>
  <c r="A1414" i="2"/>
  <c r="D1413" i="2"/>
  <c r="C1413" i="2"/>
  <c r="B1413" i="2"/>
  <c r="A1413" i="2"/>
  <c r="D1412" i="2"/>
  <c r="C1412" i="2"/>
  <c r="B1412" i="2"/>
  <c r="A1412" i="2"/>
  <c r="D1411" i="2"/>
  <c r="C1411" i="2"/>
  <c r="B1411" i="2"/>
  <c r="A1411" i="2"/>
  <c r="D1410" i="2"/>
  <c r="C1410" i="2"/>
  <c r="B1410" i="2"/>
  <c r="A1410" i="2"/>
  <c r="D1409" i="2"/>
  <c r="C1409" i="2"/>
  <c r="B1409" i="2"/>
  <c r="A1409" i="2"/>
  <c r="D1408" i="2"/>
  <c r="C1408" i="2"/>
  <c r="B1408" i="2"/>
  <c r="A1408" i="2"/>
  <c r="D1407" i="2"/>
  <c r="C1407" i="2"/>
  <c r="B1407" i="2"/>
  <c r="A1407" i="2"/>
  <c r="D1406" i="2"/>
  <c r="C1406" i="2"/>
  <c r="B1406" i="2"/>
  <c r="A1406" i="2"/>
  <c r="D1405" i="2"/>
  <c r="C1405" i="2"/>
  <c r="B1405" i="2"/>
  <c r="A1405" i="2"/>
  <c r="D1404" i="2"/>
  <c r="C1404" i="2"/>
  <c r="B1404" i="2"/>
  <c r="A1404" i="2"/>
  <c r="D1403" i="2"/>
  <c r="C1403" i="2"/>
  <c r="B1403" i="2"/>
  <c r="A1403" i="2"/>
  <c r="D1402" i="2"/>
  <c r="C1402" i="2"/>
  <c r="B1402" i="2"/>
  <c r="A1402" i="2"/>
  <c r="D1401" i="2"/>
  <c r="C1401" i="2"/>
  <c r="B1401" i="2"/>
  <c r="A1401" i="2"/>
  <c r="D1400" i="2"/>
  <c r="C1400" i="2"/>
  <c r="B1400" i="2"/>
  <c r="A1400" i="2"/>
  <c r="D1399" i="2"/>
  <c r="C1399" i="2"/>
  <c r="B1399" i="2"/>
  <c r="A1399" i="2"/>
  <c r="D1398" i="2"/>
  <c r="C1398" i="2"/>
  <c r="B1398" i="2"/>
  <c r="A1398" i="2"/>
  <c r="D1397" i="2"/>
  <c r="C1397" i="2"/>
  <c r="B1397" i="2"/>
  <c r="A1397" i="2"/>
  <c r="D1396" i="2"/>
  <c r="C1396" i="2"/>
  <c r="B1396" i="2"/>
  <c r="A1396" i="2"/>
  <c r="D1395" i="2"/>
  <c r="C1395" i="2"/>
  <c r="B1395" i="2"/>
  <c r="A1395" i="2"/>
  <c r="D1394" i="2"/>
  <c r="C1394" i="2"/>
  <c r="B1394" i="2"/>
  <c r="A1394" i="2"/>
  <c r="D1393" i="2"/>
  <c r="C1393" i="2"/>
  <c r="B1393" i="2"/>
  <c r="A1393" i="2"/>
  <c r="D1392" i="2"/>
  <c r="C1392" i="2"/>
  <c r="B1392" i="2"/>
  <c r="A1392" i="2"/>
  <c r="D1391" i="2"/>
  <c r="C1391" i="2"/>
  <c r="B1391" i="2"/>
  <c r="A1391" i="2"/>
  <c r="D1390" i="2"/>
  <c r="C1390" i="2"/>
  <c r="B1390" i="2"/>
  <c r="A1390" i="2"/>
  <c r="D1389" i="2"/>
  <c r="C1389" i="2"/>
  <c r="B1389" i="2"/>
  <c r="A1389" i="2"/>
  <c r="D1388" i="2"/>
  <c r="C1388" i="2"/>
  <c r="B1388" i="2"/>
  <c r="A1388" i="2"/>
  <c r="D1387" i="2"/>
  <c r="C1387" i="2"/>
  <c r="B1387" i="2"/>
  <c r="A1387" i="2"/>
  <c r="D1386" i="2"/>
  <c r="C1386" i="2"/>
  <c r="B1386" i="2"/>
  <c r="A1386" i="2"/>
  <c r="D1385" i="2"/>
  <c r="C1385" i="2"/>
  <c r="B1385" i="2"/>
  <c r="A1385" i="2"/>
  <c r="D1384" i="2"/>
  <c r="C1384" i="2"/>
  <c r="B1384" i="2"/>
  <c r="A1384" i="2"/>
  <c r="D1383" i="2"/>
  <c r="C1383" i="2"/>
  <c r="B1383" i="2"/>
  <c r="A1383" i="2"/>
  <c r="D1382" i="2"/>
  <c r="C1382" i="2"/>
  <c r="B1382" i="2"/>
  <c r="A1382" i="2"/>
  <c r="D1381" i="2"/>
  <c r="C1381" i="2"/>
  <c r="B1381" i="2"/>
  <c r="A1381" i="2"/>
  <c r="D1380" i="2"/>
  <c r="C1380" i="2"/>
  <c r="B1380" i="2"/>
  <c r="A1380" i="2"/>
  <c r="D1379" i="2"/>
  <c r="C1379" i="2"/>
  <c r="B1379" i="2"/>
  <c r="A1379" i="2"/>
  <c r="D1378" i="2"/>
  <c r="C1378" i="2"/>
  <c r="B1378" i="2"/>
  <c r="A1378" i="2"/>
  <c r="D1377" i="2"/>
  <c r="C1377" i="2"/>
  <c r="B1377" i="2"/>
  <c r="A1377" i="2"/>
  <c r="D1376" i="2"/>
  <c r="C1376" i="2"/>
  <c r="B1376" i="2"/>
  <c r="A1376" i="2"/>
  <c r="D1375" i="2"/>
  <c r="C1375" i="2"/>
  <c r="B1375" i="2"/>
  <c r="A1375" i="2"/>
  <c r="D1374" i="2"/>
  <c r="C1374" i="2"/>
  <c r="B1374" i="2"/>
  <c r="A1374" i="2"/>
  <c r="D1373" i="2"/>
  <c r="C1373" i="2"/>
  <c r="B1373" i="2"/>
  <c r="A1373" i="2"/>
  <c r="D1372" i="2"/>
  <c r="C1372" i="2"/>
  <c r="B1372" i="2"/>
  <c r="A1372" i="2"/>
  <c r="D1371" i="2"/>
  <c r="C1371" i="2"/>
  <c r="B1371" i="2"/>
  <c r="A1371" i="2"/>
  <c r="D1370" i="2"/>
  <c r="C1370" i="2"/>
  <c r="B1370" i="2"/>
  <c r="A1370" i="2"/>
  <c r="D1369" i="2"/>
  <c r="C1369" i="2"/>
  <c r="B1369" i="2"/>
  <c r="A1369" i="2"/>
  <c r="D1368" i="2"/>
  <c r="C1368" i="2"/>
  <c r="B1368" i="2"/>
  <c r="A1368" i="2"/>
  <c r="D1367" i="2"/>
  <c r="C1367" i="2"/>
  <c r="B1367" i="2"/>
  <c r="A1367" i="2"/>
  <c r="D1366" i="2"/>
  <c r="C1366" i="2"/>
  <c r="B1366" i="2"/>
  <c r="A1366" i="2"/>
  <c r="D1365" i="2"/>
  <c r="C1365" i="2"/>
  <c r="B1365" i="2"/>
  <c r="A1365" i="2"/>
  <c r="D1364" i="2"/>
  <c r="C1364" i="2"/>
  <c r="B1364" i="2"/>
  <c r="A1364" i="2"/>
  <c r="D1363" i="2"/>
  <c r="C1363" i="2"/>
  <c r="B1363" i="2"/>
  <c r="A1363" i="2"/>
  <c r="D1362" i="2"/>
  <c r="C1362" i="2"/>
  <c r="B1362" i="2"/>
  <c r="A1362" i="2"/>
  <c r="D1361" i="2"/>
  <c r="C1361" i="2"/>
  <c r="B1361" i="2"/>
  <c r="A1361" i="2"/>
  <c r="D1360" i="2"/>
  <c r="C1360" i="2"/>
  <c r="B1360" i="2"/>
  <c r="A1360" i="2"/>
  <c r="D1359" i="2"/>
  <c r="C1359" i="2"/>
  <c r="B1359" i="2"/>
  <c r="A1359" i="2"/>
  <c r="D1358" i="2"/>
  <c r="C1358" i="2"/>
  <c r="B1358" i="2"/>
  <c r="A1358" i="2"/>
  <c r="D1357" i="2"/>
  <c r="C1357" i="2"/>
  <c r="B1357" i="2"/>
  <c r="A1357" i="2"/>
  <c r="D1356" i="2"/>
  <c r="C1356" i="2"/>
  <c r="B1356" i="2"/>
  <c r="A1356" i="2"/>
  <c r="D1355" i="2"/>
  <c r="C1355" i="2"/>
  <c r="B1355" i="2"/>
  <c r="A1355" i="2"/>
  <c r="D1354" i="2"/>
  <c r="C1354" i="2"/>
  <c r="B1354" i="2"/>
  <c r="A1354" i="2"/>
  <c r="D1353" i="2"/>
  <c r="C1353" i="2"/>
  <c r="B1353" i="2"/>
  <c r="A1353" i="2"/>
  <c r="D1352" i="2"/>
  <c r="C1352" i="2"/>
  <c r="B1352" i="2"/>
  <c r="A1352" i="2"/>
  <c r="D1351" i="2"/>
  <c r="C1351" i="2"/>
  <c r="B1351" i="2"/>
  <c r="A1351" i="2"/>
  <c r="D1350" i="2"/>
  <c r="C1350" i="2"/>
  <c r="B1350" i="2"/>
  <c r="A1350" i="2"/>
  <c r="D1349" i="2"/>
  <c r="C1349" i="2"/>
  <c r="B1349" i="2"/>
  <c r="A1349" i="2"/>
  <c r="D1348" i="2"/>
  <c r="C1348" i="2"/>
  <c r="B1348" i="2"/>
  <c r="A1348" i="2"/>
  <c r="D1347" i="2"/>
  <c r="C1347" i="2"/>
  <c r="B1347" i="2"/>
  <c r="A1347" i="2"/>
  <c r="D1346" i="2"/>
  <c r="C1346" i="2"/>
  <c r="B1346" i="2"/>
  <c r="A1346" i="2"/>
  <c r="D1345" i="2"/>
  <c r="C1345" i="2"/>
  <c r="B1345" i="2"/>
  <c r="A1345" i="2"/>
  <c r="D1344" i="2"/>
  <c r="C1344" i="2"/>
  <c r="B1344" i="2"/>
  <c r="A1344" i="2"/>
  <c r="D1343" i="2"/>
  <c r="C1343" i="2"/>
  <c r="B1343" i="2"/>
  <c r="A1343" i="2"/>
  <c r="D1342" i="2"/>
  <c r="C1342" i="2"/>
  <c r="B1342" i="2"/>
  <c r="A1342" i="2"/>
  <c r="D1341" i="2"/>
  <c r="C1341" i="2"/>
  <c r="B1341" i="2"/>
  <c r="A1341" i="2"/>
  <c r="D1340" i="2"/>
  <c r="C1340" i="2"/>
  <c r="B1340" i="2"/>
  <c r="A1340" i="2"/>
  <c r="D1339" i="2"/>
  <c r="C1339" i="2"/>
  <c r="B1339" i="2"/>
  <c r="A1339" i="2"/>
  <c r="D1338" i="2"/>
  <c r="C1338" i="2"/>
  <c r="B1338" i="2"/>
  <c r="A1338" i="2"/>
  <c r="D1337" i="2"/>
  <c r="C1337" i="2"/>
  <c r="B1337" i="2"/>
  <c r="A1337" i="2"/>
  <c r="D1336" i="2"/>
  <c r="C1336" i="2"/>
  <c r="B1336" i="2"/>
  <c r="A1336" i="2"/>
  <c r="D1335" i="2"/>
  <c r="C1335" i="2"/>
  <c r="B1335" i="2"/>
  <c r="A1335" i="2"/>
  <c r="D1334" i="2"/>
  <c r="C1334" i="2"/>
  <c r="B1334" i="2"/>
  <c r="A1334" i="2"/>
  <c r="D1333" i="2"/>
  <c r="C1333" i="2"/>
  <c r="B1333" i="2"/>
  <c r="A1333" i="2"/>
  <c r="D1332" i="2"/>
  <c r="C1332" i="2"/>
  <c r="B1332" i="2"/>
  <c r="A1332" i="2"/>
  <c r="D1331" i="2"/>
  <c r="C1331" i="2"/>
  <c r="B1331" i="2"/>
  <c r="A1331" i="2"/>
  <c r="D1330" i="2"/>
  <c r="C1330" i="2"/>
  <c r="B1330" i="2"/>
  <c r="A1330" i="2"/>
  <c r="D1329" i="2"/>
  <c r="C1329" i="2"/>
  <c r="B1329" i="2"/>
  <c r="A1329" i="2"/>
  <c r="D1328" i="2"/>
  <c r="C1328" i="2"/>
  <c r="B1328" i="2"/>
  <c r="A1328" i="2"/>
  <c r="D1327" i="2"/>
  <c r="C1327" i="2"/>
  <c r="B1327" i="2"/>
  <c r="A1327" i="2"/>
  <c r="D1326" i="2"/>
  <c r="C1326" i="2"/>
  <c r="B1326" i="2"/>
  <c r="A1326" i="2"/>
  <c r="D1325" i="2"/>
  <c r="C1325" i="2"/>
  <c r="B1325" i="2"/>
  <c r="A1325" i="2"/>
  <c r="D1324" i="2"/>
  <c r="C1324" i="2"/>
  <c r="B1324" i="2"/>
  <c r="A1324" i="2"/>
  <c r="D1323" i="2"/>
  <c r="C1323" i="2"/>
  <c r="B1323" i="2"/>
  <c r="A1323" i="2"/>
  <c r="D1322" i="2"/>
  <c r="C1322" i="2"/>
  <c r="B1322" i="2"/>
  <c r="A1322" i="2"/>
  <c r="D1321" i="2"/>
  <c r="C1321" i="2"/>
  <c r="B1321" i="2"/>
  <c r="A1321" i="2"/>
  <c r="D1320" i="2"/>
  <c r="C1320" i="2"/>
  <c r="B1320" i="2"/>
  <c r="A1320" i="2"/>
  <c r="D1319" i="2"/>
  <c r="C1319" i="2"/>
  <c r="B1319" i="2"/>
  <c r="A1319" i="2"/>
  <c r="D1318" i="2"/>
  <c r="C1318" i="2"/>
  <c r="B1318" i="2"/>
  <c r="A1318" i="2"/>
  <c r="D1317" i="2"/>
  <c r="C1317" i="2"/>
  <c r="B1317" i="2"/>
  <c r="A1317" i="2"/>
  <c r="D1316" i="2"/>
  <c r="C1316" i="2"/>
  <c r="B1316" i="2"/>
  <c r="A1316" i="2"/>
  <c r="D1315" i="2"/>
  <c r="C1315" i="2"/>
  <c r="B1315" i="2"/>
  <c r="A1315" i="2"/>
  <c r="D1314" i="2"/>
  <c r="C1314" i="2"/>
  <c r="B1314" i="2"/>
  <c r="A1314" i="2"/>
  <c r="D1313" i="2"/>
  <c r="C1313" i="2"/>
  <c r="B1313" i="2"/>
  <c r="A1313" i="2"/>
  <c r="D1312" i="2"/>
  <c r="C1312" i="2"/>
  <c r="B1312" i="2"/>
  <c r="A1312" i="2"/>
  <c r="D1311" i="2"/>
  <c r="C1311" i="2"/>
  <c r="B1311" i="2"/>
  <c r="A1311" i="2"/>
  <c r="D1310" i="2"/>
  <c r="C1310" i="2"/>
  <c r="B1310" i="2"/>
  <c r="A1310" i="2"/>
  <c r="D1309" i="2"/>
  <c r="C1309" i="2"/>
  <c r="B1309" i="2"/>
  <c r="A1309" i="2"/>
  <c r="D1308" i="2"/>
  <c r="C1308" i="2"/>
  <c r="B1308" i="2"/>
  <c r="A1308" i="2"/>
  <c r="D1307" i="2"/>
  <c r="C1307" i="2"/>
  <c r="B1307" i="2"/>
  <c r="A1307" i="2"/>
  <c r="D1306" i="2"/>
  <c r="C1306" i="2"/>
  <c r="B1306" i="2"/>
  <c r="A1306" i="2"/>
  <c r="D1305" i="2"/>
  <c r="C1305" i="2"/>
  <c r="B1305" i="2"/>
  <c r="A1305" i="2"/>
  <c r="D1304" i="2"/>
  <c r="C1304" i="2"/>
  <c r="B1304" i="2"/>
  <c r="A1304" i="2"/>
  <c r="D1303" i="2"/>
  <c r="C1303" i="2"/>
  <c r="B1303" i="2"/>
  <c r="A1303" i="2"/>
  <c r="D1302" i="2"/>
  <c r="C1302" i="2"/>
  <c r="B1302" i="2"/>
  <c r="A1302" i="2"/>
  <c r="D1301" i="2"/>
  <c r="C1301" i="2"/>
  <c r="B1301" i="2"/>
  <c r="A1301" i="2"/>
  <c r="D1300" i="2"/>
  <c r="C1300" i="2"/>
  <c r="B1300" i="2"/>
  <c r="A1300" i="2"/>
  <c r="D1299" i="2"/>
  <c r="C1299" i="2"/>
  <c r="B1299" i="2"/>
  <c r="A1299" i="2"/>
  <c r="D1298" i="2"/>
  <c r="C1298" i="2"/>
  <c r="B1298" i="2"/>
  <c r="A1298" i="2"/>
  <c r="D1297" i="2"/>
  <c r="C1297" i="2"/>
  <c r="B1297" i="2"/>
  <c r="A1297" i="2"/>
  <c r="D1296" i="2"/>
  <c r="C1296" i="2"/>
  <c r="B1296" i="2"/>
  <c r="A1296" i="2"/>
  <c r="D1295" i="2"/>
  <c r="C1295" i="2"/>
  <c r="B1295" i="2"/>
  <c r="A1295" i="2"/>
  <c r="D1294" i="2"/>
  <c r="C1294" i="2"/>
  <c r="B1294" i="2"/>
  <c r="A1294" i="2"/>
  <c r="D1293" i="2"/>
  <c r="C1293" i="2"/>
  <c r="B1293" i="2"/>
  <c r="A1293" i="2"/>
  <c r="D1292" i="2"/>
  <c r="C1292" i="2"/>
  <c r="B1292" i="2"/>
  <c r="A1292" i="2"/>
  <c r="D1291" i="2"/>
  <c r="C1291" i="2"/>
  <c r="B1291" i="2"/>
  <c r="A1291" i="2"/>
  <c r="D1290" i="2"/>
  <c r="C1290" i="2"/>
  <c r="B1290" i="2"/>
  <c r="A1290" i="2"/>
  <c r="D1289" i="2"/>
  <c r="C1289" i="2"/>
  <c r="B1289" i="2"/>
  <c r="A1289" i="2"/>
  <c r="D1288" i="2"/>
  <c r="C1288" i="2"/>
  <c r="B1288" i="2"/>
  <c r="A1288" i="2"/>
  <c r="D1287" i="2"/>
  <c r="C1287" i="2"/>
  <c r="B1287" i="2"/>
  <c r="A1287" i="2"/>
  <c r="D1286" i="2"/>
  <c r="C1286" i="2"/>
  <c r="B1286" i="2"/>
  <c r="A1286" i="2"/>
  <c r="D1285" i="2"/>
  <c r="C1285" i="2"/>
  <c r="B1285" i="2"/>
  <c r="A1285" i="2"/>
  <c r="D1284" i="2"/>
  <c r="C1284" i="2"/>
  <c r="B1284" i="2"/>
  <c r="A1284" i="2"/>
  <c r="D1283" i="2"/>
  <c r="C1283" i="2"/>
  <c r="B1283" i="2"/>
  <c r="A1283" i="2"/>
  <c r="D1282" i="2"/>
  <c r="C1282" i="2"/>
  <c r="B1282" i="2"/>
  <c r="A1282" i="2"/>
  <c r="D1281" i="2"/>
  <c r="C1281" i="2"/>
  <c r="B1281" i="2"/>
  <c r="A1281" i="2"/>
  <c r="D1280" i="2"/>
  <c r="C1280" i="2"/>
  <c r="B1280" i="2"/>
  <c r="A1280" i="2"/>
  <c r="D1279" i="2"/>
  <c r="C1279" i="2"/>
  <c r="B1279" i="2"/>
  <c r="A1279" i="2"/>
  <c r="D1278" i="2"/>
  <c r="C1278" i="2"/>
  <c r="B1278" i="2"/>
  <c r="A1278" i="2"/>
  <c r="D1277" i="2"/>
  <c r="C1277" i="2"/>
  <c r="B1277" i="2"/>
  <c r="A1277" i="2"/>
  <c r="D1276" i="2"/>
  <c r="C1276" i="2"/>
  <c r="B1276" i="2"/>
  <c r="A1276" i="2"/>
  <c r="D1275" i="2"/>
  <c r="C1275" i="2"/>
  <c r="B1275" i="2"/>
  <c r="A1275" i="2"/>
  <c r="D1274" i="2"/>
  <c r="C1274" i="2"/>
  <c r="B1274" i="2"/>
  <c r="A1274" i="2"/>
  <c r="D1273" i="2"/>
  <c r="C1273" i="2"/>
  <c r="B1273" i="2"/>
  <c r="A1273" i="2"/>
  <c r="D1272" i="2"/>
  <c r="C1272" i="2"/>
  <c r="B1272" i="2"/>
  <c r="A1272" i="2"/>
  <c r="D1271" i="2"/>
  <c r="C1271" i="2"/>
  <c r="B1271" i="2"/>
  <c r="A1271" i="2"/>
  <c r="D1270" i="2"/>
  <c r="C1270" i="2"/>
  <c r="B1270" i="2"/>
  <c r="A1270" i="2"/>
  <c r="D1269" i="2"/>
  <c r="C1269" i="2"/>
  <c r="B1269" i="2"/>
  <c r="A1269" i="2"/>
  <c r="D1268" i="2"/>
  <c r="C1268" i="2"/>
  <c r="B1268" i="2"/>
  <c r="A1268" i="2"/>
  <c r="D1267" i="2"/>
  <c r="C1267" i="2"/>
  <c r="B1267" i="2"/>
  <c r="A1267" i="2"/>
  <c r="D1266" i="2"/>
  <c r="C1266" i="2"/>
  <c r="B1266" i="2"/>
  <c r="A1266" i="2"/>
  <c r="D1265" i="2"/>
  <c r="C1265" i="2"/>
  <c r="B1265" i="2"/>
  <c r="A1265" i="2"/>
  <c r="D1264" i="2"/>
  <c r="C1264" i="2"/>
  <c r="B1264" i="2"/>
  <c r="A1264" i="2"/>
  <c r="D1263" i="2"/>
  <c r="C1263" i="2"/>
  <c r="B1263" i="2"/>
  <c r="A1263" i="2"/>
  <c r="D1262" i="2"/>
  <c r="C1262" i="2"/>
  <c r="B1262" i="2"/>
  <c r="A1262" i="2"/>
  <c r="D1261" i="2"/>
  <c r="C1261" i="2"/>
  <c r="B1261" i="2"/>
  <c r="A1261" i="2"/>
  <c r="D1260" i="2"/>
  <c r="C1260" i="2"/>
  <c r="B1260" i="2"/>
  <c r="A1260" i="2"/>
  <c r="D1259" i="2"/>
  <c r="C1259" i="2"/>
  <c r="B1259" i="2"/>
  <c r="A1259" i="2"/>
  <c r="D1258" i="2"/>
  <c r="C1258" i="2"/>
  <c r="B1258" i="2"/>
  <c r="A1258" i="2"/>
  <c r="D1257" i="2"/>
  <c r="C1257" i="2"/>
  <c r="B1257" i="2"/>
  <c r="A1257" i="2"/>
  <c r="D1256" i="2"/>
  <c r="C1256" i="2"/>
  <c r="B1256" i="2"/>
  <c r="A1256" i="2"/>
  <c r="D1255" i="2"/>
  <c r="C1255" i="2"/>
  <c r="B1255" i="2"/>
  <c r="A1255" i="2"/>
  <c r="D1254" i="2"/>
  <c r="C1254" i="2"/>
  <c r="B1254" i="2"/>
  <c r="A1254" i="2"/>
  <c r="D1253" i="2"/>
  <c r="C1253" i="2"/>
  <c r="B1253" i="2"/>
  <c r="A1253" i="2"/>
  <c r="D1252" i="2"/>
  <c r="C1252" i="2"/>
  <c r="B1252" i="2"/>
  <c r="A1252" i="2"/>
  <c r="D1251" i="2"/>
  <c r="C1251" i="2"/>
  <c r="B1251" i="2"/>
  <c r="A1251" i="2"/>
  <c r="D1250" i="2"/>
  <c r="C1250" i="2"/>
  <c r="B1250" i="2"/>
  <c r="A1250" i="2"/>
  <c r="D1249" i="2"/>
  <c r="C1249" i="2"/>
  <c r="B1249" i="2"/>
  <c r="A1249" i="2"/>
  <c r="D1248" i="2"/>
  <c r="C1248" i="2"/>
  <c r="B1248" i="2"/>
  <c r="A1248" i="2"/>
  <c r="D1247" i="2"/>
  <c r="C1247" i="2"/>
  <c r="B1247" i="2"/>
  <c r="A1247" i="2"/>
  <c r="D1246" i="2"/>
  <c r="C1246" i="2"/>
  <c r="B1246" i="2"/>
  <c r="A1246" i="2"/>
  <c r="D1245" i="2"/>
  <c r="C1245" i="2"/>
  <c r="B1245" i="2"/>
  <c r="A1245" i="2"/>
  <c r="D1244" i="2"/>
  <c r="C1244" i="2"/>
  <c r="B1244" i="2"/>
  <c r="A1244" i="2"/>
  <c r="D1243" i="2"/>
  <c r="C1243" i="2"/>
  <c r="B1243" i="2"/>
  <c r="A1243" i="2"/>
  <c r="D1242" i="2"/>
  <c r="C1242" i="2"/>
  <c r="B1242" i="2"/>
  <c r="A1242" i="2"/>
  <c r="D1241" i="2"/>
  <c r="C1241" i="2"/>
  <c r="B1241" i="2"/>
  <c r="A1241" i="2"/>
  <c r="D1240" i="2"/>
  <c r="C1240" i="2"/>
  <c r="B1240" i="2"/>
  <c r="A1240" i="2"/>
  <c r="D1239" i="2"/>
  <c r="C1239" i="2"/>
  <c r="B1239" i="2"/>
  <c r="A1239" i="2"/>
  <c r="D1238" i="2"/>
  <c r="C1238" i="2"/>
  <c r="B1238" i="2"/>
  <c r="A1238" i="2"/>
  <c r="D1237" i="2"/>
  <c r="C1237" i="2"/>
  <c r="B1237" i="2"/>
  <c r="A1237" i="2"/>
  <c r="D1236" i="2"/>
  <c r="C1236" i="2"/>
  <c r="B1236" i="2"/>
  <c r="A1236" i="2"/>
  <c r="D1235" i="2"/>
  <c r="C1235" i="2"/>
  <c r="B1235" i="2"/>
  <c r="A1235" i="2"/>
  <c r="D1234" i="2"/>
  <c r="C1234" i="2"/>
  <c r="B1234" i="2"/>
  <c r="A1234" i="2"/>
  <c r="D1233" i="2"/>
  <c r="C1233" i="2"/>
  <c r="B1233" i="2"/>
  <c r="A1233" i="2"/>
  <c r="D1232" i="2"/>
  <c r="C1232" i="2"/>
  <c r="B1232" i="2"/>
  <c r="A1232" i="2"/>
  <c r="D1231" i="2"/>
  <c r="C1231" i="2"/>
  <c r="B1231" i="2"/>
  <c r="A1231" i="2"/>
  <c r="D1230" i="2"/>
  <c r="C1230" i="2"/>
  <c r="B1230" i="2"/>
  <c r="A1230" i="2"/>
  <c r="D1229" i="2"/>
  <c r="C1229" i="2"/>
  <c r="B1229" i="2"/>
  <c r="A1229" i="2"/>
  <c r="D1228" i="2"/>
  <c r="C1228" i="2"/>
  <c r="B1228" i="2"/>
  <c r="A1228" i="2"/>
  <c r="D1227" i="2"/>
  <c r="C1227" i="2"/>
  <c r="B1227" i="2"/>
  <c r="A1227" i="2"/>
  <c r="D1226" i="2"/>
  <c r="C1226" i="2"/>
  <c r="B1226" i="2"/>
  <c r="A1226" i="2"/>
  <c r="D1225" i="2"/>
  <c r="C1225" i="2"/>
  <c r="B1225" i="2"/>
  <c r="A1225" i="2"/>
  <c r="D1224" i="2"/>
  <c r="C1224" i="2"/>
  <c r="B1224" i="2"/>
  <c r="A1224" i="2"/>
  <c r="D1223" i="2"/>
  <c r="C1223" i="2"/>
  <c r="B1223" i="2"/>
  <c r="A1223" i="2"/>
  <c r="D1222" i="2"/>
  <c r="C1222" i="2"/>
  <c r="B1222" i="2"/>
  <c r="A1222" i="2"/>
  <c r="D1221" i="2"/>
  <c r="C1221" i="2"/>
  <c r="B1221" i="2"/>
  <c r="A1221" i="2"/>
  <c r="D1220" i="2"/>
  <c r="C1220" i="2"/>
  <c r="B1220" i="2"/>
  <c r="A1220" i="2"/>
  <c r="D1219" i="2"/>
  <c r="C1219" i="2"/>
  <c r="B1219" i="2"/>
  <c r="A1219" i="2"/>
  <c r="D1218" i="2"/>
  <c r="C1218" i="2"/>
  <c r="B1218" i="2"/>
  <c r="A1218" i="2"/>
  <c r="D1217" i="2"/>
  <c r="C1217" i="2"/>
  <c r="B1217" i="2"/>
  <c r="A1217" i="2"/>
  <c r="D1216" i="2"/>
  <c r="C1216" i="2"/>
  <c r="B1216" i="2"/>
  <c r="A1216" i="2"/>
  <c r="D1215" i="2"/>
  <c r="C1215" i="2"/>
  <c r="B1215" i="2"/>
  <c r="A1215" i="2"/>
  <c r="D1214" i="2"/>
  <c r="C1214" i="2"/>
  <c r="B1214" i="2"/>
  <c r="A1214" i="2"/>
  <c r="D1213" i="2"/>
  <c r="C1213" i="2"/>
  <c r="B1213" i="2"/>
  <c r="A1213" i="2"/>
  <c r="D1212" i="2"/>
  <c r="C1212" i="2"/>
  <c r="B1212" i="2"/>
  <c r="A1212" i="2"/>
  <c r="D1211" i="2"/>
  <c r="C1211" i="2"/>
  <c r="B1211" i="2"/>
  <c r="A1211" i="2"/>
  <c r="D1210" i="2"/>
  <c r="C1210" i="2"/>
  <c r="B1210" i="2"/>
  <c r="A1210" i="2"/>
  <c r="D1209" i="2"/>
  <c r="C1209" i="2"/>
  <c r="B1209" i="2"/>
  <c r="A1209" i="2"/>
  <c r="D1208" i="2"/>
  <c r="C1208" i="2"/>
  <c r="B1208" i="2"/>
  <c r="A1208" i="2"/>
  <c r="D1207" i="2"/>
  <c r="C1207" i="2"/>
  <c r="B1207" i="2"/>
  <c r="A1207" i="2"/>
  <c r="D1206" i="2"/>
  <c r="C1206" i="2"/>
  <c r="B1206" i="2"/>
  <c r="A1206" i="2"/>
  <c r="D1205" i="2"/>
  <c r="C1205" i="2"/>
  <c r="B1205" i="2"/>
  <c r="A1205" i="2"/>
  <c r="D1204" i="2"/>
  <c r="C1204" i="2"/>
  <c r="B1204" i="2"/>
  <c r="A1204" i="2"/>
  <c r="D1203" i="2"/>
  <c r="C1203" i="2"/>
  <c r="B1203" i="2"/>
  <c r="A1203" i="2"/>
  <c r="D1202" i="2"/>
  <c r="C1202" i="2"/>
  <c r="B1202" i="2"/>
  <c r="A1202" i="2"/>
  <c r="D1201" i="2"/>
  <c r="C1201" i="2"/>
  <c r="B1201" i="2"/>
  <c r="A1201" i="2"/>
  <c r="D1200" i="2"/>
  <c r="C1200" i="2"/>
  <c r="B1200" i="2"/>
  <c r="A1200" i="2"/>
  <c r="D1199" i="2"/>
  <c r="C1199" i="2"/>
  <c r="B1199" i="2"/>
  <c r="A1199" i="2"/>
  <c r="D1198" i="2"/>
  <c r="C1198" i="2"/>
  <c r="B1198" i="2"/>
  <c r="A1198" i="2"/>
  <c r="D1197" i="2"/>
  <c r="C1197" i="2"/>
  <c r="B1197" i="2"/>
  <c r="A1197" i="2"/>
  <c r="D1196" i="2"/>
  <c r="C1196" i="2"/>
  <c r="B1196" i="2"/>
  <c r="A1196" i="2"/>
  <c r="D1195" i="2"/>
  <c r="C1195" i="2"/>
  <c r="B1195" i="2"/>
  <c r="A1195" i="2"/>
  <c r="D1194" i="2"/>
  <c r="C1194" i="2"/>
  <c r="B1194" i="2"/>
  <c r="A1194" i="2"/>
  <c r="D1193" i="2"/>
  <c r="C1193" i="2"/>
  <c r="B1193" i="2"/>
  <c r="A1193" i="2"/>
  <c r="D1192" i="2"/>
  <c r="C1192" i="2"/>
  <c r="B1192" i="2"/>
  <c r="A1192" i="2"/>
  <c r="D1191" i="2"/>
  <c r="C1191" i="2"/>
  <c r="B1191" i="2"/>
  <c r="A1191" i="2"/>
  <c r="D1190" i="2"/>
  <c r="C1190" i="2"/>
  <c r="B1190" i="2"/>
  <c r="A1190" i="2"/>
  <c r="D1189" i="2"/>
  <c r="C1189" i="2"/>
  <c r="B1189" i="2"/>
  <c r="A1189" i="2"/>
  <c r="D1188" i="2"/>
  <c r="C1188" i="2"/>
  <c r="B1188" i="2"/>
  <c r="A1188" i="2"/>
  <c r="D1187" i="2"/>
  <c r="C1187" i="2"/>
  <c r="B1187" i="2"/>
  <c r="A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D1182" i="2"/>
  <c r="C1182" i="2"/>
  <c r="B1182" i="2"/>
  <c r="A1182" i="2"/>
  <c r="D1181" i="2"/>
  <c r="C1181" i="2"/>
  <c r="B1181" i="2"/>
  <c r="A1181" i="2"/>
  <c r="D1180" i="2"/>
  <c r="C1180" i="2"/>
  <c r="B1180" i="2"/>
  <c r="A1180" i="2"/>
  <c r="D1179" i="2"/>
  <c r="C1179" i="2"/>
  <c r="B1179" i="2"/>
  <c r="A1179" i="2"/>
  <c r="D1178" i="2"/>
  <c r="C1178" i="2"/>
  <c r="B1178" i="2"/>
  <c r="A1178" i="2"/>
  <c r="D1177" i="2"/>
  <c r="C1177" i="2"/>
  <c r="B1177" i="2"/>
  <c r="A1177" i="2"/>
  <c r="D1176" i="2"/>
  <c r="C1176" i="2"/>
  <c r="B1176" i="2"/>
  <c r="A1176" i="2"/>
  <c r="D1175" i="2"/>
  <c r="C1175" i="2"/>
  <c r="B1175" i="2"/>
  <c r="A1175" i="2"/>
  <c r="D1174" i="2"/>
  <c r="C1174" i="2"/>
  <c r="B1174" i="2"/>
  <c r="A1174" i="2"/>
  <c r="D1173" i="2"/>
  <c r="C1173" i="2"/>
  <c r="B1173" i="2"/>
  <c r="A1173" i="2"/>
  <c r="D1172" i="2"/>
  <c r="C1172" i="2"/>
  <c r="B1172" i="2"/>
  <c r="A1172" i="2"/>
  <c r="D1171" i="2"/>
  <c r="C1171" i="2"/>
  <c r="B1171" i="2"/>
  <c r="A1171" i="2"/>
  <c r="D1170" i="2"/>
  <c r="C1170" i="2"/>
  <c r="B1170" i="2"/>
  <c r="A1170" i="2"/>
  <c r="D1169" i="2"/>
  <c r="C1169" i="2"/>
  <c r="B1169" i="2"/>
  <c r="A1169" i="2"/>
  <c r="D1168" i="2"/>
  <c r="C1168" i="2"/>
  <c r="B1168" i="2"/>
  <c r="A1168" i="2"/>
  <c r="D1167" i="2"/>
  <c r="C1167" i="2"/>
  <c r="B1167" i="2"/>
  <c r="A1167" i="2"/>
  <c r="D1166" i="2"/>
  <c r="C1166" i="2"/>
  <c r="B1166" i="2"/>
  <c r="A1166" i="2"/>
  <c r="D1165" i="2"/>
  <c r="C1165" i="2"/>
  <c r="B1165" i="2"/>
  <c r="A1165" i="2"/>
  <c r="D1164" i="2"/>
  <c r="C1164" i="2"/>
  <c r="B1164" i="2"/>
  <c r="A1164" i="2"/>
  <c r="D1163" i="2"/>
  <c r="C1163" i="2"/>
  <c r="B1163" i="2"/>
  <c r="A1163" i="2"/>
  <c r="D1162" i="2"/>
  <c r="C1162" i="2"/>
  <c r="B1162" i="2"/>
  <c r="A1162" i="2"/>
  <c r="D1161" i="2"/>
  <c r="C1161" i="2"/>
  <c r="B1161" i="2"/>
  <c r="A1161" i="2"/>
  <c r="D1160" i="2"/>
  <c r="C1160" i="2"/>
  <c r="B1160" i="2"/>
  <c r="A1160" i="2"/>
  <c r="D1159" i="2"/>
  <c r="C1159" i="2"/>
  <c r="B1159" i="2"/>
  <c r="A1159" i="2"/>
  <c r="D1158" i="2"/>
  <c r="C1158" i="2"/>
  <c r="B1158" i="2"/>
  <c r="A1158" i="2"/>
  <c r="D1157" i="2"/>
  <c r="C1157" i="2"/>
  <c r="B1157" i="2"/>
  <c r="A1157" i="2"/>
  <c r="D1156" i="2"/>
  <c r="C1156" i="2"/>
  <c r="B1156" i="2"/>
  <c r="A1156" i="2"/>
  <c r="D1155" i="2"/>
  <c r="C1155" i="2"/>
  <c r="B1155" i="2"/>
  <c r="A1155" i="2"/>
  <c r="D1154" i="2"/>
  <c r="C1154" i="2"/>
  <c r="B1154" i="2"/>
  <c r="A1154" i="2"/>
  <c r="D1153" i="2"/>
  <c r="C1153" i="2"/>
  <c r="B1153" i="2"/>
  <c r="A1153" i="2"/>
  <c r="D1152" i="2"/>
  <c r="C1152" i="2"/>
  <c r="B1152" i="2"/>
  <c r="A1152" i="2"/>
  <c r="D1151" i="2"/>
  <c r="C1151" i="2"/>
  <c r="B1151" i="2"/>
  <c r="A1151" i="2"/>
  <c r="D1150" i="2"/>
  <c r="C1150" i="2"/>
  <c r="B1150" i="2"/>
  <c r="A1150" i="2"/>
  <c r="D1149" i="2"/>
  <c r="C1149" i="2"/>
  <c r="B1149" i="2"/>
  <c r="A1149" i="2"/>
  <c r="D1148" i="2"/>
  <c r="C1148" i="2"/>
  <c r="B1148" i="2"/>
  <c r="A1148" i="2"/>
  <c r="D1147" i="2"/>
  <c r="C1147" i="2"/>
  <c r="B1147" i="2"/>
  <c r="A1147" i="2"/>
  <c r="D1146" i="2"/>
  <c r="C1146" i="2"/>
  <c r="B1146" i="2"/>
  <c r="A1146" i="2"/>
  <c r="D1145" i="2"/>
  <c r="C1145" i="2"/>
  <c r="B1145" i="2"/>
  <c r="A1145" i="2"/>
  <c r="D1144" i="2"/>
  <c r="C1144" i="2"/>
  <c r="B1144" i="2"/>
  <c r="A1144" i="2"/>
  <c r="D1143" i="2"/>
  <c r="C1143" i="2"/>
  <c r="B1143" i="2"/>
  <c r="A1143" i="2"/>
  <c r="D1142" i="2"/>
  <c r="C1142" i="2"/>
  <c r="B1142" i="2"/>
  <c r="A1142" i="2"/>
  <c r="D1141" i="2"/>
  <c r="C1141" i="2"/>
  <c r="B1141" i="2"/>
  <c r="A1141" i="2"/>
  <c r="D1140" i="2"/>
  <c r="C1140" i="2"/>
  <c r="B1140" i="2"/>
  <c r="A1140" i="2"/>
  <c r="D1139" i="2"/>
  <c r="C1139" i="2"/>
  <c r="B1139" i="2"/>
  <c r="A1139" i="2"/>
  <c r="D1138" i="2"/>
  <c r="C1138" i="2"/>
  <c r="B1138" i="2"/>
  <c r="A1138" i="2"/>
  <c r="D1137" i="2"/>
  <c r="C1137" i="2"/>
  <c r="B1137" i="2"/>
  <c r="A1137" i="2"/>
  <c r="D1136" i="2"/>
  <c r="C1136" i="2"/>
  <c r="B1136" i="2"/>
  <c r="A1136" i="2"/>
  <c r="D1135" i="2"/>
  <c r="C1135" i="2"/>
  <c r="B1135" i="2"/>
  <c r="A1135" i="2"/>
  <c r="D1134" i="2"/>
  <c r="C1134" i="2"/>
  <c r="B1134" i="2"/>
  <c r="A1134" i="2"/>
  <c r="D1133" i="2"/>
  <c r="C1133" i="2"/>
  <c r="B1133" i="2"/>
  <c r="A1133" i="2"/>
  <c r="D1132" i="2"/>
  <c r="C1132" i="2"/>
  <c r="B1132" i="2"/>
  <c r="A1132" i="2"/>
  <c r="D1131" i="2"/>
  <c r="C1131" i="2"/>
  <c r="B1131" i="2"/>
  <c r="A1131" i="2"/>
  <c r="D1130" i="2"/>
  <c r="C1130" i="2"/>
  <c r="B1130" i="2"/>
  <c r="A1130" i="2"/>
  <c r="D1129" i="2"/>
  <c r="C1129" i="2"/>
  <c r="B1129" i="2"/>
  <c r="A1129" i="2"/>
  <c r="D1128" i="2"/>
  <c r="C1128" i="2"/>
  <c r="B1128" i="2"/>
  <c r="A1128" i="2"/>
  <c r="D1127" i="2"/>
  <c r="C1127" i="2"/>
  <c r="B1127" i="2"/>
  <c r="A1127" i="2"/>
  <c r="D1126" i="2"/>
  <c r="C1126" i="2"/>
  <c r="B1126" i="2"/>
  <c r="A1126" i="2"/>
  <c r="D1125" i="2"/>
  <c r="C1125" i="2"/>
  <c r="B1125" i="2"/>
  <c r="A1125" i="2"/>
  <c r="D1124" i="2"/>
  <c r="C1124" i="2"/>
  <c r="B1124" i="2"/>
  <c r="A1124" i="2"/>
  <c r="D1123" i="2"/>
  <c r="C1123" i="2"/>
  <c r="B1123" i="2"/>
  <c r="A1123" i="2"/>
  <c r="D1122" i="2"/>
  <c r="C1122" i="2"/>
  <c r="B1122" i="2"/>
  <c r="A1122" i="2"/>
  <c r="D1121" i="2"/>
  <c r="C1121" i="2"/>
  <c r="B1121" i="2"/>
  <c r="A1121" i="2"/>
  <c r="D1120" i="2"/>
  <c r="C1120" i="2"/>
  <c r="B1120" i="2"/>
  <c r="A1120" i="2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D1116" i="2"/>
  <c r="C1116" i="2"/>
  <c r="B1116" i="2"/>
  <c r="A1116" i="2"/>
  <c r="D1115" i="2"/>
  <c r="C1115" i="2"/>
  <c r="B1115" i="2"/>
  <c r="A1115" i="2"/>
  <c r="D1114" i="2"/>
  <c r="C1114" i="2"/>
  <c r="B1114" i="2"/>
  <c r="A1114" i="2"/>
  <c r="D1113" i="2"/>
  <c r="C1113" i="2"/>
  <c r="B1113" i="2"/>
  <c r="A1113" i="2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D1106" i="2"/>
  <c r="C1106" i="2"/>
  <c r="B1106" i="2"/>
  <c r="A1106" i="2"/>
  <c r="D1105" i="2"/>
  <c r="C1105" i="2"/>
  <c r="B1105" i="2"/>
  <c r="A1105" i="2"/>
  <c r="D1104" i="2"/>
  <c r="C1104" i="2"/>
  <c r="B1104" i="2"/>
  <c r="A1104" i="2"/>
  <c r="D1103" i="2"/>
  <c r="C1103" i="2"/>
  <c r="B1103" i="2"/>
  <c r="A1103" i="2"/>
  <c r="D1102" i="2"/>
  <c r="C1102" i="2"/>
  <c r="B1102" i="2"/>
  <c r="A1102" i="2"/>
  <c r="D1101" i="2"/>
  <c r="C1101" i="2"/>
  <c r="B1101" i="2"/>
  <c r="A1101" i="2"/>
  <c r="D1100" i="2"/>
  <c r="C1100" i="2"/>
  <c r="B1100" i="2"/>
  <c r="A1100" i="2"/>
  <c r="D1099" i="2"/>
  <c r="C1099" i="2"/>
  <c r="B1099" i="2"/>
  <c r="A1099" i="2"/>
  <c r="D1098" i="2"/>
  <c r="C1098" i="2"/>
  <c r="B1098" i="2"/>
  <c r="A1098" i="2"/>
  <c r="D1097" i="2"/>
  <c r="C1097" i="2"/>
  <c r="B1097" i="2"/>
  <c r="A1097" i="2"/>
  <c r="D1096" i="2"/>
  <c r="C1096" i="2"/>
  <c r="B1096" i="2"/>
  <c r="A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D1091" i="2"/>
  <c r="C1091" i="2"/>
  <c r="B1091" i="2"/>
  <c r="A1091" i="2"/>
  <c r="D1090" i="2"/>
  <c r="C1090" i="2"/>
  <c r="B1090" i="2"/>
  <c r="A1090" i="2"/>
  <c r="D1089" i="2"/>
  <c r="C1089" i="2"/>
  <c r="B1089" i="2"/>
  <c r="A1089" i="2"/>
  <c r="D1088" i="2"/>
  <c r="C1088" i="2"/>
  <c r="B1088" i="2"/>
  <c r="A1088" i="2"/>
  <c r="D1087" i="2"/>
  <c r="C1087" i="2"/>
  <c r="B1087" i="2"/>
  <c r="A1087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D1082" i="2"/>
  <c r="C1082" i="2"/>
  <c r="B1082" i="2"/>
  <c r="A1082" i="2"/>
  <c r="D1081" i="2"/>
  <c r="C1081" i="2"/>
  <c r="B1081" i="2"/>
  <c r="A1081" i="2"/>
  <c r="D1080" i="2"/>
  <c r="C1080" i="2"/>
  <c r="B1080" i="2"/>
  <c r="A1080" i="2"/>
  <c r="D1079" i="2"/>
  <c r="C1079" i="2"/>
  <c r="B1079" i="2"/>
  <c r="A1079" i="2"/>
  <c r="D1078" i="2"/>
  <c r="C1078" i="2"/>
  <c r="B1078" i="2"/>
  <c r="A1078" i="2"/>
  <c r="D1077" i="2"/>
  <c r="C1077" i="2"/>
  <c r="B1077" i="2"/>
  <c r="A1077" i="2"/>
  <c r="D1076" i="2"/>
  <c r="C1076" i="2"/>
  <c r="B1076" i="2"/>
  <c r="A1076" i="2"/>
  <c r="D1075" i="2"/>
  <c r="C1075" i="2"/>
  <c r="B1075" i="2"/>
  <c r="A1075" i="2"/>
  <c r="D1074" i="2"/>
  <c r="C1074" i="2"/>
  <c r="B1074" i="2"/>
  <c r="A1074" i="2"/>
  <c r="D1073" i="2"/>
  <c r="C1073" i="2"/>
  <c r="B1073" i="2"/>
  <c r="A1073" i="2"/>
  <c r="D1072" i="2"/>
  <c r="C1072" i="2"/>
  <c r="B1072" i="2"/>
  <c r="A1072" i="2"/>
  <c r="D1071" i="2"/>
  <c r="C1071" i="2"/>
  <c r="B1071" i="2"/>
  <c r="A1071" i="2"/>
  <c r="D1070" i="2"/>
  <c r="C1070" i="2"/>
  <c r="B1070" i="2"/>
  <c r="A1070" i="2"/>
  <c r="D1069" i="2"/>
  <c r="C1069" i="2"/>
  <c r="B1069" i="2"/>
  <c r="A1069" i="2"/>
  <c r="D1068" i="2"/>
  <c r="C1068" i="2"/>
  <c r="B1068" i="2"/>
  <c r="A1068" i="2"/>
  <c r="D1067" i="2"/>
  <c r="C1067" i="2"/>
  <c r="B1067" i="2"/>
  <c r="A1067" i="2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D1063" i="2"/>
  <c r="C1063" i="2"/>
  <c r="B1063" i="2"/>
  <c r="A1063" i="2"/>
  <c r="D1062" i="2"/>
  <c r="C1062" i="2"/>
  <c r="B1062" i="2"/>
  <c r="A1062" i="2"/>
  <c r="D1061" i="2"/>
  <c r="C1061" i="2"/>
  <c r="B1061" i="2"/>
  <c r="A1061" i="2"/>
  <c r="D1060" i="2"/>
  <c r="C1060" i="2"/>
  <c r="B1060" i="2"/>
  <c r="A1060" i="2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D1056" i="2"/>
  <c r="C1056" i="2"/>
  <c r="B1056" i="2"/>
  <c r="A1056" i="2"/>
  <c r="D1055" i="2"/>
  <c r="C1055" i="2"/>
  <c r="B1055" i="2"/>
  <c r="A1055" i="2"/>
  <c r="D1054" i="2"/>
  <c r="C1054" i="2"/>
  <c r="B1054" i="2"/>
  <c r="A1054" i="2"/>
  <c r="D1053" i="2"/>
  <c r="C1053" i="2"/>
  <c r="B1053" i="2"/>
  <c r="A1053" i="2"/>
  <c r="D1052" i="2"/>
  <c r="C1052" i="2"/>
  <c r="B1052" i="2"/>
  <c r="A1052" i="2"/>
  <c r="D1051" i="2"/>
  <c r="C1051" i="2"/>
  <c r="B1051" i="2"/>
  <c r="A1051" i="2"/>
  <c r="D1050" i="2"/>
  <c r="C1050" i="2"/>
  <c r="B1050" i="2"/>
  <c r="A1050" i="2"/>
  <c r="D1049" i="2"/>
  <c r="C1049" i="2"/>
  <c r="B1049" i="2"/>
  <c r="A1049" i="2"/>
  <c r="D1048" i="2"/>
  <c r="C1048" i="2"/>
  <c r="B1048" i="2"/>
  <c r="A1048" i="2"/>
  <c r="D1047" i="2"/>
  <c r="C1047" i="2"/>
  <c r="B1047" i="2"/>
  <c r="A1047" i="2"/>
  <c r="D1046" i="2"/>
  <c r="C1046" i="2"/>
  <c r="B1046" i="2"/>
  <c r="A1046" i="2"/>
  <c r="D1045" i="2"/>
  <c r="C1045" i="2"/>
  <c r="B1045" i="2"/>
  <c r="A1045" i="2"/>
  <c r="D1044" i="2"/>
  <c r="C1044" i="2"/>
  <c r="B1044" i="2"/>
  <c r="A1044" i="2"/>
  <c r="D1043" i="2"/>
  <c r="C1043" i="2"/>
  <c r="B1043" i="2"/>
  <c r="A1043" i="2"/>
  <c r="D1042" i="2"/>
  <c r="C1042" i="2"/>
  <c r="B1042" i="2"/>
  <c r="A1042" i="2"/>
  <c r="D1041" i="2"/>
  <c r="C1041" i="2"/>
  <c r="B1041" i="2"/>
  <c r="A1041" i="2"/>
  <c r="D1040" i="2"/>
  <c r="C1040" i="2"/>
  <c r="B1040" i="2"/>
  <c r="A1040" i="2"/>
  <c r="D1039" i="2"/>
  <c r="C1039" i="2"/>
  <c r="B1039" i="2"/>
  <c r="A1039" i="2"/>
  <c r="D1038" i="2"/>
  <c r="C1038" i="2"/>
  <c r="B1038" i="2"/>
  <c r="A1038" i="2"/>
  <c r="D1037" i="2"/>
  <c r="C1037" i="2"/>
  <c r="B1037" i="2"/>
  <c r="A1037" i="2"/>
  <c r="D1036" i="2"/>
  <c r="C1036" i="2"/>
  <c r="B1036" i="2"/>
  <c r="A1036" i="2"/>
  <c r="D1035" i="2"/>
  <c r="C1035" i="2"/>
  <c r="B1035" i="2"/>
  <c r="A1035" i="2"/>
  <c r="D1034" i="2"/>
  <c r="C1034" i="2"/>
  <c r="B1034" i="2"/>
  <c r="A1034" i="2"/>
  <c r="D1033" i="2"/>
  <c r="C1033" i="2"/>
  <c r="B1033" i="2"/>
  <c r="A1033" i="2"/>
  <c r="D1032" i="2"/>
  <c r="C1032" i="2"/>
  <c r="B1032" i="2"/>
  <c r="A1032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D1025" i="2"/>
  <c r="C1025" i="2"/>
  <c r="B1025" i="2"/>
  <c r="A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D1020" i="2"/>
  <c r="C1020" i="2"/>
  <c r="B1020" i="2"/>
  <c r="A1020" i="2"/>
  <c r="D1019" i="2"/>
  <c r="C1019" i="2"/>
  <c r="B1019" i="2"/>
  <c r="A1019" i="2"/>
  <c r="D1018" i="2"/>
  <c r="C1018" i="2"/>
  <c r="B1018" i="2"/>
  <c r="A1018" i="2"/>
  <c r="D1017" i="2"/>
  <c r="C1017" i="2"/>
  <c r="B1017" i="2"/>
  <c r="A1017" i="2"/>
  <c r="D1016" i="2"/>
  <c r="C1016" i="2"/>
  <c r="B1016" i="2"/>
  <c r="A1016" i="2"/>
  <c r="D1015" i="2"/>
  <c r="C1015" i="2"/>
  <c r="B1015" i="2"/>
  <c r="A1015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D1008" i="2"/>
  <c r="C1008" i="2"/>
  <c r="B1008" i="2"/>
  <c r="A1008" i="2"/>
  <c r="D1007" i="2"/>
  <c r="C1007" i="2"/>
  <c r="B1007" i="2"/>
  <c r="A1007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D1003" i="2"/>
  <c r="C1003" i="2"/>
  <c r="B1003" i="2"/>
  <c r="A1003" i="2"/>
  <c r="D1002" i="2"/>
  <c r="C1002" i="2"/>
  <c r="B1002" i="2"/>
  <c r="A1002" i="2"/>
  <c r="D1001" i="2"/>
  <c r="C1001" i="2"/>
  <c r="B1001" i="2"/>
  <c r="A1001" i="2"/>
  <c r="D1000" i="2"/>
  <c r="C1000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D994" i="2"/>
  <c r="C994" i="2"/>
  <c r="B994" i="2"/>
  <c r="A994" i="2"/>
  <c r="D993" i="2"/>
  <c r="C993" i="2"/>
  <c r="B993" i="2"/>
  <c r="A993" i="2"/>
  <c r="D992" i="2"/>
  <c r="C992" i="2"/>
  <c r="B992" i="2"/>
  <c r="A992" i="2"/>
  <c r="D991" i="2"/>
  <c r="C991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D987" i="2"/>
  <c r="C987" i="2"/>
  <c r="B987" i="2"/>
  <c r="A987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D978" i="2"/>
  <c r="C978" i="2"/>
  <c r="B978" i="2"/>
  <c r="A978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D829" i="2"/>
  <c r="C829" i="2"/>
  <c r="B829" i="2"/>
  <c r="A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D655" i="2"/>
  <c r="C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D643" i="2"/>
  <c r="C643" i="2"/>
  <c r="B643" i="2"/>
  <c r="A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D637" i="2"/>
  <c r="C637" i="2"/>
  <c r="B637" i="2"/>
  <c r="A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D631" i="2"/>
  <c r="C631" i="2"/>
  <c r="B631" i="2"/>
  <c r="A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D625" i="2"/>
  <c r="C625" i="2"/>
  <c r="B625" i="2"/>
  <c r="A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D619" i="2"/>
  <c r="C619" i="2"/>
  <c r="B619" i="2"/>
  <c r="A619" i="2"/>
  <c r="D618" i="2"/>
  <c r="C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D544" i="2"/>
  <c r="C544" i="2"/>
  <c r="B544" i="2"/>
  <c r="A544" i="2"/>
  <c r="D543" i="2"/>
  <c r="C543" i="2"/>
  <c r="B543" i="2"/>
  <c r="A543" i="2"/>
  <c r="D542" i="2"/>
  <c r="C542" i="2"/>
  <c r="B542" i="2"/>
  <c r="A542" i="2"/>
  <c r="D541" i="2"/>
  <c r="C541" i="2"/>
  <c r="B541" i="2"/>
  <c r="A541" i="2"/>
  <c r="D540" i="2"/>
  <c r="C540" i="2"/>
  <c r="B540" i="2"/>
  <c r="A540" i="2"/>
  <c r="D539" i="2"/>
  <c r="C539" i="2"/>
  <c r="B539" i="2"/>
  <c r="A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D205" i="2"/>
  <c r="C205" i="2"/>
  <c r="B205" i="2"/>
  <c r="A205" i="2"/>
  <c r="D204" i="2"/>
  <c r="C204" i="2"/>
  <c r="B204" i="2"/>
  <c r="A204" i="2"/>
  <c r="D203" i="2"/>
  <c r="C203" i="2"/>
  <c r="B203" i="2"/>
  <c r="A203" i="2"/>
  <c r="D202" i="2"/>
  <c r="C202" i="2"/>
  <c r="B202" i="2"/>
  <c r="A202" i="2"/>
  <c r="D201" i="2"/>
  <c r="C201" i="2"/>
  <c r="B201" i="2"/>
  <c r="A201" i="2"/>
  <c r="D200" i="2"/>
  <c r="C200" i="2"/>
  <c r="B200" i="2"/>
  <c r="A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D184" i="2"/>
  <c r="C184" i="2"/>
  <c r="B184" i="2"/>
  <c r="A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D160" i="2"/>
  <c r="C160" i="2"/>
  <c r="B160" i="2"/>
  <c r="A160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D124" i="2"/>
  <c r="C124" i="2"/>
  <c r="B124" i="2"/>
  <c r="A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D116" i="2"/>
  <c r="C116" i="2"/>
  <c r="B116" i="2"/>
  <c r="A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D106" i="2"/>
  <c r="C106" i="2"/>
  <c r="B106" i="2"/>
  <c r="A106" i="2"/>
  <c r="D105" i="2"/>
  <c r="C105" i="2"/>
  <c r="B105" i="2"/>
  <c r="A105" i="2"/>
  <c r="D104" i="2"/>
  <c r="C104" i="2"/>
  <c r="B104" i="2"/>
  <c r="A104" i="2"/>
  <c r="D103" i="2"/>
  <c r="C103" i="2"/>
  <c r="B103" i="2"/>
  <c r="A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D83" i="2"/>
  <c r="C83" i="2"/>
  <c r="B83" i="2"/>
  <c r="A83" i="2"/>
  <c r="D82" i="2"/>
  <c r="C82" i="2"/>
  <c r="B82" i="2"/>
  <c r="A82" i="2"/>
  <c r="D81" i="2"/>
  <c r="C81" i="2"/>
  <c r="B81" i="2"/>
  <c r="A81" i="2"/>
  <c r="D80" i="2"/>
  <c r="C80" i="2"/>
  <c r="B80" i="2"/>
  <c r="A80" i="2"/>
  <c r="D79" i="2"/>
  <c r="C79" i="2"/>
  <c r="B79" i="2"/>
  <c r="A79" i="2"/>
  <c r="D78" i="2"/>
  <c r="C78" i="2"/>
  <c r="B78" i="2"/>
  <c r="A78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D42" i="2"/>
  <c r="C42" i="2"/>
  <c r="B42" i="2"/>
  <c r="A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C24" i="2"/>
  <c r="J24" i="2" s="1"/>
  <c r="A24" i="2"/>
  <c r="C23" i="2"/>
  <c r="J23" i="2" s="1"/>
  <c r="A23" i="2"/>
  <c r="K7" i="2"/>
  <c r="C22" i="2"/>
  <c r="A22" i="2"/>
  <c r="C21" i="2"/>
  <c r="A21" i="2"/>
  <c r="C20" i="2"/>
  <c r="A20" i="2"/>
  <c r="C19" i="2"/>
  <c r="A19" i="2"/>
  <c r="C18" i="2"/>
  <c r="A18" i="2"/>
  <c r="C17" i="2"/>
  <c r="A17" i="2"/>
  <c r="C16" i="2"/>
  <c r="A16" i="2"/>
  <c r="C15" i="2"/>
  <c r="A15" i="2"/>
  <c r="C14" i="2"/>
  <c r="A14" i="2"/>
  <c r="C13" i="2"/>
  <c r="A13" i="2"/>
  <c r="C12" i="2"/>
  <c r="A12" i="2"/>
  <c r="C11" i="2"/>
  <c r="A11" i="2"/>
  <c r="C10" i="2"/>
  <c r="A10" i="2"/>
  <c r="C9" i="2"/>
  <c r="A9" i="2"/>
  <c r="J13" i="2" l="1"/>
  <c r="J15" i="2"/>
  <c r="J16" i="2"/>
  <c r="J14" i="2"/>
  <c r="J11" i="2"/>
  <c r="J12" i="2"/>
  <c r="J10" i="2"/>
  <c r="J9" i="2"/>
  <c r="A8" i="2" l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C8" i="2"/>
  <c r="J8" i="2" s="1"/>
  <c r="A7" i="2"/>
  <c r="L5999" i="2" l="1"/>
  <c r="L5998" i="2"/>
  <c r="L5997" i="2"/>
  <c r="L5996" i="2"/>
  <c r="L5995" i="2"/>
  <c r="L5994" i="2"/>
  <c r="L5993" i="2"/>
  <c r="L5992" i="2"/>
  <c r="L5991" i="2"/>
  <c r="L5990" i="2"/>
  <c r="L5989" i="2"/>
  <c r="L5988" i="2"/>
  <c r="L5987" i="2"/>
  <c r="L5986" i="2"/>
  <c r="L5985" i="2"/>
  <c r="L5984" i="2"/>
  <c r="L5983" i="2"/>
  <c r="L5982" i="2"/>
  <c r="L5981" i="2"/>
  <c r="L5980" i="2"/>
  <c r="L5979" i="2"/>
  <c r="L5978" i="2"/>
  <c r="L5977" i="2"/>
  <c r="L5976" i="2"/>
  <c r="L5975" i="2"/>
  <c r="L5974" i="2"/>
  <c r="L5973" i="2"/>
  <c r="L5972" i="2"/>
  <c r="L5971" i="2"/>
  <c r="L5970" i="2"/>
  <c r="L5969" i="2"/>
  <c r="L5968" i="2"/>
  <c r="L5967" i="2"/>
  <c r="L5966" i="2"/>
  <c r="L5965" i="2"/>
  <c r="L5964" i="2"/>
  <c r="L5963" i="2"/>
  <c r="L5962" i="2"/>
  <c r="L5961" i="2"/>
  <c r="L5960" i="2"/>
  <c r="L5959" i="2"/>
  <c r="L5958" i="2"/>
  <c r="L5957" i="2"/>
  <c r="L5956" i="2"/>
  <c r="L5955" i="2"/>
  <c r="L5954" i="2"/>
  <c r="L5953" i="2"/>
  <c r="L5952" i="2"/>
  <c r="L5951" i="2"/>
  <c r="L5950" i="2"/>
  <c r="L5949" i="2"/>
  <c r="L5948" i="2"/>
  <c r="L5947" i="2"/>
  <c r="L5946" i="2"/>
  <c r="L5945" i="2"/>
  <c r="L5944" i="2"/>
  <c r="L5943" i="2"/>
  <c r="L5942" i="2"/>
  <c r="L5941" i="2"/>
  <c r="L5940" i="2"/>
  <c r="L5939" i="2"/>
  <c r="L5938" i="2"/>
  <c r="L5937" i="2"/>
  <c r="L5936" i="2"/>
  <c r="L5935" i="2"/>
  <c r="L5934" i="2"/>
  <c r="L5933" i="2"/>
  <c r="L5932" i="2"/>
  <c r="L5931" i="2"/>
  <c r="L5930" i="2"/>
  <c r="L5929" i="2"/>
  <c r="L5928" i="2"/>
  <c r="L5927" i="2"/>
  <c r="L5926" i="2"/>
  <c r="L5925" i="2"/>
  <c r="L5924" i="2"/>
  <c r="L5923" i="2"/>
  <c r="L5922" i="2"/>
  <c r="L5921" i="2"/>
  <c r="L5920" i="2"/>
  <c r="L5919" i="2"/>
  <c r="L5918" i="2"/>
  <c r="L5917" i="2"/>
  <c r="L5916" i="2"/>
  <c r="L5915" i="2"/>
  <c r="L5914" i="2"/>
  <c r="L5913" i="2"/>
  <c r="L5912" i="2"/>
  <c r="L5911" i="2"/>
  <c r="L5910" i="2"/>
  <c r="L5909" i="2"/>
  <c r="L5908" i="2"/>
  <c r="L5907" i="2"/>
  <c r="L5906" i="2"/>
  <c r="L5905" i="2"/>
  <c r="L5904" i="2"/>
  <c r="L5903" i="2"/>
  <c r="L5902" i="2"/>
  <c r="L5901" i="2"/>
  <c r="L5900" i="2"/>
  <c r="L5899" i="2"/>
  <c r="L5898" i="2"/>
  <c r="L5897" i="2"/>
  <c r="L5896" i="2"/>
  <c r="L5895" i="2"/>
  <c r="L5894" i="2"/>
  <c r="L5893" i="2"/>
  <c r="L5892" i="2"/>
  <c r="L5891" i="2"/>
  <c r="L5890" i="2"/>
  <c r="L5889" i="2"/>
  <c r="L5888" i="2"/>
  <c r="L5887" i="2"/>
  <c r="L5886" i="2"/>
  <c r="L5885" i="2"/>
  <c r="L5884" i="2"/>
  <c r="L5883" i="2"/>
  <c r="L5882" i="2"/>
  <c r="L5881" i="2"/>
  <c r="L5880" i="2"/>
  <c r="L5879" i="2"/>
  <c r="L5878" i="2"/>
  <c r="L5877" i="2"/>
  <c r="L5876" i="2"/>
  <c r="L5875" i="2"/>
  <c r="L5874" i="2"/>
  <c r="L5873" i="2"/>
  <c r="L5872" i="2"/>
  <c r="L5871" i="2"/>
  <c r="L5870" i="2"/>
  <c r="L5869" i="2"/>
  <c r="L5868" i="2"/>
  <c r="L5867" i="2"/>
  <c r="L5866" i="2"/>
  <c r="L5865" i="2"/>
  <c r="L5864" i="2"/>
  <c r="L5863" i="2"/>
  <c r="L5862" i="2"/>
  <c r="L5861" i="2"/>
  <c r="L5860" i="2"/>
  <c r="L5859" i="2"/>
  <c r="L5858" i="2"/>
  <c r="L5857" i="2"/>
  <c r="L5856" i="2"/>
  <c r="L5855" i="2"/>
  <c r="L5854" i="2"/>
  <c r="L5853" i="2"/>
  <c r="L5852" i="2"/>
  <c r="L5851" i="2"/>
  <c r="L5850" i="2"/>
  <c r="L5849" i="2"/>
  <c r="L5848" i="2"/>
  <c r="L5847" i="2"/>
  <c r="L5846" i="2"/>
  <c r="L5845" i="2"/>
  <c r="L5844" i="2"/>
  <c r="L5843" i="2"/>
  <c r="L5842" i="2"/>
  <c r="L5841" i="2"/>
  <c r="L5840" i="2"/>
  <c r="L5839" i="2"/>
  <c r="L5838" i="2"/>
  <c r="L5837" i="2"/>
  <c r="L5836" i="2"/>
  <c r="L5835" i="2"/>
  <c r="L5834" i="2"/>
  <c r="L5833" i="2"/>
  <c r="L5832" i="2"/>
  <c r="L5831" i="2"/>
  <c r="L5830" i="2"/>
  <c r="L5829" i="2"/>
  <c r="L5828" i="2"/>
  <c r="L5827" i="2"/>
  <c r="L5826" i="2"/>
  <c r="L5825" i="2"/>
  <c r="L5824" i="2"/>
  <c r="L5823" i="2"/>
  <c r="L5822" i="2"/>
  <c r="L5821" i="2"/>
  <c r="L5820" i="2"/>
  <c r="L5819" i="2"/>
  <c r="L5818" i="2"/>
  <c r="L5817" i="2"/>
  <c r="L5816" i="2"/>
  <c r="L5815" i="2"/>
  <c r="L5814" i="2"/>
  <c r="L5813" i="2"/>
  <c r="L5812" i="2"/>
  <c r="L5811" i="2"/>
  <c r="L5810" i="2"/>
  <c r="L5809" i="2"/>
  <c r="L5808" i="2"/>
  <c r="L5807" i="2"/>
  <c r="L5806" i="2"/>
  <c r="L5805" i="2"/>
  <c r="L5804" i="2"/>
  <c r="L5803" i="2"/>
  <c r="L5802" i="2"/>
  <c r="L5801" i="2"/>
  <c r="L5800" i="2"/>
  <c r="L5799" i="2"/>
  <c r="L5798" i="2"/>
  <c r="L5797" i="2"/>
  <c r="L5796" i="2"/>
  <c r="L5795" i="2"/>
  <c r="L5794" i="2"/>
  <c r="L5793" i="2"/>
  <c r="L5792" i="2"/>
  <c r="L5791" i="2"/>
  <c r="L5790" i="2"/>
  <c r="L5789" i="2"/>
  <c r="L5788" i="2"/>
  <c r="L5787" i="2"/>
  <c r="L5786" i="2"/>
  <c r="L5785" i="2"/>
  <c r="L5784" i="2"/>
  <c r="L5783" i="2"/>
  <c r="L5782" i="2"/>
  <c r="L5781" i="2"/>
  <c r="L5780" i="2"/>
  <c r="L5779" i="2"/>
  <c r="L5778" i="2"/>
  <c r="L5777" i="2"/>
  <c r="L5776" i="2"/>
  <c r="L5775" i="2"/>
  <c r="L5774" i="2"/>
  <c r="L5773" i="2"/>
  <c r="L5772" i="2"/>
  <c r="L5771" i="2"/>
  <c r="L5770" i="2"/>
  <c r="L5769" i="2"/>
  <c r="L5768" i="2"/>
  <c r="L5767" i="2"/>
  <c r="L5766" i="2"/>
  <c r="L5765" i="2"/>
  <c r="L5764" i="2"/>
  <c r="L5763" i="2"/>
  <c r="L5762" i="2"/>
  <c r="L5761" i="2"/>
  <c r="L5760" i="2"/>
  <c r="L5759" i="2"/>
  <c r="L5758" i="2"/>
  <c r="L5757" i="2"/>
  <c r="L5756" i="2"/>
  <c r="L5755" i="2"/>
  <c r="L5754" i="2"/>
  <c r="L5753" i="2"/>
  <c r="L5752" i="2"/>
  <c r="L5751" i="2"/>
  <c r="L5750" i="2"/>
  <c r="L5749" i="2"/>
  <c r="L5748" i="2"/>
  <c r="L5747" i="2"/>
  <c r="L5746" i="2"/>
  <c r="L5745" i="2"/>
  <c r="L5744" i="2"/>
  <c r="L5743" i="2"/>
  <c r="L5742" i="2"/>
  <c r="L5741" i="2"/>
  <c r="L5740" i="2"/>
  <c r="L5739" i="2"/>
  <c r="L5738" i="2"/>
  <c r="L5737" i="2"/>
  <c r="L5736" i="2"/>
  <c r="L5735" i="2"/>
  <c r="L5734" i="2"/>
  <c r="L5733" i="2"/>
  <c r="L5732" i="2"/>
  <c r="L5731" i="2"/>
  <c r="L5730" i="2"/>
  <c r="L5729" i="2"/>
  <c r="L5728" i="2"/>
  <c r="L5727" i="2"/>
  <c r="L5726" i="2"/>
  <c r="L5725" i="2"/>
  <c r="L5724" i="2"/>
  <c r="L5723" i="2"/>
  <c r="L5722" i="2"/>
  <c r="L5721" i="2"/>
  <c r="L5720" i="2"/>
  <c r="L5719" i="2"/>
  <c r="L5718" i="2"/>
  <c r="L5717" i="2"/>
  <c r="L5716" i="2"/>
  <c r="L5715" i="2"/>
  <c r="L5714" i="2"/>
  <c r="L5713" i="2"/>
  <c r="L5712" i="2"/>
  <c r="L5711" i="2"/>
  <c r="L5710" i="2"/>
  <c r="L5709" i="2"/>
  <c r="L5708" i="2"/>
  <c r="L5707" i="2"/>
  <c r="L5706" i="2"/>
  <c r="L5705" i="2"/>
  <c r="L5704" i="2"/>
  <c r="L5703" i="2"/>
  <c r="L5702" i="2"/>
  <c r="L5701" i="2"/>
  <c r="L5700" i="2"/>
  <c r="L5699" i="2"/>
  <c r="L5698" i="2"/>
  <c r="L5697" i="2"/>
  <c r="L5696" i="2"/>
  <c r="L5695" i="2"/>
  <c r="L5694" i="2"/>
  <c r="L5693" i="2"/>
  <c r="L5692" i="2"/>
  <c r="L5691" i="2"/>
  <c r="L5690" i="2"/>
  <c r="L5689" i="2"/>
  <c r="L5688" i="2"/>
  <c r="L5687" i="2"/>
  <c r="L5686" i="2"/>
  <c r="L5685" i="2"/>
  <c r="L5684" i="2"/>
  <c r="L5683" i="2"/>
  <c r="L5682" i="2"/>
  <c r="L5681" i="2"/>
  <c r="L5680" i="2"/>
  <c r="L5679" i="2"/>
  <c r="L5678" i="2"/>
  <c r="L5677" i="2"/>
  <c r="L5676" i="2"/>
  <c r="L5675" i="2"/>
  <c r="L5674" i="2"/>
  <c r="L5673" i="2"/>
  <c r="L5672" i="2"/>
  <c r="L5671" i="2"/>
  <c r="L5670" i="2"/>
  <c r="L5669" i="2"/>
  <c r="L5668" i="2"/>
  <c r="L5667" i="2"/>
  <c r="L5666" i="2"/>
  <c r="L5665" i="2"/>
  <c r="L5664" i="2"/>
  <c r="L5663" i="2"/>
  <c r="L5662" i="2"/>
  <c r="L5661" i="2"/>
  <c r="L5660" i="2"/>
  <c r="L5659" i="2"/>
  <c r="L5658" i="2"/>
  <c r="L5657" i="2"/>
  <c r="L5656" i="2"/>
  <c r="L5655" i="2"/>
  <c r="L5654" i="2"/>
  <c r="L5653" i="2"/>
  <c r="L5652" i="2"/>
  <c r="L5651" i="2"/>
  <c r="L5650" i="2"/>
  <c r="L5649" i="2"/>
  <c r="L5648" i="2"/>
  <c r="L5647" i="2"/>
  <c r="L5646" i="2"/>
  <c r="L5645" i="2"/>
  <c r="L5644" i="2"/>
  <c r="L5643" i="2"/>
  <c r="L5642" i="2"/>
  <c r="L5641" i="2"/>
  <c r="L5640" i="2"/>
  <c r="L5639" i="2"/>
  <c r="L5638" i="2"/>
  <c r="L5637" i="2"/>
  <c r="L5636" i="2"/>
  <c r="L5635" i="2"/>
  <c r="L5634" i="2"/>
  <c r="L5633" i="2"/>
  <c r="L5632" i="2"/>
  <c r="L5631" i="2"/>
  <c r="L5630" i="2"/>
  <c r="L5629" i="2"/>
  <c r="L5628" i="2"/>
  <c r="L5627" i="2"/>
  <c r="L5626" i="2"/>
  <c r="L5625" i="2"/>
  <c r="L5624" i="2"/>
  <c r="L5623" i="2"/>
  <c r="L5622" i="2"/>
  <c r="L5621" i="2"/>
  <c r="L5620" i="2"/>
  <c r="L5619" i="2"/>
  <c r="L5618" i="2"/>
  <c r="L5617" i="2"/>
  <c r="L5616" i="2"/>
  <c r="L5615" i="2"/>
  <c r="L5614" i="2"/>
  <c r="L5613" i="2"/>
  <c r="L5612" i="2"/>
  <c r="L5611" i="2"/>
  <c r="L5610" i="2"/>
  <c r="L5609" i="2"/>
  <c r="L5608" i="2"/>
  <c r="L5607" i="2"/>
  <c r="L5606" i="2"/>
  <c r="L5605" i="2"/>
  <c r="L5604" i="2"/>
  <c r="L5603" i="2"/>
  <c r="L5602" i="2"/>
  <c r="L5601" i="2"/>
  <c r="L5600" i="2"/>
  <c r="L5599" i="2"/>
  <c r="L5598" i="2"/>
  <c r="L5597" i="2"/>
  <c r="L5596" i="2"/>
  <c r="L5595" i="2"/>
  <c r="L5594" i="2"/>
  <c r="L5593" i="2"/>
  <c r="L5592" i="2"/>
  <c r="L5591" i="2"/>
  <c r="L5590" i="2"/>
  <c r="L5589" i="2"/>
  <c r="L5588" i="2"/>
  <c r="L5587" i="2"/>
  <c r="L5586" i="2"/>
  <c r="L5585" i="2"/>
  <c r="L5584" i="2"/>
  <c r="L5583" i="2"/>
  <c r="L5582" i="2"/>
  <c r="L5581" i="2"/>
  <c r="L5580" i="2"/>
  <c r="L5579" i="2"/>
  <c r="L5578" i="2"/>
  <c r="L5577" i="2"/>
  <c r="L5576" i="2"/>
  <c r="L5575" i="2"/>
  <c r="L5574" i="2"/>
  <c r="L5573" i="2"/>
  <c r="L5572" i="2"/>
  <c r="L5571" i="2"/>
  <c r="L5570" i="2"/>
  <c r="L5569" i="2"/>
  <c r="L5568" i="2"/>
  <c r="L5567" i="2"/>
  <c r="L5566" i="2"/>
  <c r="L5565" i="2"/>
  <c r="L5564" i="2"/>
  <c r="L5563" i="2"/>
  <c r="L5562" i="2"/>
  <c r="L5561" i="2"/>
  <c r="L5560" i="2"/>
  <c r="L5559" i="2"/>
  <c r="L5558" i="2"/>
  <c r="L5557" i="2"/>
  <c r="L5556" i="2"/>
  <c r="L5555" i="2"/>
  <c r="L5554" i="2"/>
  <c r="L5553" i="2"/>
  <c r="L5552" i="2"/>
  <c r="L5551" i="2"/>
  <c r="L5550" i="2"/>
  <c r="L5549" i="2"/>
  <c r="L5548" i="2"/>
  <c r="L5547" i="2"/>
  <c r="L5546" i="2"/>
  <c r="L5545" i="2"/>
  <c r="L5544" i="2"/>
  <c r="L5543" i="2"/>
  <c r="L5542" i="2"/>
  <c r="L5541" i="2"/>
  <c r="L5540" i="2"/>
  <c r="L5539" i="2"/>
  <c r="L5538" i="2"/>
  <c r="L5537" i="2"/>
  <c r="L5536" i="2"/>
  <c r="L5535" i="2"/>
  <c r="L5534" i="2"/>
  <c r="L5533" i="2"/>
  <c r="L5532" i="2"/>
  <c r="L5531" i="2"/>
  <c r="L5530" i="2"/>
  <c r="L5529" i="2"/>
  <c r="L5528" i="2"/>
  <c r="L5527" i="2"/>
  <c r="L5526" i="2"/>
  <c r="L5525" i="2"/>
  <c r="L5524" i="2"/>
  <c r="L5523" i="2"/>
  <c r="L5522" i="2"/>
  <c r="L5521" i="2"/>
  <c r="L5520" i="2"/>
  <c r="L5519" i="2"/>
  <c r="L5518" i="2"/>
  <c r="L5517" i="2"/>
  <c r="L5516" i="2"/>
  <c r="L5515" i="2"/>
  <c r="L5514" i="2"/>
  <c r="L5513" i="2"/>
  <c r="L5512" i="2"/>
  <c r="L5511" i="2"/>
  <c r="L5510" i="2"/>
  <c r="K5509" i="2"/>
  <c r="K5508" i="2"/>
  <c r="K5507" i="2"/>
  <c r="K5506" i="2"/>
  <c r="K5505" i="2"/>
  <c r="K5504" i="2"/>
  <c r="K5503" i="2"/>
  <c r="K5502" i="2"/>
  <c r="K5501" i="2"/>
  <c r="K5500" i="2"/>
  <c r="K5499" i="2"/>
  <c r="K5498" i="2"/>
  <c r="K5497" i="2"/>
  <c r="K5496" i="2"/>
  <c r="K5495" i="2"/>
  <c r="K5494" i="2"/>
  <c r="K5493" i="2"/>
  <c r="K5492" i="2"/>
  <c r="K5491" i="2"/>
  <c r="K5490" i="2"/>
  <c r="K5489" i="2"/>
  <c r="K5488" i="2"/>
  <c r="K5487" i="2"/>
  <c r="K5486" i="2"/>
  <c r="K5485" i="2"/>
  <c r="K5484" i="2"/>
  <c r="K5483" i="2"/>
  <c r="K5482" i="2"/>
  <c r="K5481" i="2"/>
  <c r="K5480" i="2"/>
  <c r="K5479" i="2"/>
  <c r="K5478" i="2"/>
  <c r="K5477" i="2"/>
  <c r="K5476" i="2"/>
  <c r="K5475" i="2"/>
  <c r="K5474" i="2"/>
  <c r="K5473" i="2"/>
  <c r="K5472" i="2"/>
  <c r="K5471" i="2"/>
  <c r="K5470" i="2"/>
  <c r="K5469" i="2"/>
  <c r="K5468" i="2"/>
  <c r="K5467" i="2"/>
  <c r="K5466" i="2"/>
  <c r="K5465" i="2"/>
  <c r="K5464" i="2"/>
  <c r="K5463" i="2"/>
  <c r="K5462" i="2"/>
  <c r="K5461" i="2"/>
  <c r="K5460" i="2"/>
  <c r="K5459" i="2"/>
  <c r="K5458" i="2"/>
  <c r="K5457" i="2"/>
  <c r="K5456" i="2"/>
  <c r="K5455" i="2"/>
  <c r="K5454" i="2"/>
  <c r="K5453" i="2"/>
  <c r="K5452" i="2"/>
  <c r="K5451" i="2"/>
  <c r="K5450" i="2"/>
  <c r="K5449" i="2"/>
  <c r="K5448" i="2"/>
  <c r="K5447" i="2"/>
  <c r="K5446" i="2"/>
  <c r="K5445" i="2"/>
  <c r="K5444" i="2"/>
  <c r="K5443" i="2"/>
  <c r="K5442" i="2"/>
  <c r="K5441" i="2"/>
  <c r="K5440" i="2"/>
  <c r="K5439" i="2"/>
  <c r="K5438" i="2"/>
  <c r="K5437" i="2"/>
  <c r="K5436" i="2"/>
  <c r="K5435" i="2"/>
  <c r="K5434" i="2"/>
  <c r="K5433" i="2"/>
  <c r="K5432" i="2"/>
  <c r="K5431" i="2"/>
  <c r="K5430" i="2"/>
  <c r="K5429" i="2"/>
  <c r="K5428" i="2"/>
  <c r="K5427" i="2"/>
  <c r="K5426" i="2"/>
  <c r="K5425" i="2"/>
  <c r="K5424" i="2"/>
  <c r="K5423" i="2"/>
  <c r="K5422" i="2"/>
  <c r="K5421" i="2"/>
  <c r="K5420" i="2"/>
  <c r="K5419" i="2"/>
  <c r="K5418" i="2"/>
  <c r="K5417" i="2"/>
  <c r="K5416" i="2"/>
  <c r="K5415" i="2"/>
  <c r="K5414" i="2"/>
  <c r="K5413" i="2"/>
  <c r="K5412" i="2"/>
  <c r="K5411" i="2"/>
  <c r="K5410" i="2"/>
  <c r="K5409" i="2"/>
  <c r="K5408" i="2"/>
  <c r="K5407" i="2"/>
  <c r="K5406" i="2"/>
  <c r="K5405" i="2"/>
  <c r="K5404" i="2"/>
  <c r="K5403" i="2"/>
  <c r="K5402" i="2"/>
  <c r="K5401" i="2"/>
  <c r="K5400" i="2"/>
  <c r="K5399" i="2"/>
  <c r="K5398" i="2"/>
  <c r="K5397" i="2"/>
  <c r="K5396" i="2"/>
  <c r="K5395" i="2"/>
  <c r="K5394" i="2"/>
  <c r="K5393" i="2"/>
  <c r="K5392" i="2"/>
  <c r="K5391" i="2"/>
  <c r="K5390" i="2"/>
  <c r="K5389" i="2"/>
  <c r="K5388" i="2"/>
  <c r="K5387" i="2"/>
  <c r="K5386" i="2"/>
  <c r="K5385" i="2"/>
  <c r="K5384" i="2"/>
  <c r="K5383" i="2"/>
  <c r="K5382" i="2"/>
  <c r="K5381" i="2"/>
  <c r="K5380" i="2"/>
  <c r="K5379" i="2"/>
  <c r="K5378" i="2"/>
  <c r="K5377" i="2"/>
  <c r="K5376" i="2"/>
  <c r="K5375" i="2"/>
  <c r="K5374" i="2"/>
  <c r="K5373" i="2"/>
  <c r="K5372" i="2"/>
  <c r="K5371" i="2"/>
  <c r="K5370" i="2"/>
  <c r="K5369" i="2"/>
  <c r="K5368" i="2"/>
  <c r="K5367" i="2"/>
  <c r="K5366" i="2"/>
  <c r="K5365" i="2"/>
  <c r="K5364" i="2"/>
  <c r="K5363" i="2"/>
  <c r="K5362" i="2"/>
  <c r="K5361" i="2"/>
  <c r="K5360" i="2"/>
  <c r="K5359" i="2"/>
  <c r="K5358" i="2"/>
  <c r="K5357" i="2"/>
  <c r="K5356" i="2"/>
  <c r="K5355" i="2"/>
  <c r="K5354" i="2"/>
  <c r="K5353" i="2"/>
  <c r="K5352" i="2"/>
  <c r="K5351" i="2"/>
  <c r="K5350" i="2"/>
  <c r="K5349" i="2"/>
  <c r="K5348" i="2"/>
  <c r="K5347" i="2"/>
  <c r="K5346" i="2"/>
  <c r="K5345" i="2"/>
  <c r="K5344" i="2"/>
  <c r="K5343" i="2"/>
  <c r="K5342" i="2"/>
  <c r="K5341" i="2"/>
  <c r="K5340" i="2"/>
  <c r="K5339" i="2"/>
  <c r="K5338" i="2"/>
  <c r="K5337" i="2"/>
  <c r="K5336" i="2"/>
  <c r="K5335" i="2"/>
  <c r="K5334" i="2"/>
  <c r="K5333" i="2"/>
  <c r="K5332" i="2"/>
  <c r="K5331" i="2"/>
  <c r="K5330" i="2"/>
  <c r="K5329" i="2"/>
  <c r="K5328" i="2"/>
  <c r="K5327" i="2"/>
  <c r="K5326" i="2"/>
  <c r="K5325" i="2"/>
  <c r="K5324" i="2"/>
  <c r="K5323" i="2"/>
  <c r="K5322" i="2"/>
  <c r="K5321" i="2"/>
  <c r="K5320" i="2"/>
  <c r="K5319" i="2"/>
  <c r="K5318" i="2"/>
  <c r="K5317" i="2"/>
  <c r="K5316" i="2"/>
  <c r="K5315" i="2"/>
  <c r="K5314" i="2"/>
  <c r="K5313" i="2"/>
  <c r="K5312" i="2"/>
  <c r="K5311" i="2"/>
  <c r="K5310" i="2"/>
  <c r="K5309" i="2"/>
  <c r="K5308" i="2"/>
  <c r="K5307" i="2"/>
  <c r="K5306" i="2"/>
  <c r="K5305" i="2"/>
  <c r="K5304" i="2"/>
  <c r="K5303" i="2"/>
  <c r="K5302" i="2"/>
  <c r="K5301" i="2"/>
  <c r="K5300" i="2"/>
  <c r="K5299" i="2"/>
  <c r="K5298" i="2"/>
  <c r="K5297" i="2"/>
  <c r="K5296" i="2"/>
  <c r="K5295" i="2"/>
  <c r="K5294" i="2"/>
  <c r="K5293" i="2"/>
  <c r="K5292" i="2"/>
  <c r="K5291" i="2"/>
  <c r="K5290" i="2"/>
  <c r="K5289" i="2"/>
  <c r="K5288" i="2"/>
  <c r="K5287" i="2"/>
  <c r="K5286" i="2"/>
  <c r="K5285" i="2"/>
  <c r="K5284" i="2"/>
  <c r="K5283" i="2"/>
  <c r="K5282" i="2"/>
  <c r="K5281" i="2"/>
  <c r="K5280" i="2"/>
  <c r="K5279" i="2"/>
  <c r="K5278" i="2"/>
  <c r="K5277" i="2"/>
  <c r="K5276" i="2"/>
  <c r="K5275" i="2"/>
  <c r="K5274" i="2"/>
  <c r="K5273" i="2"/>
  <c r="K5272" i="2"/>
  <c r="K5271" i="2"/>
  <c r="K5270" i="2"/>
  <c r="K5269" i="2"/>
  <c r="K5268" i="2"/>
  <c r="K5267" i="2"/>
  <c r="K5266" i="2"/>
  <c r="K5265" i="2"/>
  <c r="K5264" i="2"/>
  <c r="K5263" i="2"/>
  <c r="K5262" i="2"/>
  <c r="K5261" i="2"/>
  <c r="K5260" i="2"/>
  <c r="K5259" i="2"/>
  <c r="K5258" i="2"/>
  <c r="K5257" i="2"/>
  <c r="K5256" i="2"/>
  <c r="K5255" i="2"/>
  <c r="K5254" i="2"/>
  <c r="K5253" i="2"/>
  <c r="K5252" i="2"/>
  <c r="K5251" i="2"/>
  <c r="K5250" i="2"/>
  <c r="K5249" i="2"/>
  <c r="K5248" i="2"/>
  <c r="K5247" i="2"/>
  <c r="K5246" i="2"/>
  <c r="K5245" i="2"/>
  <c r="K5244" i="2"/>
  <c r="K5243" i="2"/>
  <c r="K5242" i="2"/>
  <c r="K5241" i="2"/>
  <c r="K5240" i="2"/>
  <c r="K5239" i="2"/>
  <c r="K5238" i="2"/>
  <c r="K5237" i="2"/>
  <c r="K5236" i="2"/>
  <c r="K5235" i="2"/>
  <c r="K5234" i="2"/>
  <c r="K5233" i="2"/>
  <c r="K5232" i="2"/>
  <c r="K5231" i="2"/>
  <c r="K5230" i="2"/>
  <c r="K5229" i="2"/>
  <c r="K5228" i="2"/>
  <c r="K5227" i="2"/>
  <c r="K5226" i="2"/>
  <c r="K5225" i="2"/>
  <c r="K5224" i="2"/>
  <c r="K5223" i="2"/>
  <c r="K5222" i="2"/>
  <c r="K5221" i="2"/>
  <c r="K5220" i="2"/>
  <c r="K5219" i="2"/>
  <c r="K5218" i="2"/>
  <c r="K5217" i="2"/>
  <c r="K5216" i="2"/>
  <c r="K5215" i="2"/>
  <c r="K5214" i="2"/>
  <c r="K5213" i="2"/>
  <c r="K5212" i="2"/>
  <c r="K5211" i="2"/>
  <c r="K5210" i="2"/>
  <c r="K5209" i="2"/>
  <c r="K5208" i="2"/>
  <c r="K5207" i="2"/>
  <c r="K5206" i="2"/>
  <c r="K5205" i="2"/>
  <c r="K5204" i="2"/>
  <c r="K5203" i="2"/>
  <c r="K5202" i="2"/>
  <c r="K5201" i="2"/>
  <c r="K5200" i="2"/>
  <c r="K5199" i="2"/>
  <c r="K5198" i="2"/>
  <c r="K5197" i="2"/>
  <c r="K5196" i="2"/>
  <c r="K5195" i="2"/>
  <c r="K5194" i="2"/>
  <c r="K5193" i="2"/>
  <c r="K5192" i="2"/>
  <c r="K5191" i="2"/>
  <c r="K5190" i="2"/>
  <c r="K5189" i="2"/>
  <c r="K5188" i="2"/>
  <c r="K5187" i="2"/>
  <c r="K5186" i="2"/>
  <c r="K5185" i="2"/>
  <c r="K5184" i="2"/>
  <c r="K5183" i="2"/>
  <c r="K5182" i="2"/>
  <c r="K5181" i="2"/>
  <c r="K5180" i="2"/>
  <c r="K5179" i="2"/>
  <c r="K5178" i="2"/>
  <c r="K5177" i="2"/>
  <c r="K5176" i="2"/>
  <c r="K5175" i="2"/>
  <c r="K5174" i="2"/>
  <c r="K5173" i="2"/>
  <c r="K5172" i="2"/>
  <c r="K5171" i="2"/>
  <c r="K5170" i="2"/>
  <c r="K5169" i="2"/>
  <c r="K5168" i="2"/>
  <c r="K5167" i="2"/>
  <c r="K5166" i="2"/>
  <c r="K5165" i="2"/>
  <c r="K5164" i="2"/>
  <c r="K5163" i="2"/>
  <c r="K5162" i="2"/>
  <c r="K5161" i="2"/>
  <c r="K5160" i="2"/>
  <c r="K5159" i="2"/>
  <c r="K5158" i="2"/>
  <c r="K5157" i="2"/>
  <c r="K5156" i="2"/>
  <c r="K5155" i="2"/>
  <c r="K5154" i="2"/>
  <c r="K5153" i="2"/>
  <c r="K5152" i="2"/>
  <c r="K5151" i="2"/>
  <c r="K5150" i="2"/>
  <c r="K5149" i="2"/>
  <c r="K5148" i="2"/>
  <c r="K5147" i="2"/>
  <c r="K5146" i="2"/>
  <c r="K5145" i="2"/>
  <c r="K5144" i="2"/>
  <c r="K5143" i="2"/>
  <c r="K5142" i="2"/>
  <c r="K5141" i="2"/>
  <c r="K5140" i="2"/>
  <c r="K5139" i="2"/>
  <c r="K5138" i="2"/>
  <c r="K5137" i="2"/>
  <c r="K5136" i="2"/>
  <c r="K5135" i="2"/>
  <c r="K5134" i="2"/>
  <c r="K5133" i="2"/>
  <c r="K5132" i="2"/>
  <c r="K5131" i="2"/>
  <c r="K5130" i="2"/>
  <c r="K5129" i="2"/>
  <c r="K5128" i="2"/>
  <c r="K5127" i="2"/>
  <c r="K5126" i="2"/>
  <c r="K5125" i="2"/>
  <c r="K5124" i="2"/>
  <c r="K5123" i="2"/>
  <c r="K5122" i="2"/>
  <c r="K5121" i="2"/>
  <c r="K5120" i="2"/>
  <c r="K5119" i="2"/>
  <c r="K5118" i="2"/>
  <c r="K5117" i="2"/>
  <c r="K5116" i="2"/>
  <c r="K5115" i="2"/>
  <c r="K5114" i="2"/>
  <c r="K5113" i="2"/>
  <c r="K5112" i="2"/>
  <c r="K5111" i="2"/>
  <c r="K5110" i="2"/>
  <c r="K5109" i="2"/>
  <c r="K5108" i="2"/>
  <c r="K5107" i="2"/>
  <c r="K5106" i="2"/>
  <c r="K5105" i="2"/>
  <c r="K5104" i="2"/>
  <c r="K5103" i="2"/>
  <c r="K5102" i="2"/>
  <c r="K5101" i="2"/>
  <c r="K5100" i="2"/>
  <c r="K5099" i="2"/>
  <c r="K5098" i="2"/>
  <c r="K5097" i="2"/>
  <c r="K5096" i="2"/>
  <c r="K5095" i="2"/>
  <c r="K5094" i="2"/>
  <c r="K5093" i="2"/>
  <c r="K5092" i="2"/>
  <c r="K5091" i="2"/>
  <c r="K5090" i="2"/>
  <c r="K5089" i="2"/>
  <c r="K5088" i="2"/>
  <c r="K5087" i="2"/>
  <c r="K5086" i="2"/>
  <c r="K5085" i="2"/>
  <c r="K5084" i="2"/>
  <c r="K5083" i="2"/>
  <c r="K5082" i="2"/>
  <c r="K5081" i="2"/>
  <c r="K5080" i="2"/>
  <c r="K5079" i="2"/>
  <c r="K5078" i="2"/>
  <c r="K5077" i="2"/>
  <c r="K5076" i="2"/>
  <c r="K5075" i="2"/>
  <c r="K5074" i="2"/>
  <c r="K5073" i="2"/>
  <c r="K5072" i="2"/>
  <c r="K5071" i="2"/>
  <c r="K5070" i="2"/>
  <c r="K5069" i="2"/>
  <c r="K5068" i="2"/>
  <c r="K5067" i="2"/>
  <c r="K5066" i="2"/>
  <c r="K5065" i="2"/>
  <c r="K5064" i="2"/>
  <c r="K5063" i="2"/>
  <c r="K5062" i="2"/>
  <c r="K5061" i="2"/>
  <c r="K5060" i="2"/>
  <c r="K5059" i="2"/>
  <c r="K5058" i="2"/>
  <c r="K5057" i="2"/>
  <c r="K5056" i="2"/>
  <c r="K5055" i="2"/>
  <c r="K5054" i="2"/>
  <c r="K5053" i="2"/>
  <c r="K5052" i="2"/>
  <c r="K5051" i="2"/>
  <c r="K5050" i="2"/>
  <c r="K5049" i="2"/>
  <c r="K5048" i="2"/>
  <c r="K5047" i="2"/>
  <c r="K5046" i="2"/>
  <c r="K5045" i="2"/>
  <c r="K5044" i="2"/>
  <c r="K5043" i="2"/>
  <c r="K5042" i="2"/>
  <c r="K5041" i="2"/>
  <c r="K5040" i="2"/>
  <c r="K5039" i="2"/>
  <c r="K5038" i="2"/>
  <c r="K5037" i="2"/>
  <c r="K5036" i="2"/>
  <c r="K5035" i="2"/>
  <c r="K5034" i="2"/>
  <c r="K5033" i="2"/>
  <c r="K5032" i="2"/>
  <c r="K5031" i="2"/>
  <c r="K5030" i="2"/>
  <c r="K5029" i="2"/>
  <c r="K5028" i="2"/>
  <c r="K5027" i="2"/>
  <c r="K5026" i="2"/>
  <c r="K5025" i="2"/>
  <c r="K5024" i="2"/>
  <c r="K5023" i="2"/>
  <c r="K5022" i="2"/>
  <c r="K5021" i="2"/>
  <c r="K5020" i="2"/>
  <c r="K5019" i="2"/>
  <c r="K5018" i="2"/>
  <c r="K5017" i="2"/>
  <c r="K5016" i="2"/>
  <c r="K5015" i="2"/>
  <c r="K5014" i="2"/>
  <c r="K5013" i="2"/>
  <c r="K5012" i="2"/>
  <c r="K5011" i="2"/>
  <c r="K5010" i="2"/>
  <c r="K5009" i="2"/>
  <c r="K5008" i="2"/>
  <c r="K5007" i="2"/>
  <c r="K5006" i="2"/>
  <c r="K5005" i="2"/>
  <c r="K5004" i="2"/>
  <c r="K5003" i="2"/>
  <c r="K5002" i="2"/>
  <c r="K5001" i="2"/>
  <c r="K10000" i="2" l="1"/>
  <c r="K9999" i="2"/>
  <c r="K9998" i="2"/>
  <c r="K9997" i="2"/>
  <c r="K9996" i="2"/>
  <c r="K9995" i="2"/>
  <c r="K9994" i="2"/>
  <c r="K9993" i="2"/>
  <c r="K9992" i="2"/>
  <c r="K9991" i="2"/>
  <c r="K9990" i="2"/>
  <c r="K9989" i="2"/>
  <c r="K9988" i="2"/>
  <c r="K9987" i="2"/>
  <c r="K9986" i="2"/>
  <c r="K9985" i="2"/>
  <c r="K9984" i="2"/>
  <c r="K9983" i="2"/>
  <c r="K9982" i="2"/>
  <c r="K9981" i="2"/>
  <c r="K9980" i="2"/>
  <c r="K9979" i="2"/>
  <c r="K9978" i="2"/>
  <c r="K9977" i="2"/>
  <c r="K9976" i="2"/>
  <c r="K9975" i="2"/>
  <c r="K9974" i="2"/>
  <c r="K9973" i="2"/>
  <c r="K9972" i="2"/>
  <c r="K9971" i="2"/>
  <c r="K9970" i="2"/>
  <c r="K9969" i="2"/>
  <c r="K9968" i="2"/>
  <c r="K9967" i="2"/>
  <c r="K9966" i="2"/>
  <c r="K9965" i="2"/>
  <c r="K9964" i="2"/>
  <c r="K9963" i="2"/>
  <c r="K9962" i="2"/>
  <c r="K9961" i="2"/>
  <c r="K9960" i="2"/>
  <c r="K9959" i="2"/>
  <c r="K9958" i="2"/>
  <c r="K9957" i="2"/>
  <c r="K9956" i="2"/>
  <c r="K9955" i="2"/>
  <c r="K9954" i="2"/>
  <c r="K9953" i="2"/>
  <c r="K9952" i="2"/>
  <c r="K9951" i="2"/>
  <c r="K9950" i="2"/>
  <c r="K9949" i="2"/>
  <c r="K9948" i="2"/>
  <c r="K9947" i="2"/>
  <c r="K9946" i="2"/>
  <c r="K9945" i="2"/>
  <c r="K9944" i="2"/>
  <c r="K9943" i="2"/>
  <c r="K9942" i="2"/>
  <c r="K9941" i="2"/>
  <c r="K9940" i="2"/>
  <c r="K9939" i="2"/>
  <c r="K9938" i="2"/>
  <c r="K9937" i="2"/>
  <c r="K9936" i="2"/>
  <c r="K9935" i="2"/>
  <c r="K9934" i="2"/>
  <c r="K9933" i="2"/>
  <c r="K9932" i="2"/>
  <c r="K9931" i="2"/>
  <c r="K9930" i="2"/>
  <c r="K9929" i="2"/>
  <c r="K9928" i="2"/>
  <c r="K9927" i="2"/>
  <c r="K9926" i="2"/>
  <c r="K9925" i="2"/>
  <c r="K9924" i="2"/>
  <c r="K9923" i="2"/>
  <c r="K9922" i="2"/>
  <c r="K9921" i="2"/>
  <c r="K9920" i="2"/>
  <c r="K9919" i="2"/>
  <c r="K9918" i="2"/>
  <c r="K9917" i="2"/>
  <c r="K9916" i="2"/>
  <c r="K9915" i="2"/>
  <c r="K9914" i="2"/>
  <c r="K9913" i="2"/>
  <c r="K9912" i="2"/>
  <c r="K9911" i="2"/>
  <c r="K9910" i="2"/>
  <c r="K9909" i="2"/>
  <c r="K9908" i="2"/>
  <c r="K9907" i="2"/>
  <c r="K9906" i="2"/>
  <c r="K9905" i="2"/>
  <c r="K9904" i="2"/>
  <c r="K9903" i="2"/>
  <c r="K9902" i="2"/>
  <c r="K9901" i="2"/>
  <c r="K9900" i="2"/>
  <c r="K9899" i="2"/>
  <c r="K9898" i="2"/>
  <c r="K9897" i="2"/>
  <c r="K9896" i="2"/>
  <c r="K9895" i="2"/>
  <c r="K9894" i="2"/>
  <c r="K9893" i="2"/>
  <c r="K9892" i="2"/>
  <c r="K9891" i="2"/>
  <c r="K9890" i="2"/>
  <c r="K9889" i="2"/>
  <c r="K9888" i="2"/>
  <c r="K9887" i="2"/>
  <c r="K9886" i="2"/>
  <c r="K9885" i="2"/>
  <c r="K9884" i="2"/>
  <c r="K9883" i="2"/>
  <c r="K9882" i="2"/>
  <c r="K9881" i="2"/>
  <c r="K9880" i="2"/>
  <c r="K9879" i="2"/>
  <c r="K9878" i="2"/>
  <c r="K9877" i="2"/>
  <c r="K9876" i="2"/>
  <c r="K9875" i="2"/>
  <c r="K9874" i="2"/>
  <c r="K9873" i="2"/>
  <c r="K9872" i="2"/>
  <c r="K9871" i="2"/>
  <c r="K9870" i="2"/>
  <c r="K9869" i="2"/>
  <c r="K9868" i="2"/>
  <c r="K9867" i="2"/>
  <c r="K9866" i="2"/>
  <c r="K9865" i="2"/>
  <c r="K9864" i="2"/>
  <c r="K9863" i="2"/>
  <c r="K9862" i="2"/>
  <c r="K9861" i="2"/>
  <c r="K9860" i="2"/>
  <c r="K9859" i="2"/>
  <c r="K9858" i="2"/>
  <c r="K9857" i="2"/>
  <c r="K9856" i="2"/>
  <c r="K9855" i="2"/>
  <c r="K9854" i="2"/>
  <c r="K9853" i="2"/>
  <c r="K9852" i="2"/>
  <c r="K9851" i="2"/>
  <c r="K9850" i="2"/>
  <c r="K9849" i="2"/>
  <c r="K9848" i="2"/>
  <c r="K9847" i="2"/>
  <c r="K9846" i="2"/>
  <c r="K9845" i="2"/>
  <c r="K9844" i="2"/>
  <c r="K9843" i="2"/>
  <c r="K9842" i="2"/>
  <c r="K9841" i="2"/>
  <c r="K9840" i="2"/>
  <c r="K9839" i="2"/>
  <c r="K9838" i="2"/>
  <c r="K9837" i="2"/>
  <c r="K9836" i="2"/>
  <c r="K9835" i="2"/>
  <c r="K9834" i="2"/>
  <c r="K9833" i="2"/>
  <c r="K9832" i="2"/>
  <c r="K9831" i="2"/>
  <c r="K9830" i="2"/>
  <c r="K9829" i="2"/>
  <c r="K9828" i="2"/>
  <c r="K9827" i="2"/>
  <c r="K9826" i="2"/>
  <c r="K9825" i="2"/>
  <c r="K9824" i="2"/>
  <c r="K9823" i="2"/>
  <c r="K9822" i="2"/>
  <c r="K9821" i="2"/>
  <c r="K9820" i="2"/>
  <c r="K9819" i="2"/>
  <c r="K9818" i="2"/>
  <c r="K9817" i="2"/>
  <c r="K9816" i="2"/>
  <c r="K9815" i="2"/>
  <c r="K9814" i="2"/>
  <c r="K9813" i="2"/>
  <c r="K9812" i="2"/>
  <c r="K9811" i="2"/>
  <c r="K9810" i="2"/>
  <c r="K9809" i="2"/>
  <c r="K9808" i="2"/>
  <c r="K9807" i="2"/>
  <c r="K9806" i="2"/>
  <c r="K9805" i="2"/>
  <c r="K9804" i="2"/>
  <c r="K9803" i="2"/>
  <c r="K9802" i="2"/>
  <c r="K9801" i="2"/>
  <c r="K9800" i="2"/>
  <c r="K9799" i="2"/>
  <c r="K9798" i="2"/>
  <c r="K9797" i="2"/>
  <c r="K9796" i="2"/>
  <c r="K9795" i="2"/>
  <c r="K9794" i="2"/>
  <c r="K9793" i="2"/>
  <c r="K9792" i="2"/>
  <c r="K9791" i="2"/>
  <c r="K9790" i="2"/>
  <c r="K9789" i="2"/>
  <c r="K9788" i="2"/>
  <c r="K9787" i="2"/>
  <c r="K9786" i="2"/>
  <c r="K9785" i="2"/>
  <c r="K9784" i="2"/>
  <c r="K9783" i="2"/>
  <c r="K9782" i="2"/>
  <c r="K9781" i="2"/>
  <c r="K9780" i="2"/>
  <c r="K9779" i="2"/>
  <c r="K9778" i="2"/>
  <c r="K9777" i="2"/>
  <c r="K9776" i="2"/>
  <c r="K9775" i="2"/>
  <c r="K9774" i="2"/>
  <c r="K9773" i="2"/>
  <c r="K9772" i="2"/>
  <c r="K9771" i="2"/>
  <c r="K9770" i="2"/>
  <c r="K9769" i="2"/>
  <c r="K9768" i="2"/>
  <c r="K9767" i="2"/>
  <c r="K9766" i="2"/>
  <c r="K9765" i="2"/>
  <c r="K9764" i="2"/>
  <c r="K9763" i="2"/>
  <c r="K9762" i="2"/>
  <c r="K9761" i="2"/>
  <c r="K9760" i="2"/>
  <c r="K9759" i="2"/>
  <c r="K9758" i="2"/>
  <c r="K9757" i="2"/>
  <c r="K9756" i="2"/>
  <c r="K9755" i="2"/>
  <c r="K9754" i="2"/>
  <c r="K9753" i="2"/>
  <c r="K9752" i="2"/>
  <c r="K9751" i="2"/>
  <c r="K9750" i="2"/>
  <c r="K9749" i="2"/>
  <c r="K9748" i="2"/>
  <c r="K9747" i="2"/>
  <c r="K9746" i="2"/>
  <c r="K9745" i="2"/>
  <c r="K9744" i="2"/>
  <c r="K9743" i="2"/>
  <c r="K9742" i="2"/>
  <c r="K9741" i="2"/>
  <c r="K9740" i="2"/>
  <c r="K9739" i="2"/>
  <c r="K9738" i="2"/>
  <c r="K9737" i="2"/>
  <c r="K9736" i="2"/>
  <c r="K9735" i="2"/>
  <c r="K9734" i="2"/>
  <c r="K9733" i="2"/>
  <c r="K9732" i="2"/>
  <c r="K9731" i="2"/>
  <c r="K9730" i="2"/>
  <c r="K9729" i="2"/>
  <c r="K9728" i="2"/>
  <c r="K9727" i="2"/>
  <c r="K9726" i="2"/>
  <c r="K9725" i="2"/>
  <c r="K9724" i="2"/>
  <c r="K9723" i="2"/>
  <c r="K9722" i="2"/>
  <c r="K9721" i="2"/>
  <c r="K9720" i="2"/>
  <c r="K9719" i="2"/>
  <c r="K9718" i="2"/>
  <c r="K9717" i="2"/>
  <c r="K9716" i="2"/>
  <c r="K9715" i="2"/>
  <c r="K9714" i="2"/>
  <c r="K9713" i="2"/>
  <c r="K9712" i="2"/>
  <c r="K9711" i="2"/>
  <c r="K9710" i="2"/>
  <c r="K9709" i="2"/>
  <c r="K9708" i="2"/>
  <c r="K9707" i="2"/>
  <c r="K9706" i="2"/>
  <c r="K9705" i="2"/>
  <c r="K9704" i="2"/>
  <c r="K9703" i="2"/>
  <c r="K9702" i="2"/>
  <c r="K9701" i="2"/>
  <c r="K9700" i="2"/>
  <c r="K9699" i="2"/>
  <c r="K9698" i="2"/>
  <c r="K9697" i="2"/>
  <c r="K9696" i="2"/>
  <c r="K9695" i="2"/>
  <c r="K9694" i="2"/>
  <c r="K9693" i="2"/>
  <c r="K9692" i="2"/>
  <c r="K9691" i="2"/>
  <c r="K9690" i="2"/>
  <c r="K9689" i="2"/>
  <c r="K9688" i="2"/>
  <c r="K9687" i="2"/>
  <c r="K9686" i="2"/>
  <c r="K9685" i="2"/>
  <c r="K9684" i="2"/>
  <c r="K9683" i="2"/>
  <c r="K9682" i="2"/>
  <c r="K9681" i="2"/>
  <c r="K9680" i="2"/>
  <c r="K9679" i="2"/>
  <c r="K9678" i="2"/>
  <c r="K9677" i="2"/>
  <c r="K9676" i="2"/>
  <c r="K9675" i="2"/>
  <c r="K9674" i="2"/>
  <c r="K9673" i="2"/>
  <c r="K9672" i="2"/>
  <c r="K9671" i="2"/>
  <c r="K9670" i="2"/>
  <c r="K9669" i="2"/>
  <c r="K9668" i="2"/>
  <c r="K9667" i="2"/>
  <c r="K9666" i="2"/>
  <c r="K9665" i="2"/>
  <c r="K9664" i="2"/>
  <c r="K9663" i="2"/>
  <c r="K9662" i="2"/>
  <c r="K9661" i="2"/>
  <c r="K9660" i="2"/>
  <c r="K9659" i="2"/>
  <c r="K9658" i="2"/>
  <c r="K9657" i="2"/>
  <c r="K9656" i="2"/>
  <c r="K9655" i="2"/>
  <c r="K9654" i="2"/>
  <c r="K9653" i="2"/>
  <c r="K9652" i="2"/>
  <c r="K9651" i="2"/>
  <c r="K9650" i="2"/>
  <c r="K9649" i="2"/>
  <c r="K9648" i="2"/>
  <c r="K9647" i="2"/>
  <c r="K9646" i="2"/>
  <c r="K9645" i="2"/>
  <c r="K9644" i="2"/>
  <c r="K9643" i="2"/>
  <c r="K9642" i="2"/>
  <c r="K9641" i="2"/>
  <c r="K9640" i="2"/>
  <c r="K9639" i="2"/>
  <c r="K9638" i="2"/>
  <c r="K9637" i="2"/>
  <c r="K9636" i="2"/>
  <c r="K9635" i="2"/>
  <c r="K9634" i="2"/>
  <c r="K9633" i="2"/>
  <c r="K9632" i="2"/>
  <c r="K9631" i="2"/>
  <c r="K9630" i="2"/>
  <c r="K9629" i="2"/>
  <c r="K9628" i="2"/>
  <c r="K9627" i="2"/>
  <c r="K9626" i="2"/>
  <c r="K9625" i="2"/>
  <c r="K9624" i="2"/>
  <c r="K9623" i="2"/>
  <c r="K9622" i="2"/>
  <c r="K9621" i="2"/>
  <c r="K9620" i="2"/>
  <c r="K9619" i="2"/>
  <c r="K9618" i="2"/>
  <c r="K9617" i="2"/>
  <c r="K9616" i="2"/>
  <c r="K9615" i="2"/>
  <c r="K9614" i="2"/>
  <c r="K9613" i="2"/>
  <c r="K9612" i="2"/>
  <c r="K9611" i="2"/>
  <c r="K9610" i="2"/>
  <c r="K9609" i="2"/>
  <c r="K9608" i="2"/>
  <c r="K9607" i="2"/>
  <c r="K9606" i="2"/>
  <c r="K9605" i="2"/>
  <c r="K9604" i="2"/>
  <c r="K9603" i="2"/>
  <c r="K9602" i="2"/>
  <c r="K9601" i="2"/>
  <c r="K9600" i="2"/>
  <c r="K9599" i="2"/>
  <c r="K9598" i="2"/>
  <c r="K9597" i="2"/>
  <c r="K9596" i="2"/>
  <c r="K9595" i="2"/>
  <c r="K9594" i="2"/>
  <c r="K9593" i="2"/>
  <c r="K9592" i="2"/>
  <c r="K9591" i="2"/>
  <c r="K9590" i="2"/>
  <c r="K9589" i="2"/>
  <c r="K9588" i="2"/>
  <c r="K9587" i="2"/>
  <c r="K9586" i="2"/>
  <c r="K9585" i="2"/>
  <c r="K9584" i="2"/>
  <c r="K9583" i="2"/>
  <c r="K9582" i="2"/>
  <c r="K9581" i="2"/>
  <c r="K9580" i="2"/>
  <c r="K9579" i="2"/>
  <c r="K9578" i="2"/>
  <c r="K9577" i="2"/>
  <c r="K9576" i="2"/>
  <c r="K9575" i="2"/>
  <c r="K9574" i="2"/>
  <c r="K9573" i="2"/>
  <c r="K9572" i="2"/>
  <c r="K9571" i="2"/>
  <c r="K9570" i="2"/>
  <c r="K9569" i="2"/>
  <c r="K9568" i="2"/>
  <c r="K9567" i="2"/>
  <c r="K9566" i="2"/>
  <c r="K9565" i="2"/>
  <c r="K9564" i="2"/>
  <c r="K9563" i="2"/>
  <c r="K9562" i="2"/>
  <c r="K9561" i="2"/>
  <c r="K9560" i="2"/>
  <c r="K9559" i="2"/>
  <c r="K9558" i="2"/>
  <c r="K9557" i="2"/>
  <c r="K9556" i="2"/>
  <c r="K9555" i="2"/>
  <c r="K9554" i="2"/>
  <c r="K9553" i="2"/>
  <c r="K9552" i="2"/>
  <c r="K9551" i="2"/>
  <c r="K9550" i="2"/>
  <c r="K9549" i="2"/>
  <c r="K9548" i="2"/>
  <c r="K9547" i="2"/>
  <c r="K9546" i="2"/>
  <c r="K9545" i="2"/>
  <c r="K9544" i="2"/>
  <c r="K9543" i="2"/>
  <c r="K9542" i="2"/>
  <c r="K9541" i="2"/>
  <c r="K9540" i="2"/>
  <c r="K9539" i="2"/>
  <c r="K9538" i="2"/>
  <c r="K9537" i="2"/>
  <c r="K9536" i="2"/>
  <c r="K9535" i="2"/>
  <c r="K9534" i="2"/>
  <c r="K9533" i="2"/>
  <c r="K9532" i="2"/>
  <c r="K9531" i="2"/>
  <c r="K9530" i="2"/>
  <c r="K9529" i="2"/>
  <c r="K9528" i="2"/>
  <c r="K9527" i="2"/>
  <c r="K9526" i="2"/>
  <c r="K9525" i="2"/>
  <c r="K9524" i="2"/>
  <c r="K9523" i="2"/>
  <c r="K9522" i="2"/>
  <c r="K9521" i="2"/>
  <c r="K9520" i="2"/>
  <c r="K9519" i="2"/>
  <c r="K9518" i="2"/>
  <c r="K9517" i="2"/>
  <c r="K9516" i="2"/>
  <c r="K9515" i="2"/>
  <c r="K9514" i="2"/>
  <c r="K9513" i="2"/>
  <c r="K9512" i="2"/>
  <c r="K9511" i="2"/>
  <c r="K9510" i="2"/>
  <c r="K9509" i="2"/>
  <c r="K9508" i="2"/>
  <c r="K9507" i="2"/>
  <c r="K9506" i="2"/>
  <c r="K9505" i="2"/>
  <c r="K9504" i="2"/>
  <c r="K9503" i="2"/>
  <c r="K9502" i="2"/>
  <c r="K9501" i="2"/>
  <c r="K9500" i="2"/>
  <c r="K9499" i="2"/>
  <c r="K9498" i="2"/>
  <c r="K9497" i="2"/>
  <c r="K9496" i="2"/>
  <c r="K9495" i="2"/>
  <c r="K9494" i="2"/>
  <c r="K9493" i="2"/>
  <c r="K9492" i="2"/>
  <c r="K9491" i="2"/>
  <c r="K9490" i="2"/>
  <c r="K9489" i="2"/>
  <c r="K9488" i="2"/>
  <c r="K9487" i="2"/>
  <c r="K9486" i="2"/>
  <c r="K9485" i="2"/>
  <c r="K9484" i="2"/>
  <c r="K9483" i="2"/>
  <c r="K9482" i="2"/>
  <c r="K9481" i="2"/>
  <c r="K9480" i="2"/>
  <c r="K9479" i="2"/>
  <c r="K9478" i="2"/>
  <c r="K9477" i="2"/>
  <c r="K9476" i="2"/>
  <c r="K9475" i="2"/>
  <c r="K9474" i="2"/>
  <c r="K9473" i="2"/>
  <c r="K9472" i="2"/>
  <c r="K9471" i="2"/>
  <c r="K9470" i="2"/>
  <c r="K9469" i="2"/>
  <c r="K9468" i="2"/>
  <c r="K9467" i="2"/>
  <c r="K9466" i="2"/>
  <c r="K9465" i="2"/>
  <c r="K9464" i="2"/>
  <c r="K9463" i="2"/>
  <c r="K9462" i="2"/>
  <c r="K9461" i="2"/>
  <c r="K9460" i="2"/>
  <c r="K9459" i="2"/>
  <c r="K9458" i="2"/>
  <c r="K9457" i="2"/>
  <c r="K9456" i="2"/>
  <c r="K9455" i="2"/>
  <c r="K9454" i="2"/>
  <c r="K9453" i="2"/>
  <c r="K9452" i="2"/>
  <c r="K9451" i="2"/>
  <c r="K9450" i="2"/>
  <c r="K9449" i="2"/>
  <c r="K9448" i="2"/>
  <c r="K9447" i="2"/>
  <c r="K9446" i="2"/>
  <c r="K9445" i="2"/>
  <c r="K9444" i="2"/>
  <c r="K9443" i="2"/>
  <c r="K9442" i="2"/>
  <c r="K9441" i="2"/>
  <c r="K9440" i="2"/>
  <c r="K9439" i="2"/>
  <c r="K9438" i="2"/>
  <c r="K9437" i="2"/>
  <c r="K9436" i="2"/>
  <c r="K9435" i="2"/>
  <c r="K9434" i="2"/>
  <c r="K9433" i="2"/>
  <c r="K9432" i="2"/>
  <c r="K9431" i="2"/>
  <c r="K9430" i="2"/>
  <c r="K9429" i="2"/>
  <c r="K9428" i="2"/>
  <c r="K9427" i="2"/>
  <c r="K9426" i="2"/>
  <c r="K9425" i="2"/>
  <c r="K9424" i="2"/>
  <c r="K9423" i="2"/>
  <c r="K9422" i="2"/>
  <c r="K9421" i="2"/>
  <c r="K9420" i="2"/>
  <c r="K9419" i="2"/>
  <c r="K9418" i="2"/>
  <c r="K9417" i="2"/>
  <c r="K9416" i="2"/>
  <c r="K9415" i="2"/>
  <c r="K9414" i="2"/>
  <c r="K9413" i="2"/>
  <c r="K9412" i="2"/>
  <c r="K9411" i="2"/>
  <c r="K9410" i="2"/>
  <c r="K9409" i="2"/>
  <c r="K9408" i="2"/>
  <c r="K9407" i="2"/>
  <c r="K9406" i="2"/>
  <c r="K9405" i="2"/>
  <c r="K9404" i="2"/>
  <c r="K9403" i="2"/>
  <c r="K9402" i="2"/>
  <c r="K9401" i="2"/>
  <c r="K9400" i="2"/>
  <c r="K9399" i="2"/>
  <c r="K9398" i="2"/>
  <c r="K9397" i="2"/>
  <c r="K9396" i="2"/>
  <c r="K9395" i="2"/>
  <c r="K9394" i="2"/>
  <c r="K9393" i="2"/>
  <c r="K9392" i="2"/>
  <c r="K9391" i="2"/>
  <c r="K9390" i="2"/>
  <c r="K9389" i="2"/>
  <c r="K9388" i="2"/>
  <c r="K9387" i="2"/>
  <c r="K9386" i="2"/>
  <c r="K9385" i="2"/>
  <c r="K9384" i="2"/>
  <c r="K9383" i="2"/>
  <c r="K9382" i="2"/>
  <c r="K9381" i="2"/>
  <c r="K9380" i="2"/>
  <c r="K9379" i="2"/>
  <c r="K9378" i="2"/>
  <c r="K9377" i="2"/>
  <c r="K9376" i="2"/>
  <c r="K9375" i="2"/>
  <c r="K9374" i="2"/>
  <c r="K9373" i="2"/>
  <c r="K9372" i="2"/>
  <c r="K9371" i="2"/>
  <c r="K9370" i="2"/>
  <c r="K9369" i="2"/>
  <c r="K9368" i="2"/>
  <c r="K9367" i="2"/>
  <c r="K9366" i="2"/>
  <c r="K9365" i="2"/>
  <c r="K9364" i="2"/>
  <c r="K9363" i="2"/>
  <c r="K9362" i="2"/>
  <c r="K9361" i="2"/>
  <c r="K9360" i="2"/>
  <c r="K9359" i="2"/>
  <c r="K9358" i="2"/>
  <c r="K9357" i="2"/>
  <c r="K9356" i="2"/>
  <c r="K9355" i="2"/>
  <c r="K9354" i="2"/>
  <c r="K9353" i="2"/>
  <c r="K9352" i="2"/>
  <c r="K9351" i="2"/>
  <c r="K9350" i="2"/>
  <c r="K9349" i="2"/>
  <c r="K9348" i="2"/>
  <c r="K9347" i="2"/>
  <c r="K9346" i="2"/>
  <c r="K9345" i="2"/>
  <c r="K9344" i="2"/>
  <c r="K9343" i="2"/>
  <c r="K9342" i="2"/>
  <c r="K9341" i="2"/>
  <c r="K9340" i="2"/>
  <c r="K9339" i="2"/>
  <c r="K9338" i="2"/>
  <c r="K9337" i="2"/>
  <c r="K9336" i="2"/>
  <c r="K9335" i="2"/>
  <c r="K9334" i="2"/>
  <c r="K9333" i="2"/>
  <c r="K9332" i="2"/>
  <c r="K9331" i="2"/>
  <c r="K9330" i="2"/>
  <c r="K9329" i="2"/>
  <c r="K9328" i="2"/>
  <c r="K9327" i="2"/>
  <c r="K9326" i="2"/>
  <c r="K9325" i="2"/>
  <c r="K9324" i="2"/>
  <c r="K9323" i="2"/>
  <c r="K9322" i="2"/>
  <c r="K9321" i="2"/>
  <c r="K9320" i="2"/>
  <c r="K9319" i="2"/>
  <c r="K9318" i="2"/>
  <c r="K9317" i="2"/>
  <c r="K9316" i="2"/>
  <c r="K9315" i="2"/>
  <c r="K9314" i="2"/>
  <c r="K9313" i="2"/>
  <c r="K9312" i="2"/>
  <c r="K9311" i="2"/>
  <c r="K9310" i="2"/>
  <c r="K9309" i="2"/>
  <c r="K9308" i="2"/>
  <c r="K9307" i="2"/>
  <c r="K9306" i="2"/>
  <c r="K9305" i="2"/>
  <c r="K9304" i="2"/>
  <c r="K9303" i="2"/>
  <c r="K9302" i="2"/>
  <c r="K9301" i="2"/>
  <c r="K9300" i="2"/>
  <c r="K9299" i="2"/>
  <c r="K9298" i="2"/>
  <c r="K9297" i="2"/>
  <c r="K9296" i="2"/>
  <c r="K9295" i="2"/>
  <c r="K9294" i="2"/>
  <c r="K9293" i="2"/>
  <c r="K9292" i="2"/>
  <c r="K9291" i="2"/>
  <c r="K9290" i="2"/>
  <c r="K9289" i="2"/>
  <c r="K9288" i="2"/>
  <c r="K9287" i="2"/>
  <c r="K9286" i="2"/>
  <c r="K9285" i="2"/>
  <c r="K9284" i="2"/>
  <c r="K9283" i="2"/>
  <c r="K9282" i="2"/>
  <c r="K9281" i="2"/>
  <c r="K9280" i="2"/>
  <c r="K9279" i="2"/>
  <c r="K9278" i="2"/>
  <c r="K9277" i="2"/>
  <c r="K9276" i="2"/>
  <c r="K9275" i="2"/>
  <c r="K9274" i="2"/>
  <c r="K9273" i="2"/>
  <c r="K9272" i="2"/>
  <c r="K9271" i="2"/>
  <c r="K9270" i="2"/>
  <c r="K9269" i="2"/>
  <c r="K9268" i="2"/>
  <c r="K9267" i="2"/>
  <c r="K9266" i="2"/>
  <c r="K9265" i="2"/>
  <c r="K9264" i="2"/>
  <c r="K9263" i="2"/>
  <c r="K9262" i="2"/>
  <c r="K9261" i="2"/>
  <c r="K9260" i="2"/>
  <c r="K9259" i="2"/>
  <c r="K9258" i="2"/>
  <c r="K9257" i="2"/>
  <c r="K9256" i="2"/>
  <c r="K9255" i="2"/>
  <c r="K9254" i="2"/>
  <c r="K9253" i="2"/>
  <c r="K9252" i="2"/>
  <c r="K9251" i="2"/>
  <c r="K9250" i="2"/>
  <c r="K9249" i="2"/>
  <c r="K9248" i="2"/>
  <c r="K9247" i="2"/>
  <c r="K9246" i="2"/>
  <c r="K9245" i="2"/>
  <c r="K9244" i="2"/>
  <c r="K9243" i="2"/>
  <c r="K9242" i="2"/>
  <c r="K9241" i="2"/>
  <c r="K9240" i="2"/>
  <c r="K9239" i="2"/>
  <c r="K9238" i="2"/>
  <c r="K9237" i="2"/>
  <c r="K9236" i="2"/>
  <c r="K9235" i="2"/>
  <c r="K9234" i="2"/>
  <c r="K9233" i="2"/>
  <c r="K9232" i="2"/>
  <c r="K9231" i="2"/>
  <c r="K9230" i="2"/>
  <c r="K9229" i="2"/>
  <c r="K9228" i="2"/>
  <c r="K9227" i="2"/>
  <c r="K9226" i="2"/>
  <c r="K9225" i="2"/>
  <c r="K9224" i="2"/>
  <c r="K9223" i="2"/>
  <c r="K9222" i="2"/>
  <c r="K9221" i="2"/>
  <c r="K9220" i="2"/>
  <c r="K9219" i="2"/>
  <c r="K9218" i="2"/>
  <c r="K9217" i="2"/>
  <c r="K9216" i="2"/>
  <c r="K9215" i="2"/>
  <c r="K9214" i="2"/>
  <c r="K9213" i="2"/>
  <c r="K9212" i="2"/>
  <c r="K9211" i="2"/>
  <c r="K9210" i="2"/>
  <c r="K9209" i="2"/>
  <c r="K9208" i="2"/>
  <c r="K9207" i="2"/>
  <c r="K9206" i="2"/>
  <c r="K9205" i="2"/>
  <c r="K9204" i="2"/>
  <c r="K9203" i="2"/>
  <c r="K9202" i="2"/>
  <c r="K9201" i="2"/>
  <c r="K9200" i="2"/>
  <c r="K9199" i="2"/>
  <c r="K9198" i="2"/>
  <c r="K9197" i="2"/>
  <c r="K9196" i="2"/>
  <c r="K9195" i="2"/>
  <c r="K9194" i="2"/>
  <c r="K9193" i="2"/>
  <c r="K9192" i="2"/>
  <c r="K9191" i="2"/>
  <c r="K9190" i="2"/>
  <c r="K9189" i="2"/>
  <c r="K9188" i="2"/>
  <c r="K9187" i="2"/>
  <c r="K9186" i="2"/>
  <c r="K9185" i="2"/>
  <c r="K9184" i="2"/>
  <c r="K9183" i="2"/>
  <c r="K9182" i="2"/>
  <c r="K9181" i="2"/>
  <c r="K9180" i="2"/>
  <c r="K9179" i="2"/>
  <c r="K9178" i="2"/>
  <c r="K9177" i="2"/>
  <c r="K9176" i="2"/>
  <c r="K9175" i="2"/>
  <c r="K9174" i="2"/>
  <c r="K9173" i="2"/>
  <c r="K9172" i="2"/>
  <c r="K9171" i="2"/>
  <c r="K9170" i="2"/>
  <c r="K9169" i="2"/>
  <c r="K9168" i="2"/>
  <c r="K9167" i="2"/>
  <c r="K9166" i="2"/>
  <c r="K9165" i="2"/>
  <c r="K9164" i="2"/>
  <c r="K9163" i="2"/>
  <c r="K9162" i="2"/>
  <c r="K9161" i="2"/>
  <c r="K9160" i="2"/>
  <c r="K9159" i="2"/>
  <c r="K9158" i="2"/>
  <c r="K9157" i="2"/>
  <c r="K9156" i="2"/>
  <c r="K9155" i="2"/>
  <c r="K9154" i="2"/>
  <c r="K9153" i="2"/>
  <c r="K9152" i="2"/>
  <c r="K9151" i="2"/>
  <c r="K9150" i="2"/>
  <c r="K9149" i="2"/>
  <c r="K9148" i="2"/>
  <c r="K9147" i="2"/>
  <c r="K9146" i="2"/>
  <c r="K9145" i="2"/>
  <c r="K9144" i="2"/>
  <c r="K9143" i="2"/>
  <c r="K9142" i="2"/>
  <c r="K9141" i="2"/>
  <c r="K9140" i="2"/>
  <c r="K9139" i="2"/>
  <c r="K9138" i="2"/>
  <c r="K9137" i="2"/>
  <c r="K9136" i="2"/>
  <c r="K9135" i="2"/>
  <c r="K9134" i="2"/>
  <c r="K9133" i="2"/>
  <c r="K9132" i="2"/>
  <c r="K9131" i="2"/>
  <c r="K9130" i="2"/>
  <c r="K9129" i="2"/>
  <c r="K9128" i="2"/>
  <c r="K9127" i="2"/>
  <c r="K9126" i="2"/>
  <c r="K9125" i="2"/>
  <c r="K9124" i="2"/>
  <c r="K9123" i="2"/>
  <c r="K9122" i="2"/>
  <c r="K9121" i="2"/>
  <c r="K9120" i="2"/>
  <c r="K9119" i="2"/>
  <c r="K9118" i="2"/>
  <c r="K9117" i="2"/>
  <c r="K9116" i="2"/>
  <c r="K9115" i="2"/>
  <c r="K9114" i="2"/>
  <c r="K9113" i="2"/>
  <c r="K9112" i="2"/>
  <c r="K9111" i="2"/>
  <c r="K9110" i="2"/>
  <c r="K9109" i="2"/>
  <c r="K9108" i="2"/>
  <c r="K9107" i="2"/>
  <c r="K9106" i="2"/>
  <c r="K9105" i="2"/>
  <c r="K9104" i="2"/>
  <c r="K9103" i="2"/>
  <c r="K9102" i="2"/>
  <c r="K9101" i="2"/>
  <c r="K9100" i="2"/>
  <c r="K9099" i="2"/>
  <c r="K9098" i="2"/>
  <c r="K9097" i="2"/>
  <c r="K9096" i="2"/>
  <c r="K9095" i="2"/>
  <c r="K9094" i="2"/>
  <c r="K9093" i="2"/>
  <c r="K9092" i="2"/>
  <c r="K9091" i="2"/>
  <c r="K9090" i="2"/>
  <c r="K9089" i="2"/>
  <c r="K9088" i="2"/>
  <c r="K9087" i="2"/>
  <c r="K9086" i="2"/>
  <c r="K9085" i="2"/>
  <c r="K9084" i="2"/>
  <c r="K9083" i="2"/>
  <c r="K9082" i="2"/>
  <c r="K9081" i="2"/>
  <c r="K9080" i="2"/>
  <c r="K9079" i="2"/>
  <c r="K9078" i="2"/>
  <c r="K9077" i="2"/>
  <c r="K9076" i="2"/>
  <c r="K9075" i="2"/>
  <c r="K9074" i="2"/>
  <c r="K9073" i="2"/>
  <c r="K9072" i="2"/>
  <c r="K9071" i="2"/>
  <c r="K9070" i="2"/>
  <c r="K9069" i="2"/>
  <c r="K9068" i="2"/>
  <c r="K9067" i="2"/>
  <c r="K9066" i="2"/>
  <c r="K9065" i="2"/>
  <c r="K9064" i="2"/>
  <c r="K9063" i="2"/>
  <c r="K9062" i="2"/>
  <c r="K9061" i="2"/>
  <c r="K9060" i="2"/>
  <c r="K9059" i="2"/>
  <c r="K9058" i="2"/>
  <c r="K9057" i="2"/>
  <c r="K9056" i="2"/>
  <c r="K9055" i="2"/>
  <c r="K9054" i="2"/>
  <c r="K9053" i="2"/>
  <c r="K9052" i="2"/>
  <c r="K9051" i="2"/>
  <c r="K9050" i="2"/>
  <c r="K9049" i="2"/>
  <c r="K9048" i="2"/>
  <c r="K9047" i="2"/>
  <c r="K9046" i="2"/>
  <c r="K9045" i="2"/>
  <c r="K9044" i="2"/>
  <c r="K9043" i="2"/>
  <c r="K9042" i="2"/>
  <c r="K9041" i="2"/>
  <c r="K9040" i="2"/>
  <c r="K9039" i="2"/>
  <c r="K9038" i="2"/>
  <c r="K9037" i="2"/>
  <c r="K9036" i="2"/>
  <c r="K9035" i="2"/>
  <c r="K9034" i="2"/>
  <c r="K9033" i="2"/>
  <c r="K9032" i="2"/>
  <c r="K9031" i="2"/>
  <c r="K9030" i="2"/>
  <c r="K9029" i="2"/>
  <c r="K9028" i="2"/>
  <c r="K9027" i="2"/>
  <c r="K9026" i="2"/>
  <c r="K9025" i="2"/>
  <c r="K9024" i="2"/>
  <c r="K9023" i="2"/>
  <c r="K9022" i="2"/>
  <c r="K9021" i="2"/>
  <c r="K9020" i="2"/>
  <c r="K9019" i="2"/>
  <c r="K9018" i="2"/>
  <c r="K9017" i="2"/>
  <c r="K9016" i="2"/>
  <c r="K9015" i="2"/>
  <c r="K9014" i="2"/>
  <c r="K9013" i="2"/>
  <c r="K9012" i="2"/>
  <c r="K9011" i="2"/>
  <c r="K9010" i="2"/>
  <c r="K9009" i="2"/>
  <c r="K9008" i="2"/>
  <c r="K9007" i="2"/>
  <c r="K9006" i="2"/>
  <c r="K9005" i="2"/>
  <c r="K9004" i="2"/>
  <c r="K9003" i="2"/>
  <c r="K9002" i="2"/>
  <c r="K9001" i="2"/>
  <c r="K9000" i="2"/>
  <c r="K8999" i="2"/>
  <c r="K8998" i="2"/>
  <c r="K8997" i="2"/>
  <c r="K8996" i="2"/>
  <c r="K8995" i="2"/>
  <c r="K8994" i="2"/>
  <c r="K8993" i="2"/>
  <c r="K8992" i="2"/>
  <c r="K8991" i="2"/>
  <c r="K8990" i="2"/>
  <c r="K8989" i="2"/>
  <c r="K8988" i="2"/>
  <c r="K8987" i="2"/>
  <c r="K8986" i="2"/>
  <c r="K8985" i="2"/>
  <c r="K8984" i="2"/>
  <c r="K8983" i="2"/>
  <c r="K8982" i="2"/>
  <c r="K8981" i="2"/>
  <c r="K8980" i="2"/>
  <c r="K8979" i="2"/>
  <c r="K8978" i="2"/>
  <c r="K8977" i="2"/>
  <c r="K8976" i="2"/>
  <c r="K8975" i="2"/>
  <c r="K8974" i="2"/>
  <c r="K8973" i="2"/>
  <c r="K8972" i="2"/>
  <c r="K8971" i="2"/>
  <c r="K8970" i="2"/>
  <c r="K8969" i="2"/>
  <c r="K8968" i="2"/>
  <c r="K8967" i="2"/>
  <c r="K8966" i="2"/>
  <c r="K8965" i="2"/>
  <c r="K8964" i="2"/>
  <c r="K8963" i="2"/>
  <c r="K8962" i="2"/>
  <c r="K8961" i="2"/>
  <c r="K8960" i="2"/>
  <c r="K8959" i="2"/>
  <c r="K8958" i="2"/>
  <c r="K8957" i="2"/>
  <c r="K8956" i="2"/>
  <c r="K8955" i="2"/>
  <c r="K8954" i="2"/>
  <c r="K8953" i="2"/>
  <c r="K8952" i="2"/>
  <c r="K8951" i="2"/>
  <c r="K8950" i="2"/>
  <c r="K8949" i="2"/>
  <c r="K8948" i="2"/>
  <c r="K8947" i="2"/>
  <c r="K8946" i="2"/>
  <c r="K8945" i="2"/>
  <c r="K8944" i="2"/>
  <c r="K8943" i="2"/>
  <c r="K8942" i="2"/>
  <c r="K8941" i="2"/>
  <c r="K8940" i="2"/>
  <c r="K8939" i="2"/>
  <c r="K8938" i="2"/>
  <c r="K8937" i="2"/>
  <c r="K8936" i="2"/>
  <c r="K8935" i="2"/>
  <c r="K8934" i="2"/>
  <c r="K8933" i="2"/>
  <c r="K8932" i="2"/>
  <c r="K8931" i="2"/>
  <c r="K8930" i="2"/>
  <c r="K8929" i="2"/>
  <c r="K8928" i="2"/>
  <c r="K8927" i="2"/>
  <c r="K8926" i="2"/>
  <c r="K8925" i="2"/>
  <c r="K8924" i="2"/>
  <c r="K8923" i="2"/>
  <c r="K8922" i="2"/>
  <c r="K8921" i="2"/>
  <c r="K8920" i="2"/>
  <c r="K8919" i="2"/>
  <c r="K8918" i="2"/>
  <c r="K8917" i="2"/>
  <c r="K8916" i="2"/>
  <c r="K8915" i="2"/>
  <c r="K8914" i="2"/>
  <c r="K8913" i="2"/>
  <c r="K8912" i="2"/>
  <c r="K8911" i="2"/>
  <c r="K8910" i="2"/>
  <c r="K8909" i="2"/>
  <c r="K8908" i="2"/>
  <c r="K8907" i="2"/>
  <c r="K8906" i="2"/>
  <c r="K8905" i="2"/>
  <c r="K8904" i="2"/>
  <c r="K8903" i="2"/>
  <c r="K8902" i="2"/>
  <c r="K8901" i="2"/>
  <c r="K8900" i="2"/>
  <c r="K8899" i="2"/>
  <c r="K8898" i="2"/>
  <c r="K8897" i="2"/>
  <c r="K8896" i="2"/>
  <c r="K8895" i="2"/>
  <c r="K8894" i="2"/>
  <c r="K8893" i="2"/>
  <c r="K8892" i="2"/>
  <c r="K8891" i="2"/>
  <c r="K8890" i="2"/>
  <c r="K8889" i="2"/>
  <c r="K8888" i="2"/>
  <c r="K8887" i="2"/>
  <c r="K8886" i="2"/>
  <c r="K8885" i="2"/>
  <c r="K8884" i="2"/>
  <c r="K8883" i="2"/>
  <c r="K8882" i="2"/>
  <c r="K8881" i="2"/>
  <c r="K8880" i="2"/>
  <c r="K8879" i="2"/>
  <c r="K8878" i="2"/>
  <c r="K8877" i="2"/>
  <c r="K8876" i="2"/>
  <c r="K8875" i="2"/>
  <c r="K8874" i="2"/>
  <c r="K8873" i="2"/>
  <c r="K8872" i="2"/>
  <c r="K8871" i="2"/>
  <c r="K8870" i="2"/>
  <c r="K8869" i="2"/>
  <c r="K8868" i="2"/>
  <c r="K8867" i="2"/>
  <c r="K8866" i="2"/>
  <c r="K8865" i="2"/>
  <c r="K8864" i="2"/>
  <c r="K8863" i="2"/>
  <c r="K8862" i="2"/>
  <c r="K8861" i="2"/>
  <c r="K8860" i="2"/>
  <c r="K8859" i="2"/>
  <c r="K8858" i="2"/>
  <c r="K8857" i="2"/>
  <c r="K8856" i="2"/>
  <c r="K8855" i="2"/>
  <c r="K8854" i="2"/>
  <c r="K8853" i="2"/>
  <c r="K8852" i="2"/>
  <c r="K8851" i="2"/>
  <c r="K8850" i="2"/>
  <c r="K8849" i="2"/>
  <c r="K8848" i="2"/>
  <c r="K8847" i="2"/>
  <c r="K8846" i="2"/>
  <c r="K8845" i="2"/>
  <c r="K8844" i="2"/>
  <c r="K8843" i="2"/>
  <c r="K8842" i="2"/>
  <c r="K8841" i="2"/>
  <c r="K8840" i="2"/>
  <c r="K8839" i="2"/>
  <c r="K8838" i="2"/>
  <c r="K8837" i="2"/>
  <c r="K8836" i="2"/>
  <c r="K8835" i="2"/>
  <c r="K8834" i="2"/>
  <c r="K8833" i="2"/>
  <c r="K8832" i="2"/>
  <c r="K8831" i="2"/>
  <c r="K8830" i="2"/>
  <c r="K8829" i="2"/>
  <c r="K8828" i="2"/>
  <c r="K8827" i="2"/>
  <c r="K8826" i="2"/>
  <c r="K8825" i="2"/>
  <c r="K8824" i="2"/>
  <c r="K8823" i="2"/>
  <c r="K8822" i="2"/>
  <c r="K8821" i="2"/>
  <c r="K8820" i="2"/>
  <c r="K8819" i="2"/>
  <c r="K8818" i="2"/>
  <c r="K8817" i="2"/>
  <c r="K8816" i="2"/>
  <c r="K8815" i="2"/>
  <c r="K8814" i="2"/>
  <c r="K8813" i="2"/>
  <c r="K8812" i="2"/>
  <c r="K8811" i="2"/>
  <c r="K8810" i="2"/>
  <c r="K8809" i="2"/>
  <c r="K8808" i="2"/>
  <c r="K8807" i="2"/>
  <c r="K8806" i="2"/>
  <c r="K8805" i="2"/>
  <c r="K8804" i="2"/>
  <c r="K8803" i="2"/>
  <c r="K8802" i="2"/>
  <c r="K8801" i="2"/>
  <c r="K8800" i="2"/>
  <c r="K8799" i="2"/>
  <c r="K8798" i="2"/>
  <c r="K8797" i="2"/>
  <c r="K8796" i="2"/>
  <c r="K8795" i="2"/>
  <c r="K8794" i="2"/>
  <c r="K8793" i="2"/>
  <c r="K8792" i="2"/>
  <c r="K8791" i="2"/>
  <c r="K8790" i="2"/>
  <c r="K8789" i="2"/>
  <c r="K8788" i="2"/>
  <c r="K8787" i="2"/>
  <c r="K8786" i="2"/>
  <c r="K8785" i="2"/>
  <c r="K8784" i="2"/>
  <c r="K8783" i="2"/>
  <c r="K8782" i="2"/>
  <c r="K8781" i="2"/>
  <c r="K8780" i="2"/>
  <c r="K8779" i="2"/>
  <c r="K8778" i="2"/>
  <c r="K8777" i="2"/>
  <c r="K8776" i="2"/>
  <c r="K8775" i="2"/>
  <c r="K8774" i="2"/>
  <c r="K8773" i="2"/>
  <c r="K8772" i="2"/>
  <c r="K8771" i="2"/>
  <c r="K8770" i="2"/>
  <c r="K8769" i="2"/>
  <c r="K8768" i="2"/>
  <c r="K8767" i="2"/>
  <c r="K8766" i="2"/>
  <c r="K8765" i="2"/>
  <c r="K8764" i="2"/>
  <c r="K8763" i="2"/>
  <c r="K8762" i="2"/>
  <c r="K8761" i="2"/>
  <c r="K8760" i="2"/>
  <c r="K8759" i="2"/>
  <c r="K8758" i="2"/>
  <c r="K8757" i="2"/>
  <c r="K8756" i="2"/>
  <c r="K8755" i="2"/>
  <c r="K8754" i="2"/>
  <c r="K8753" i="2"/>
  <c r="K8752" i="2"/>
  <c r="K8751" i="2"/>
  <c r="K8750" i="2"/>
  <c r="K8749" i="2"/>
  <c r="K8748" i="2"/>
  <c r="K8747" i="2"/>
  <c r="K8746" i="2"/>
  <c r="K8745" i="2"/>
  <c r="K8744" i="2"/>
  <c r="K8743" i="2"/>
  <c r="K8742" i="2"/>
  <c r="K8741" i="2"/>
  <c r="K8740" i="2"/>
  <c r="K8739" i="2"/>
  <c r="K8738" i="2"/>
  <c r="K8737" i="2"/>
  <c r="K8736" i="2"/>
  <c r="K8735" i="2"/>
  <c r="K8734" i="2"/>
  <c r="K8733" i="2"/>
  <c r="K8732" i="2"/>
  <c r="K8731" i="2"/>
  <c r="K8730" i="2"/>
  <c r="K8729" i="2"/>
  <c r="K8728" i="2"/>
  <c r="K8727" i="2"/>
  <c r="K8726" i="2"/>
  <c r="K8725" i="2"/>
  <c r="K8724" i="2"/>
  <c r="K8723" i="2"/>
  <c r="K8722" i="2"/>
  <c r="K8721" i="2"/>
  <c r="K8720" i="2"/>
  <c r="K8719" i="2"/>
  <c r="K8718" i="2"/>
  <c r="K8717" i="2"/>
  <c r="K8716" i="2"/>
  <c r="K8715" i="2"/>
  <c r="K8714" i="2"/>
  <c r="K8713" i="2"/>
  <c r="K8712" i="2"/>
  <c r="K8711" i="2"/>
  <c r="K8710" i="2"/>
  <c r="K8709" i="2"/>
  <c r="K8708" i="2"/>
  <c r="K8707" i="2"/>
  <c r="K8706" i="2"/>
  <c r="K8705" i="2"/>
  <c r="K8704" i="2"/>
  <c r="K8703" i="2"/>
  <c r="K8702" i="2"/>
  <c r="K8701" i="2"/>
  <c r="K8700" i="2"/>
  <c r="K8699" i="2"/>
  <c r="K8698" i="2"/>
  <c r="K8697" i="2"/>
  <c r="K8696" i="2"/>
  <c r="K8695" i="2"/>
  <c r="K8694" i="2"/>
  <c r="K8693" i="2"/>
  <c r="K8692" i="2"/>
  <c r="K8691" i="2"/>
  <c r="K8690" i="2"/>
  <c r="K8689" i="2"/>
  <c r="K8688" i="2"/>
  <c r="K8687" i="2"/>
  <c r="K8686" i="2"/>
  <c r="K8685" i="2"/>
  <c r="K8684" i="2"/>
  <c r="K8683" i="2"/>
  <c r="K8682" i="2"/>
  <c r="K8681" i="2"/>
  <c r="K8680" i="2"/>
  <c r="K8679" i="2"/>
  <c r="K8678" i="2"/>
  <c r="K8677" i="2"/>
  <c r="K8676" i="2"/>
  <c r="K8675" i="2"/>
  <c r="K8674" i="2"/>
  <c r="K8673" i="2"/>
  <c r="K8672" i="2"/>
  <c r="K8671" i="2"/>
  <c r="K8670" i="2"/>
  <c r="K8669" i="2"/>
  <c r="K8668" i="2"/>
  <c r="K8667" i="2"/>
  <c r="K8666" i="2"/>
  <c r="K8665" i="2"/>
  <c r="K8664" i="2"/>
  <c r="K8663" i="2"/>
  <c r="K8662" i="2"/>
  <c r="K8661" i="2"/>
  <c r="K8660" i="2"/>
  <c r="K8659" i="2"/>
  <c r="K8658" i="2"/>
  <c r="K8657" i="2"/>
  <c r="K8656" i="2"/>
  <c r="K8655" i="2"/>
  <c r="K8654" i="2"/>
  <c r="K8653" i="2"/>
  <c r="K8652" i="2"/>
  <c r="K8651" i="2"/>
  <c r="K8650" i="2"/>
  <c r="K8649" i="2"/>
  <c r="K8648" i="2"/>
  <c r="K8647" i="2"/>
  <c r="K8646" i="2"/>
  <c r="K8645" i="2"/>
  <c r="K8644" i="2"/>
  <c r="K8643" i="2"/>
  <c r="K8642" i="2"/>
  <c r="K8641" i="2"/>
  <c r="K8640" i="2"/>
  <c r="K8639" i="2"/>
  <c r="K8638" i="2"/>
  <c r="K8637" i="2"/>
  <c r="K8636" i="2"/>
  <c r="K8635" i="2"/>
  <c r="K8634" i="2"/>
  <c r="K8633" i="2"/>
  <c r="K8632" i="2"/>
  <c r="K8631" i="2"/>
  <c r="K8630" i="2"/>
  <c r="K8629" i="2"/>
  <c r="K8628" i="2"/>
  <c r="K8627" i="2"/>
  <c r="K8626" i="2"/>
  <c r="K8625" i="2"/>
  <c r="K8624" i="2"/>
  <c r="K8623" i="2"/>
  <c r="K8622" i="2"/>
  <c r="K8621" i="2"/>
  <c r="K8620" i="2"/>
  <c r="K8619" i="2"/>
  <c r="K8618" i="2"/>
  <c r="K8617" i="2"/>
  <c r="K8616" i="2"/>
  <c r="K8615" i="2"/>
  <c r="K8614" i="2"/>
  <c r="K8613" i="2"/>
  <c r="K8612" i="2"/>
  <c r="K8611" i="2"/>
  <c r="K8610" i="2"/>
  <c r="K8609" i="2"/>
  <c r="K8608" i="2"/>
  <c r="K8607" i="2"/>
  <c r="K8606" i="2"/>
  <c r="K8605" i="2"/>
  <c r="K8604" i="2"/>
  <c r="K8603" i="2"/>
  <c r="K8602" i="2"/>
  <c r="K8601" i="2"/>
  <c r="K8600" i="2"/>
  <c r="K8599" i="2"/>
  <c r="K8598" i="2"/>
  <c r="K8597" i="2"/>
  <c r="K8596" i="2"/>
  <c r="K8595" i="2"/>
  <c r="K8594" i="2"/>
  <c r="K8593" i="2"/>
  <c r="K8592" i="2"/>
  <c r="K8591" i="2"/>
  <c r="K8590" i="2"/>
  <c r="K8589" i="2"/>
  <c r="K8588" i="2"/>
  <c r="K8587" i="2"/>
  <c r="K8586" i="2"/>
  <c r="K8585" i="2"/>
  <c r="K8584" i="2"/>
  <c r="K8583" i="2"/>
  <c r="K8582" i="2"/>
  <c r="K8581" i="2"/>
  <c r="K8580" i="2"/>
  <c r="K8579" i="2"/>
  <c r="K8578" i="2"/>
  <c r="K8577" i="2"/>
  <c r="K8576" i="2"/>
  <c r="K8575" i="2"/>
  <c r="K8574" i="2"/>
  <c r="K8573" i="2"/>
  <c r="K8572" i="2"/>
  <c r="K8571" i="2"/>
  <c r="K8570" i="2"/>
  <c r="K8569" i="2"/>
  <c r="K8568" i="2"/>
  <c r="K8567" i="2"/>
  <c r="K8566" i="2"/>
  <c r="K8565" i="2"/>
  <c r="K8564" i="2"/>
  <c r="K8563" i="2"/>
  <c r="K8562" i="2"/>
  <c r="K8561" i="2"/>
  <c r="K8560" i="2"/>
  <c r="K8559" i="2"/>
  <c r="K8558" i="2"/>
  <c r="K8557" i="2"/>
  <c r="K8556" i="2"/>
  <c r="K8555" i="2"/>
  <c r="K8554" i="2"/>
  <c r="K8553" i="2"/>
  <c r="K8552" i="2"/>
  <c r="K8551" i="2"/>
  <c r="K8550" i="2"/>
  <c r="K8549" i="2"/>
  <c r="K8548" i="2"/>
  <c r="K8547" i="2"/>
  <c r="K8546" i="2"/>
  <c r="K8545" i="2"/>
  <c r="K8544" i="2"/>
  <c r="K8543" i="2"/>
  <c r="K8542" i="2"/>
  <c r="K8541" i="2"/>
  <c r="K8540" i="2"/>
  <c r="K8539" i="2"/>
  <c r="K8538" i="2"/>
  <c r="K8537" i="2"/>
  <c r="K8536" i="2"/>
  <c r="K8535" i="2"/>
  <c r="K8534" i="2"/>
  <c r="K8533" i="2"/>
  <c r="K8532" i="2"/>
  <c r="K8531" i="2"/>
  <c r="K8530" i="2"/>
  <c r="K8529" i="2"/>
  <c r="K8528" i="2"/>
  <c r="K8527" i="2"/>
  <c r="K8526" i="2"/>
  <c r="K8525" i="2"/>
  <c r="K8524" i="2"/>
  <c r="K8523" i="2"/>
  <c r="K8522" i="2"/>
  <c r="K8521" i="2"/>
  <c r="K8520" i="2"/>
  <c r="K8519" i="2"/>
  <c r="K8518" i="2"/>
  <c r="K8517" i="2"/>
  <c r="K8516" i="2"/>
  <c r="K8515" i="2"/>
  <c r="K8514" i="2"/>
  <c r="K8513" i="2"/>
  <c r="K8512" i="2"/>
  <c r="K8511" i="2"/>
  <c r="K8510" i="2"/>
  <c r="K8509" i="2"/>
  <c r="K8508" i="2"/>
  <c r="K8507" i="2"/>
  <c r="K8506" i="2"/>
  <c r="K8505" i="2"/>
  <c r="K8504" i="2"/>
  <c r="K8503" i="2"/>
  <c r="K8502" i="2"/>
  <c r="K8501" i="2"/>
  <c r="K8500" i="2"/>
  <c r="K8499" i="2"/>
  <c r="K8498" i="2"/>
  <c r="K8497" i="2"/>
  <c r="K8496" i="2"/>
  <c r="K8495" i="2"/>
  <c r="K8494" i="2"/>
  <c r="K8493" i="2"/>
  <c r="K8492" i="2"/>
  <c r="K8491" i="2"/>
  <c r="K8490" i="2"/>
  <c r="K8489" i="2"/>
  <c r="K8488" i="2"/>
  <c r="K8487" i="2"/>
  <c r="K8486" i="2"/>
  <c r="K8485" i="2"/>
  <c r="K8484" i="2"/>
  <c r="K8483" i="2"/>
  <c r="K8482" i="2"/>
  <c r="K8481" i="2"/>
  <c r="K8480" i="2"/>
  <c r="K8479" i="2"/>
  <c r="K8478" i="2"/>
  <c r="K8477" i="2"/>
  <c r="K8476" i="2"/>
  <c r="K8475" i="2"/>
  <c r="K8474" i="2"/>
  <c r="K8473" i="2"/>
  <c r="K8472" i="2"/>
  <c r="K8471" i="2"/>
  <c r="K8470" i="2"/>
  <c r="K8469" i="2"/>
  <c r="K8468" i="2"/>
  <c r="K8467" i="2"/>
  <c r="K8466" i="2"/>
  <c r="K8465" i="2"/>
  <c r="K8464" i="2"/>
  <c r="K8463" i="2"/>
  <c r="K8462" i="2"/>
  <c r="K8461" i="2"/>
  <c r="K8460" i="2"/>
  <c r="K8459" i="2"/>
  <c r="K8458" i="2"/>
  <c r="K8457" i="2"/>
  <c r="K8456" i="2"/>
  <c r="K8455" i="2"/>
  <c r="K8454" i="2"/>
  <c r="K8453" i="2"/>
  <c r="K8452" i="2"/>
  <c r="K8451" i="2"/>
  <c r="K8450" i="2"/>
  <c r="K8449" i="2"/>
  <c r="K8448" i="2"/>
  <c r="K8447" i="2"/>
  <c r="K8446" i="2"/>
  <c r="K8445" i="2"/>
  <c r="K8444" i="2"/>
  <c r="K8443" i="2"/>
  <c r="K8442" i="2"/>
  <c r="K8441" i="2"/>
  <c r="K8440" i="2"/>
  <c r="K8439" i="2"/>
  <c r="K8438" i="2"/>
  <c r="K8437" i="2"/>
  <c r="K8436" i="2"/>
  <c r="K8435" i="2"/>
  <c r="K8434" i="2"/>
  <c r="K8433" i="2"/>
  <c r="K8432" i="2"/>
  <c r="K8431" i="2"/>
  <c r="K8430" i="2"/>
  <c r="K8429" i="2"/>
  <c r="K8428" i="2"/>
  <c r="K8427" i="2"/>
  <c r="K8426" i="2"/>
  <c r="K8425" i="2"/>
  <c r="K8424" i="2"/>
  <c r="K8423" i="2"/>
  <c r="K8422" i="2"/>
  <c r="K8421" i="2"/>
  <c r="K8420" i="2"/>
  <c r="K8419" i="2"/>
  <c r="K8418" i="2"/>
  <c r="K8417" i="2"/>
  <c r="K8416" i="2"/>
  <c r="K8415" i="2"/>
  <c r="K8414" i="2"/>
  <c r="K8413" i="2"/>
  <c r="K8412" i="2"/>
  <c r="K8411" i="2"/>
  <c r="K8410" i="2"/>
  <c r="K8409" i="2"/>
  <c r="K8408" i="2"/>
  <c r="K8407" i="2"/>
  <c r="K8406" i="2"/>
  <c r="K8405" i="2"/>
  <c r="K8404" i="2"/>
  <c r="K8403" i="2"/>
  <c r="K8402" i="2"/>
  <c r="K8401" i="2"/>
  <c r="K8400" i="2"/>
  <c r="K8399" i="2"/>
  <c r="K8398" i="2"/>
  <c r="K8397" i="2"/>
  <c r="K8396" i="2"/>
  <c r="K8395" i="2"/>
  <c r="K8394" i="2"/>
  <c r="K8393" i="2"/>
  <c r="K8392" i="2"/>
  <c r="K8391" i="2"/>
  <c r="K8390" i="2"/>
  <c r="K8389" i="2"/>
  <c r="K8388" i="2"/>
  <c r="K8387" i="2"/>
  <c r="K8386" i="2"/>
  <c r="K8385" i="2"/>
  <c r="K8384" i="2"/>
  <c r="K8383" i="2"/>
  <c r="K8382" i="2"/>
  <c r="K8381" i="2"/>
  <c r="K8380" i="2"/>
  <c r="K8379" i="2"/>
  <c r="K8378" i="2"/>
  <c r="K8377" i="2"/>
  <c r="K8376" i="2"/>
  <c r="K8375" i="2"/>
  <c r="K8374" i="2"/>
  <c r="K8373" i="2"/>
  <c r="K8372" i="2"/>
  <c r="K8371" i="2"/>
  <c r="K8370" i="2"/>
  <c r="K8369" i="2"/>
  <c r="K8368" i="2"/>
  <c r="K8367" i="2"/>
  <c r="K8366" i="2"/>
  <c r="K8365" i="2"/>
  <c r="K8364" i="2"/>
  <c r="K8363" i="2"/>
  <c r="K8362" i="2"/>
  <c r="K8361" i="2"/>
  <c r="K8360" i="2"/>
  <c r="K8359" i="2"/>
  <c r="K8358" i="2"/>
  <c r="K8357" i="2"/>
  <c r="K8356" i="2"/>
  <c r="K8355" i="2"/>
  <c r="K8354" i="2"/>
  <c r="K8353" i="2"/>
  <c r="K8352" i="2"/>
  <c r="K8351" i="2"/>
  <c r="K8350" i="2"/>
  <c r="K8349" i="2"/>
  <c r="K8348" i="2"/>
  <c r="K8347" i="2"/>
  <c r="K8346" i="2"/>
  <c r="K8345" i="2"/>
  <c r="K8344" i="2"/>
  <c r="K8343" i="2"/>
  <c r="K8342" i="2"/>
  <c r="K8341" i="2"/>
  <c r="K8340" i="2"/>
  <c r="K8339" i="2"/>
  <c r="K8338" i="2"/>
  <c r="K8337" i="2"/>
  <c r="K8336" i="2"/>
  <c r="K8335" i="2"/>
  <c r="K8334" i="2"/>
  <c r="K8333" i="2"/>
  <c r="K8332" i="2"/>
  <c r="K8331" i="2"/>
  <c r="K8330" i="2"/>
  <c r="K8329" i="2"/>
  <c r="K8328" i="2"/>
  <c r="K8327" i="2"/>
  <c r="K8326" i="2"/>
  <c r="K8325" i="2"/>
  <c r="K8324" i="2"/>
  <c r="K8323" i="2"/>
  <c r="K8322" i="2"/>
  <c r="K8321" i="2"/>
  <c r="K8320" i="2"/>
  <c r="K8319" i="2"/>
  <c r="K8318" i="2"/>
  <c r="K8317" i="2"/>
  <c r="K8316" i="2"/>
  <c r="K8315" i="2"/>
  <c r="K8314" i="2"/>
  <c r="K8313" i="2"/>
  <c r="K8312" i="2"/>
  <c r="K8311" i="2"/>
  <c r="K8310" i="2"/>
  <c r="K8309" i="2"/>
  <c r="K8308" i="2"/>
  <c r="K8307" i="2"/>
  <c r="K8306" i="2"/>
  <c r="K8305" i="2"/>
  <c r="K8304" i="2"/>
  <c r="K8303" i="2"/>
  <c r="K8302" i="2"/>
  <c r="K8301" i="2"/>
  <c r="K8300" i="2"/>
  <c r="K8299" i="2"/>
  <c r="K8298" i="2"/>
  <c r="K8297" i="2"/>
  <c r="K8296" i="2"/>
  <c r="K8295" i="2"/>
  <c r="K8294" i="2"/>
  <c r="K8293" i="2"/>
  <c r="K8292" i="2"/>
  <c r="K8291" i="2"/>
  <c r="K8290" i="2"/>
  <c r="K8289" i="2"/>
  <c r="K8288" i="2"/>
  <c r="K8287" i="2"/>
  <c r="K8286" i="2"/>
  <c r="K8285" i="2"/>
  <c r="K8284" i="2"/>
  <c r="K8283" i="2"/>
  <c r="K8282" i="2"/>
  <c r="K8281" i="2"/>
  <c r="K8280" i="2"/>
  <c r="K8279" i="2"/>
  <c r="K8278" i="2"/>
  <c r="K8277" i="2"/>
  <c r="K8276" i="2"/>
  <c r="K8275" i="2"/>
  <c r="K8274" i="2"/>
  <c r="K8273" i="2"/>
  <c r="K8272" i="2"/>
  <c r="K8271" i="2"/>
  <c r="K8270" i="2"/>
  <c r="K8269" i="2"/>
  <c r="K8268" i="2"/>
  <c r="K8267" i="2"/>
  <c r="K8266" i="2"/>
  <c r="K8265" i="2"/>
  <c r="K8264" i="2"/>
  <c r="K8263" i="2"/>
  <c r="K8262" i="2"/>
  <c r="K8261" i="2"/>
  <c r="K8260" i="2"/>
  <c r="K8259" i="2"/>
  <c r="K8258" i="2"/>
  <c r="K8257" i="2"/>
  <c r="K8256" i="2"/>
  <c r="K8255" i="2"/>
  <c r="K8254" i="2"/>
  <c r="K8253" i="2"/>
  <c r="K8252" i="2"/>
  <c r="K8251" i="2"/>
  <c r="K8250" i="2"/>
  <c r="K8249" i="2"/>
  <c r="K8248" i="2"/>
  <c r="K8247" i="2"/>
  <c r="K8246" i="2"/>
  <c r="K8245" i="2"/>
  <c r="K8244" i="2"/>
  <c r="K8243" i="2"/>
  <c r="K8242" i="2"/>
  <c r="K8241" i="2"/>
  <c r="K8240" i="2"/>
  <c r="K8239" i="2"/>
  <c r="K8238" i="2"/>
  <c r="K8237" i="2"/>
  <c r="K8236" i="2"/>
  <c r="K8235" i="2"/>
  <c r="K8234" i="2"/>
  <c r="K8233" i="2"/>
  <c r="K8232" i="2"/>
  <c r="K8231" i="2"/>
  <c r="K8230" i="2"/>
  <c r="K8229" i="2"/>
  <c r="K8228" i="2"/>
  <c r="K8227" i="2"/>
  <c r="K8226" i="2"/>
  <c r="K8225" i="2"/>
  <c r="K8224" i="2"/>
  <c r="K8223" i="2"/>
  <c r="K8222" i="2"/>
  <c r="K8221" i="2"/>
  <c r="K8220" i="2"/>
  <c r="K8219" i="2"/>
  <c r="K8218" i="2"/>
  <c r="K8217" i="2"/>
  <c r="K8216" i="2"/>
  <c r="K8215" i="2"/>
  <c r="K8214" i="2"/>
  <c r="K8213" i="2"/>
  <c r="K8212" i="2"/>
  <c r="K8211" i="2"/>
  <c r="K8210" i="2"/>
  <c r="K8209" i="2"/>
  <c r="K8208" i="2"/>
  <c r="K8207" i="2"/>
  <c r="K8206" i="2"/>
  <c r="K8205" i="2"/>
  <c r="K8204" i="2"/>
  <c r="K8203" i="2"/>
  <c r="K8202" i="2"/>
  <c r="K8201" i="2"/>
  <c r="K8200" i="2"/>
  <c r="K8199" i="2"/>
  <c r="K8198" i="2"/>
  <c r="K8197" i="2"/>
  <c r="K8196" i="2"/>
  <c r="K8195" i="2"/>
  <c r="K8194" i="2"/>
  <c r="K8193" i="2"/>
  <c r="K8192" i="2"/>
  <c r="K8191" i="2"/>
  <c r="K8190" i="2"/>
  <c r="K8189" i="2"/>
  <c r="K8188" i="2"/>
  <c r="K8187" i="2"/>
  <c r="K8186" i="2"/>
  <c r="K8185" i="2"/>
  <c r="K8184" i="2"/>
  <c r="K8183" i="2"/>
  <c r="K8182" i="2"/>
  <c r="K8181" i="2"/>
  <c r="K8180" i="2"/>
  <c r="K8179" i="2"/>
  <c r="K8178" i="2"/>
  <c r="K8177" i="2"/>
  <c r="K8176" i="2"/>
  <c r="K8175" i="2"/>
  <c r="K8174" i="2"/>
  <c r="K8173" i="2"/>
  <c r="K8172" i="2"/>
  <c r="K8171" i="2"/>
  <c r="K8170" i="2"/>
  <c r="K8169" i="2"/>
  <c r="K8168" i="2"/>
  <c r="K8167" i="2"/>
  <c r="K8166" i="2"/>
  <c r="K8165" i="2"/>
  <c r="K8164" i="2"/>
  <c r="K8163" i="2"/>
  <c r="K8162" i="2"/>
  <c r="K8161" i="2"/>
  <c r="K8160" i="2"/>
  <c r="K8159" i="2"/>
  <c r="K8158" i="2"/>
  <c r="K8157" i="2"/>
  <c r="K8156" i="2"/>
  <c r="K8155" i="2"/>
  <c r="K8154" i="2"/>
  <c r="K8153" i="2"/>
  <c r="K8152" i="2"/>
  <c r="K8151" i="2"/>
  <c r="K8150" i="2"/>
  <c r="K8149" i="2"/>
  <c r="K8148" i="2"/>
  <c r="K8147" i="2"/>
  <c r="K8146" i="2"/>
  <c r="K8145" i="2"/>
  <c r="K8144" i="2"/>
  <c r="K8143" i="2"/>
  <c r="K8142" i="2"/>
  <c r="K8141" i="2"/>
  <c r="K8140" i="2"/>
  <c r="K8139" i="2"/>
  <c r="K8138" i="2"/>
  <c r="K8137" i="2"/>
  <c r="K8136" i="2"/>
  <c r="K8135" i="2"/>
  <c r="K8134" i="2"/>
  <c r="K8133" i="2"/>
  <c r="K8132" i="2"/>
  <c r="K8131" i="2"/>
  <c r="K8130" i="2"/>
  <c r="K8129" i="2"/>
  <c r="K8128" i="2"/>
  <c r="K8127" i="2"/>
  <c r="K8126" i="2"/>
  <c r="K8125" i="2"/>
  <c r="K8124" i="2"/>
  <c r="K8123" i="2"/>
  <c r="K8122" i="2"/>
  <c r="K8121" i="2"/>
  <c r="K8120" i="2"/>
  <c r="K8119" i="2"/>
  <c r="K8118" i="2"/>
  <c r="K8117" i="2"/>
  <c r="K8116" i="2"/>
  <c r="K8115" i="2"/>
  <c r="K8114" i="2"/>
  <c r="K8113" i="2"/>
  <c r="K8112" i="2"/>
  <c r="K8111" i="2"/>
  <c r="K8110" i="2"/>
  <c r="K8109" i="2"/>
  <c r="K8108" i="2"/>
  <c r="K8107" i="2"/>
  <c r="K8106" i="2"/>
  <c r="K8105" i="2"/>
  <c r="K8104" i="2"/>
  <c r="K8103" i="2"/>
  <c r="K8102" i="2"/>
  <c r="K8101" i="2"/>
  <c r="K8100" i="2"/>
  <c r="K8099" i="2"/>
  <c r="K8098" i="2"/>
  <c r="K8097" i="2"/>
  <c r="K8096" i="2"/>
  <c r="K8095" i="2"/>
  <c r="K8094" i="2"/>
  <c r="K8093" i="2"/>
  <c r="K8092" i="2"/>
  <c r="K8091" i="2"/>
  <c r="K8090" i="2"/>
  <c r="K8089" i="2"/>
  <c r="K8088" i="2"/>
  <c r="K8087" i="2"/>
  <c r="K8086" i="2"/>
  <c r="K8085" i="2"/>
  <c r="K8084" i="2"/>
  <c r="K8083" i="2"/>
  <c r="K8082" i="2"/>
  <c r="K8081" i="2"/>
  <c r="K8080" i="2"/>
  <c r="K8079" i="2"/>
  <c r="K8078" i="2"/>
  <c r="K8077" i="2"/>
  <c r="K8076" i="2"/>
  <c r="K8075" i="2"/>
  <c r="K8074" i="2"/>
  <c r="K8073" i="2"/>
  <c r="K8072" i="2"/>
  <c r="K8071" i="2"/>
  <c r="K8070" i="2"/>
  <c r="K8069" i="2"/>
  <c r="K8068" i="2"/>
  <c r="K8067" i="2"/>
  <c r="K8066" i="2"/>
  <c r="K8065" i="2"/>
  <c r="K8064" i="2"/>
  <c r="K8063" i="2"/>
  <c r="K8062" i="2"/>
  <c r="K8061" i="2"/>
  <c r="K8060" i="2"/>
  <c r="K8059" i="2"/>
  <c r="K8058" i="2"/>
  <c r="K8057" i="2"/>
  <c r="K8056" i="2"/>
  <c r="K8055" i="2"/>
  <c r="K8054" i="2"/>
  <c r="K8053" i="2"/>
  <c r="K8052" i="2"/>
  <c r="K8051" i="2"/>
  <c r="K8050" i="2"/>
  <c r="K8049" i="2"/>
  <c r="K8048" i="2"/>
  <c r="K8047" i="2"/>
  <c r="K8046" i="2"/>
  <c r="K8045" i="2"/>
  <c r="K8044" i="2"/>
  <c r="K8043" i="2"/>
  <c r="K8042" i="2"/>
  <c r="K8041" i="2"/>
  <c r="K8040" i="2"/>
  <c r="K8039" i="2"/>
  <c r="K8038" i="2"/>
  <c r="K8037" i="2"/>
  <c r="K8036" i="2"/>
  <c r="K8035" i="2"/>
  <c r="K8034" i="2"/>
  <c r="K8033" i="2"/>
  <c r="K8032" i="2"/>
  <c r="K8031" i="2"/>
  <c r="K8030" i="2"/>
  <c r="K8029" i="2"/>
  <c r="K8028" i="2"/>
  <c r="K8027" i="2"/>
  <c r="K8026" i="2"/>
  <c r="K8025" i="2"/>
  <c r="K8024" i="2"/>
  <c r="K8023" i="2"/>
  <c r="K8022" i="2"/>
  <c r="K8021" i="2"/>
  <c r="K8020" i="2"/>
  <c r="K8019" i="2"/>
  <c r="K8018" i="2"/>
  <c r="K8017" i="2"/>
  <c r="K8016" i="2"/>
  <c r="K8015" i="2"/>
  <c r="K8014" i="2"/>
  <c r="K8013" i="2"/>
  <c r="K8012" i="2"/>
  <c r="K8011" i="2"/>
  <c r="K8010" i="2"/>
  <c r="K8009" i="2"/>
  <c r="K8008" i="2"/>
  <c r="K8007" i="2"/>
  <c r="K8006" i="2"/>
  <c r="K8005" i="2"/>
  <c r="K8004" i="2"/>
  <c r="K8003" i="2"/>
  <c r="K8002" i="2"/>
  <c r="K8001" i="2"/>
  <c r="K8000" i="2"/>
  <c r="K7999" i="2"/>
  <c r="K7998" i="2"/>
  <c r="K7997" i="2"/>
  <c r="K7996" i="2"/>
  <c r="K7995" i="2"/>
  <c r="K7994" i="2"/>
  <c r="K7993" i="2"/>
  <c r="K7992" i="2"/>
  <c r="K7991" i="2"/>
  <c r="K7990" i="2"/>
  <c r="K7989" i="2"/>
  <c r="K7988" i="2"/>
  <c r="K7987" i="2"/>
  <c r="K7986" i="2"/>
  <c r="K7985" i="2"/>
  <c r="K7984" i="2"/>
  <c r="K7983" i="2"/>
  <c r="K7982" i="2"/>
  <c r="K7981" i="2"/>
  <c r="K7980" i="2"/>
  <c r="K7979" i="2"/>
  <c r="K7978" i="2"/>
  <c r="K7977" i="2"/>
  <c r="K7976" i="2"/>
  <c r="K7975" i="2"/>
  <c r="K7974" i="2"/>
  <c r="K7973" i="2"/>
  <c r="K7972" i="2"/>
  <c r="K7971" i="2"/>
  <c r="K7970" i="2"/>
  <c r="K7969" i="2"/>
  <c r="K7968" i="2"/>
  <c r="K7967" i="2"/>
  <c r="K7966" i="2"/>
  <c r="K7965" i="2"/>
  <c r="K7964" i="2"/>
  <c r="K7963" i="2"/>
  <c r="K7962" i="2"/>
  <c r="K7961" i="2"/>
  <c r="K7960" i="2"/>
  <c r="K7959" i="2"/>
  <c r="K7958" i="2"/>
  <c r="K7957" i="2"/>
  <c r="K7956" i="2"/>
  <c r="K7955" i="2"/>
  <c r="K7954" i="2"/>
  <c r="K7953" i="2"/>
  <c r="K7952" i="2"/>
  <c r="K7951" i="2"/>
  <c r="K7950" i="2"/>
  <c r="K7949" i="2"/>
  <c r="K7948" i="2"/>
  <c r="K7947" i="2"/>
  <c r="K7946" i="2"/>
  <c r="K7945" i="2"/>
  <c r="K7944" i="2"/>
  <c r="K7943" i="2"/>
  <c r="K7942" i="2"/>
  <c r="K7941" i="2"/>
  <c r="K7940" i="2"/>
  <c r="K7939" i="2"/>
  <c r="K7938" i="2"/>
  <c r="K7937" i="2"/>
  <c r="K7936" i="2"/>
  <c r="K7935" i="2"/>
  <c r="K7934" i="2"/>
  <c r="K7933" i="2"/>
  <c r="K7932" i="2"/>
  <c r="K7931" i="2"/>
  <c r="K7930" i="2"/>
  <c r="K7929" i="2"/>
  <c r="K7928" i="2"/>
  <c r="K7927" i="2"/>
  <c r="K7926" i="2"/>
  <c r="K7925" i="2"/>
  <c r="K7924" i="2"/>
  <c r="K7923" i="2"/>
  <c r="K7922" i="2"/>
  <c r="K7921" i="2"/>
  <c r="K7920" i="2"/>
  <c r="K7919" i="2"/>
  <c r="K7918" i="2"/>
  <c r="K7917" i="2"/>
  <c r="K7916" i="2"/>
  <c r="K7915" i="2"/>
  <c r="K7914" i="2"/>
  <c r="K7913" i="2"/>
  <c r="K7912" i="2"/>
  <c r="K7911" i="2"/>
  <c r="K7910" i="2"/>
  <c r="K7909" i="2"/>
  <c r="K7908" i="2"/>
  <c r="K7907" i="2"/>
  <c r="K7906" i="2"/>
  <c r="K7905" i="2"/>
  <c r="K7904" i="2"/>
  <c r="K7903" i="2"/>
  <c r="K7902" i="2"/>
  <c r="K7901" i="2"/>
  <c r="K7900" i="2"/>
  <c r="K7899" i="2"/>
  <c r="K7898" i="2"/>
  <c r="K7897" i="2"/>
  <c r="K7896" i="2"/>
  <c r="K7895" i="2"/>
  <c r="K7894" i="2"/>
  <c r="K7893" i="2"/>
  <c r="K7892" i="2"/>
  <c r="K7891" i="2"/>
  <c r="K7890" i="2"/>
  <c r="K7889" i="2"/>
  <c r="K7888" i="2"/>
  <c r="K7887" i="2"/>
  <c r="K7886" i="2"/>
  <c r="K7885" i="2"/>
  <c r="K7884" i="2"/>
  <c r="K7883" i="2"/>
  <c r="K7882" i="2"/>
  <c r="K7881" i="2"/>
  <c r="K7880" i="2"/>
  <c r="K7879" i="2"/>
  <c r="K7878" i="2"/>
  <c r="K7877" i="2"/>
  <c r="K7876" i="2"/>
  <c r="K7875" i="2"/>
  <c r="K7874" i="2"/>
  <c r="K7873" i="2"/>
  <c r="K7872" i="2"/>
  <c r="K7871" i="2"/>
  <c r="K7870" i="2"/>
  <c r="K7869" i="2"/>
  <c r="K7868" i="2"/>
  <c r="K7867" i="2"/>
  <c r="K7866" i="2"/>
  <c r="K7865" i="2"/>
  <c r="K7864" i="2"/>
  <c r="K7863" i="2"/>
  <c r="K7862" i="2"/>
  <c r="K7861" i="2"/>
  <c r="K7860" i="2"/>
  <c r="K7859" i="2"/>
  <c r="K7858" i="2"/>
  <c r="K7857" i="2"/>
  <c r="K7856" i="2"/>
  <c r="K7855" i="2"/>
  <c r="K7854" i="2"/>
  <c r="K7853" i="2"/>
  <c r="K7852" i="2"/>
  <c r="K7851" i="2"/>
  <c r="K7850" i="2"/>
  <c r="K7849" i="2"/>
  <c r="K7848" i="2"/>
  <c r="K7847" i="2"/>
  <c r="K7846" i="2"/>
  <c r="K7845" i="2"/>
  <c r="K7844" i="2"/>
  <c r="K7843" i="2"/>
  <c r="K7842" i="2"/>
  <c r="K7841" i="2"/>
  <c r="K7840" i="2"/>
  <c r="K7839" i="2"/>
  <c r="K7838" i="2"/>
  <c r="K7837" i="2"/>
  <c r="K7836" i="2"/>
  <c r="K7835" i="2"/>
  <c r="K7834" i="2"/>
  <c r="K7833" i="2"/>
  <c r="K7832" i="2"/>
  <c r="K7831" i="2"/>
  <c r="K7830" i="2"/>
  <c r="K7829" i="2"/>
  <c r="K7828" i="2"/>
  <c r="K7827" i="2"/>
  <c r="K7826" i="2"/>
  <c r="K7825" i="2"/>
  <c r="K7824" i="2"/>
  <c r="K7823" i="2"/>
  <c r="K7822" i="2"/>
  <c r="K7821" i="2"/>
  <c r="K7820" i="2"/>
  <c r="K7819" i="2"/>
  <c r="K7818" i="2"/>
  <c r="K7817" i="2"/>
  <c r="K7816" i="2"/>
  <c r="K7815" i="2"/>
  <c r="K7814" i="2"/>
  <c r="K7813" i="2"/>
  <c r="K7812" i="2"/>
  <c r="K7811" i="2"/>
  <c r="K7810" i="2"/>
  <c r="K7809" i="2"/>
  <c r="K7808" i="2"/>
  <c r="K7807" i="2"/>
  <c r="K7806" i="2"/>
  <c r="K7805" i="2"/>
  <c r="K7804" i="2"/>
  <c r="K7803" i="2"/>
  <c r="K7802" i="2"/>
  <c r="K7801" i="2"/>
  <c r="K7800" i="2"/>
  <c r="K7799" i="2"/>
  <c r="K7798" i="2"/>
  <c r="K7797" i="2"/>
  <c r="K7796" i="2"/>
  <c r="K7795" i="2"/>
  <c r="K7794" i="2"/>
  <c r="K7793" i="2"/>
  <c r="K7792" i="2"/>
  <c r="K7791" i="2"/>
  <c r="K7790" i="2"/>
  <c r="K7789" i="2"/>
  <c r="K7788" i="2"/>
  <c r="K7787" i="2"/>
  <c r="K7786" i="2"/>
  <c r="K7785" i="2"/>
  <c r="K7784" i="2"/>
  <c r="K7783" i="2"/>
  <c r="K7782" i="2"/>
  <c r="K7781" i="2"/>
  <c r="K7780" i="2"/>
  <c r="K7779" i="2"/>
  <c r="K7778" i="2"/>
  <c r="K7777" i="2"/>
  <c r="K7776" i="2"/>
  <c r="K7775" i="2"/>
  <c r="K7774" i="2"/>
  <c r="K7773" i="2"/>
  <c r="K7772" i="2"/>
  <c r="K7771" i="2"/>
  <c r="K7770" i="2"/>
  <c r="K7769" i="2"/>
  <c r="K7768" i="2"/>
  <c r="K7767" i="2"/>
  <c r="K7766" i="2"/>
  <c r="K7765" i="2"/>
  <c r="K7764" i="2"/>
  <c r="K7763" i="2"/>
  <c r="K7762" i="2"/>
  <c r="K7761" i="2"/>
  <c r="K7760" i="2"/>
  <c r="K7759" i="2"/>
  <c r="K7758" i="2"/>
  <c r="K7757" i="2"/>
  <c r="K7756" i="2"/>
  <c r="K7755" i="2"/>
  <c r="K7754" i="2"/>
  <c r="K7753" i="2"/>
  <c r="K7752" i="2"/>
  <c r="K7751" i="2"/>
  <c r="K7750" i="2"/>
  <c r="K7749" i="2"/>
  <c r="K7748" i="2"/>
  <c r="K7747" i="2"/>
  <c r="K7746" i="2"/>
  <c r="K7745" i="2"/>
  <c r="K7744" i="2"/>
  <c r="K7743" i="2"/>
  <c r="K7742" i="2"/>
  <c r="K7741" i="2"/>
  <c r="K7740" i="2"/>
  <c r="K7739" i="2"/>
  <c r="K7738" i="2"/>
  <c r="K7737" i="2"/>
  <c r="K7736" i="2"/>
  <c r="K7735" i="2"/>
  <c r="K7734" i="2"/>
  <c r="K7733" i="2"/>
  <c r="K7732" i="2"/>
  <c r="K7731" i="2"/>
  <c r="K7730" i="2"/>
  <c r="K7729" i="2"/>
  <c r="K7728" i="2"/>
  <c r="K7727" i="2"/>
  <c r="K7726" i="2"/>
  <c r="K7725" i="2"/>
  <c r="K7724" i="2"/>
  <c r="K7723" i="2"/>
  <c r="K7722" i="2"/>
  <c r="K7721" i="2"/>
  <c r="K7720" i="2"/>
  <c r="K7719" i="2"/>
  <c r="K7718" i="2"/>
  <c r="K7717" i="2"/>
  <c r="K7716" i="2"/>
  <c r="K7715" i="2"/>
  <c r="K7714" i="2"/>
  <c r="K7713" i="2"/>
  <c r="K7712" i="2"/>
  <c r="K7711" i="2"/>
  <c r="K7710" i="2"/>
  <c r="K7709" i="2"/>
  <c r="K7708" i="2"/>
  <c r="K7707" i="2"/>
  <c r="K7706" i="2"/>
  <c r="K7705" i="2"/>
  <c r="K7704" i="2"/>
  <c r="K7703" i="2"/>
  <c r="K7702" i="2"/>
  <c r="K7701" i="2"/>
  <c r="K7700" i="2"/>
  <c r="K7699" i="2"/>
  <c r="K7698" i="2"/>
  <c r="K7697" i="2"/>
  <c r="K7696" i="2"/>
  <c r="K7695" i="2"/>
  <c r="K7694" i="2"/>
  <c r="K7693" i="2"/>
  <c r="K7692" i="2"/>
  <c r="K7691" i="2"/>
  <c r="K7690" i="2"/>
  <c r="K7689" i="2"/>
  <c r="K7688" i="2"/>
  <c r="K7687" i="2"/>
  <c r="K7686" i="2"/>
  <c r="K7685" i="2"/>
  <c r="K7684" i="2"/>
  <c r="K7683" i="2"/>
  <c r="K7682" i="2"/>
  <c r="K7681" i="2"/>
  <c r="K7680" i="2"/>
  <c r="K7679" i="2"/>
  <c r="K7678" i="2"/>
  <c r="K7677" i="2"/>
  <c r="K7676" i="2"/>
  <c r="K7675" i="2"/>
  <c r="K7674" i="2"/>
  <c r="K7673" i="2"/>
  <c r="K7672" i="2"/>
  <c r="K7671" i="2"/>
  <c r="K7670" i="2"/>
  <c r="K7669" i="2"/>
  <c r="K7668" i="2"/>
  <c r="K7667" i="2"/>
  <c r="K7666" i="2"/>
  <c r="K7665" i="2"/>
  <c r="K7664" i="2"/>
  <c r="K7663" i="2"/>
  <c r="K7662" i="2"/>
  <c r="K7661" i="2"/>
  <c r="K7660" i="2"/>
  <c r="K7659" i="2"/>
  <c r="K7658" i="2"/>
  <c r="K7657" i="2"/>
  <c r="K7656" i="2"/>
  <c r="K7655" i="2"/>
  <c r="K7654" i="2"/>
  <c r="K7653" i="2"/>
  <c r="K7652" i="2"/>
  <c r="K7651" i="2"/>
  <c r="K7650" i="2"/>
  <c r="K7649" i="2"/>
  <c r="K7648" i="2"/>
  <c r="K7647" i="2"/>
  <c r="K7646" i="2"/>
  <c r="K7645" i="2"/>
  <c r="K7644" i="2"/>
  <c r="K7643" i="2"/>
  <c r="K7642" i="2"/>
  <c r="K7641" i="2"/>
  <c r="K7640" i="2"/>
  <c r="K7639" i="2"/>
  <c r="K7638" i="2"/>
  <c r="K7637" i="2"/>
  <c r="K7636" i="2"/>
  <c r="K7635" i="2"/>
  <c r="K7634" i="2"/>
  <c r="K7633" i="2"/>
  <c r="K7632" i="2"/>
  <c r="K7631" i="2"/>
  <c r="K7630" i="2"/>
  <c r="K7629" i="2"/>
  <c r="K7628" i="2"/>
  <c r="K7627" i="2"/>
  <c r="K7626" i="2"/>
  <c r="K7625" i="2"/>
  <c r="K7624" i="2"/>
  <c r="K7623" i="2"/>
  <c r="K7622" i="2"/>
  <c r="K7621" i="2"/>
  <c r="K7620" i="2"/>
  <c r="K7619" i="2"/>
  <c r="K7618" i="2"/>
  <c r="K7617" i="2"/>
  <c r="K7616" i="2"/>
  <c r="K7615" i="2"/>
  <c r="K7614" i="2"/>
  <c r="K7613" i="2"/>
  <c r="K7612" i="2"/>
  <c r="K7611" i="2"/>
  <c r="K7610" i="2"/>
  <c r="K7609" i="2"/>
  <c r="K7608" i="2"/>
  <c r="K7607" i="2"/>
  <c r="K7606" i="2"/>
  <c r="K7605" i="2"/>
  <c r="K7604" i="2"/>
  <c r="K7603" i="2"/>
  <c r="K7602" i="2"/>
  <c r="K7601" i="2"/>
  <c r="K7600" i="2"/>
  <c r="K7599" i="2"/>
  <c r="K7598" i="2"/>
  <c r="K7597" i="2"/>
  <c r="K7596" i="2"/>
  <c r="K7595" i="2"/>
  <c r="K7594" i="2"/>
  <c r="K7593" i="2"/>
  <c r="K7592" i="2"/>
  <c r="K7591" i="2"/>
  <c r="K7590" i="2"/>
  <c r="K7589" i="2"/>
  <c r="K7588" i="2"/>
  <c r="K7587" i="2"/>
  <c r="K7586" i="2"/>
  <c r="K7585" i="2"/>
  <c r="K7584" i="2"/>
  <c r="K7583" i="2"/>
  <c r="K7582" i="2"/>
  <c r="K7581" i="2"/>
  <c r="K7580" i="2"/>
  <c r="K7579" i="2"/>
  <c r="K7578" i="2"/>
  <c r="K7577" i="2"/>
  <c r="K7576" i="2"/>
  <c r="K7575" i="2"/>
  <c r="K7574" i="2"/>
  <c r="K7573" i="2"/>
  <c r="K7572" i="2"/>
  <c r="K7571" i="2"/>
  <c r="K7570" i="2"/>
  <c r="K7569" i="2"/>
  <c r="K7568" i="2"/>
  <c r="K7567" i="2"/>
  <c r="K7566" i="2"/>
  <c r="K7565" i="2"/>
  <c r="K7564" i="2"/>
  <c r="K7563" i="2"/>
  <c r="K7562" i="2"/>
  <c r="K7561" i="2"/>
  <c r="K7560" i="2"/>
  <c r="K7559" i="2"/>
  <c r="K7558" i="2"/>
  <c r="K7557" i="2"/>
  <c r="K7556" i="2"/>
  <c r="K7555" i="2"/>
  <c r="K7554" i="2"/>
  <c r="K7553" i="2"/>
  <c r="K7552" i="2"/>
  <c r="K7551" i="2"/>
  <c r="K7550" i="2"/>
  <c r="K7549" i="2"/>
  <c r="K7548" i="2"/>
  <c r="K7547" i="2"/>
  <c r="K7546" i="2"/>
  <c r="K7545" i="2"/>
  <c r="K7544" i="2"/>
  <c r="K7543" i="2"/>
  <c r="K7542" i="2"/>
  <c r="K7541" i="2"/>
  <c r="K7540" i="2"/>
  <c r="K7539" i="2"/>
  <c r="K7538" i="2"/>
  <c r="K7537" i="2"/>
  <c r="K7536" i="2"/>
  <c r="K7535" i="2"/>
  <c r="K7534" i="2"/>
  <c r="K7533" i="2"/>
  <c r="K7532" i="2"/>
  <c r="K7531" i="2"/>
  <c r="K7530" i="2"/>
  <c r="K7529" i="2"/>
  <c r="K7528" i="2"/>
  <c r="K7527" i="2"/>
  <c r="K7526" i="2"/>
  <c r="K7525" i="2"/>
  <c r="K7524" i="2"/>
  <c r="K7523" i="2"/>
  <c r="K7522" i="2"/>
  <c r="K7521" i="2"/>
  <c r="K7520" i="2"/>
  <c r="K7519" i="2"/>
  <c r="K7518" i="2"/>
  <c r="K7517" i="2"/>
  <c r="K7516" i="2"/>
  <c r="K7515" i="2"/>
  <c r="K7514" i="2"/>
  <c r="K7513" i="2"/>
  <c r="K7512" i="2"/>
  <c r="K7511" i="2"/>
  <c r="K7510" i="2"/>
  <c r="K7509" i="2"/>
  <c r="K7508" i="2"/>
  <c r="K7507" i="2"/>
  <c r="K7506" i="2"/>
  <c r="K7505" i="2"/>
  <c r="K7504" i="2"/>
  <c r="K7503" i="2"/>
  <c r="K7502" i="2"/>
  <c r="K7501" i="2"/>
  <c r="K7500" i="2"/>
  <c r="K7499" i="2"/>
  <c r="K7498" i="2"/>
  <c r="K7497" i="2"/>
  <c r="K7496" i="2"/>
  <c r="K7495" i="2"/>
  <c r="K7494" i="2"/>
  <c r="K7493" i="2"/>
  <c r="K7492" i="2"/>
  <c r="K7491" i="2"/>
  <c r="K7490" i="2"/>
  <c r="K7489" i="2"/>
  <c r="K7488" i="2"/>
  <c r="K7487" i="2"/>
  <c r="K7486" i="2"/>
  <c r="K7485" i="2"/>
  <c r="K7484" i="2"/>
  <c r="K7483" i="2"/>
  <c r="K7482" i="2"/>
  <c r="K7481" i="2"/>
  <c r="K7480" i="2"/>
  <c r="K7479" i="2"/>
  <c r="K7478" i="2"/>
  <c r="K7477" i="2"/>
  <c r="K7476" i="2"/>
  <c r="K7475" i="2"/>
  <c r="K7474" i="2"/>
  <c r="K7473" i="2"/>
  <c r="K7472" i="2"/>
  <c r="K7471" i="2"/>
  <c r="K7470" i="2"/>
  <c r="K7469" i="2"/>
  <c r="K7468" i="2"/>
  <c r="K7467" i="2"/>
  <c r="K7466" i="2"/>
  <c r="K7465" i="2"/>
  <c r="K7464" i="2"/>
  <c r="K7463" i="2"/>
  <c r="K7462" i="2"/>
  <c r="K7461" i="2"/>
  <c r="K7460" i="2"/>
  <c r="K7459" i="2"/>
  <c r="K7458" i="2"/>
  <c r="K7457" i="2"/>
  <c r="K7456" i="2"/>
  <c r="K7455" i="2"/>
  <c r="K7454" i="2"/>
  <c r="K7453" i="2"/>
  <c r="K7452" i="2"/>
  <c r="K7451" i="2"/>
  <c r="K7450" i="2"/>
  <c r="K7449" i="2"/>
  <c r="K7448" i="2"/>
  <c r="K7447" i="2"/>
  <c r="K7446" i="2"/>
  <c r="K7445" i="2"/>
  <c r="K7444" i="2"/>
  <c r="K7443" i="2"/>
  <c r="K7442" i="2"/>
  <c r="K7441" i="2"/>
  <c r="K7440" i="2"/>
  <c r="K7439" i="2"/>
  <c r="K7438" i="2"/>
  <c r="K7437" i="2"/>
  <c r="K7436" i="2"/>
  <c r="K7435" i="2"/>
  <c r="K7434" i="2"/>
  <c r="K7433" i="2"/>
  <c r="K7432" i="2"/>
  <c r="K7431" i="2"/>
  <c r="K7430" i="2"/>
  <c r="K7429" i="2"/>
  <c r="K7428" i="2"/>
  <c r="K7427" i="2"/>
  <c r="K7426" i="2"/>
  <c r="K7425" i="2"/>
  <c r="K7424" i="2"/>
  <c r="K7423" i="2"/>
  <c r="K7422" i="2"/>
  <c r="K7421" i="2"/>
  <c r="K7420" i="2"/>
  <c r="K7419" i="2"/>
  <c r="K7418" i="2"/>
  <c r="K7417" i="2"/>
  <c r="K7416" i="2"/>
  <c r="K7415" i="2"/>
  <c r="K7414" i="2"/>
  <c r="K7413" i="2"/>
  <c r="K7412" i="2"/>
  <c r="K7411" i="2"/>
  <c r="K7410" i="2"/>
  <c r="K7409" i="2"/>
  <c r="K7408" i="2"/>
  <c r="K7407" i="2"/>
  <c r="K7406" i="2"/>
  <c r="K7405" i="2"/>
  <c r="K7404" i="2"/>
  <c r="K7403" i="2"/>
  <c r="K7402" i="2"/>
  <c r="K7401" i="2"/>
  <c r="K7400" i="2"/>
  <c r="K7399" i="2"/>
  <c r="K7398" i="2"/>
  <c r="K7397" i="2"/>
  <c r="K7396" i="2"/>
  <c r="K7395" i="2"/>
  <c r="K7394" i="2"/>
  <c r="K7393" i="2"/>
  <c r="K7392" i="2"/>
  <c r="K7391" i="2"/>
  <c r="K7390" i="2"/>
  <c r="K7389" i="2"/>
  <c r="K7388" i="2"/>
  <c r="K7387" i="2"/>
  <c r="K7386" i="2"/>
  <c r="K7385" i="2"/>
  <c r="K7384" i="2"/>
  <c r="K7383" i="2"/>
  <c r="K7382" i="2"/>
  <c r="K7381" i="2"/>
  <c r="K7380" i="2"/>
  <c r="K7379" i="2"/>
  <c r="K7378" i="2"/>
  <c r="K7377" i="2"/>
  <c r="K7376" i="2"/>
  <c r="K7375" i="2"/>
  <c r="K7374" i="2"/>
  <c r="K7373" i="2"/>
  <c r="K7372" i="2"/>
  <c r="K7371" i="2"/>
  <c r="K7370" i="2"/>
  <c r="K7369" i="2"/>
  <c r="K7368" i="2"/>
  <c r="K7367" i="2"/>
  <c r="K7366" i="2"/>
  <c r="K7365" i="2"/>
  <c r="K7364" i="2"/>
  <c r="K7363" i="2"/>
  <c r="K7362" i="2"/>
  <c r="K7361" i="2"/>
  <c r="K7360" i="2"/>
  <c r="K7359" i="2"/>
  <c r="K7358" i="2"/>
  <c r="K7357" i="2"/>
  <c r="K7356" i="2"/>
  <c r="K7355" i="2"/>
  <c r="K7354" i="2"/>
  <c r="K7353" i="2"/>
  <c r="K7352" i="2"/>
  <c r="K7351" i="2"/>
  <c r="K7350" i="2"/>
  <c r="K7349" i="2"/>
  <c r="K7348" i="2"/>
  <c r="K7347" i="2"/>
  <c r="K7346" i="2"/>
  <c r="K7345" i="2"/>
  <c r="K7344" i="2"/>
  <c r="K7343" i="2"/>
  <c r="K7342" i="2"/>
  <c r="K7341" i="2"/>
  <c r="K7340" i="2"/>
  <c r="K7339" i="2"/>
  <c r="K7338" i="2"/>
  <c r="K7337" i="2"/>
  <c r="K7336" i="2"/>
  <c r="K7335" i="2"/>
  <c r="K7334" i="2"/>
  <c r="K7333" i="2"/>
  <c r="K7332" i="2"/>
  <c r="K7331" i="2"/>
  <c r="K7330" i="2"/>
  <c r="K7329" i="2"/>
  <c r="K7328" i="2"/>
  <c r="K7327" i="2"/>
  <c r="K7326" i="2"/>
  <c r="K7325" i="2"/>
  <c r="K7324" i="2"/>
  <c r="K7323" i="2"/>
  <c r="K7322" i="2"/>
  <c r="K7321" i="2"/>
  <c r="K7320" i="2"/>
  <c r="K7319" i="2"/>
  <c r="K7318" i="2"/>
  <c r="K7317" i="2"/>
  <c r="K7316" i="2"/>
  <c r="K7315" i="2"/>
  <c r="K7314" i="2"/>
  <c r="K7313" i="2"/>
  <c r="K7312" i="2"/>
  <c r="K7311" i="2"/>
  <c r="K7310" i="2"/>
  <c r="K7309" i="2"/>
  <c r="K7308" i="2"/>
  <c r="K7307" i="2"/>
  <c r="K7306" i="2"/>
  <c r="K7305" i="2"/>
  <c r="K7304" i="2"/>
  <c r="K7303" i="2"/>
  <c r="K7302" i="2"/>
  <c r="K7301" i="2"/>
  <c r="K7300" i="2"/>
  <c r="K7299" i="2"/>
  <c r="K7298" i="2"/>
  <c r="K7297" i="2"/>
  <c r="K7296" i="2"/>
  <c r="K7295" i="2"/>
  <c r="K7294" i="2"/>
  <c r="K7293" i="2"/>
  <c r="K7292" i="2"/>
  <c r="K7291" i="2"/>
  <c r="K7290" i="2"/>
  <c r="K7289" i="2"/>
  <c r="K7288" i="2"/>
  <c r="K7287" i="2"/>
  <c r="K7286" i="2"/>
  <c r="K7285" i="2"/>
  <c r="K7284" i="2"/>
  <c r="K7283" i="2"/>
  <c r="K7282" i="2"/>
  <c r="K7281" i="2"/>
  <c r="K7280" i="2"/>
  <c r="K7279" i="2"/>
  <c r="K7278" i="2"/>
  <c r="K7277" i="2"/>
  <c r="K7276" i="2"/>
  <c r="K7275" i="2"/>
  <c r="K7274" i="2"/>
  <c r="K7273" i="2"/>
  <c r="K7272" i="2"/>
  <c r="K7271" i="2"/>
  <c r="K7270" i="2"/>
  <c r="K7269" i="2"/>
  <c r="K7268" i="2"/>
  <c r="K7267" i="2"/>
  <c r="K7266" i="2"/>
  <c r="K7265" i="2"/>
  <c r="K7264" i="2"/>
  <c r="K7263" i="2"/>
  <c r="K7262" i="2"/>
  <c r="K7261" i="2"/>
  <c r="K7260" i="2"/>
  <c r="K7259" i="2"/>
  <c r="K7258" i="2"/>
  <c r="K7257" i="2"/>
  <c r="K7256" i="2"/>
  <c r="K7255" i="2"/>
  <c r="K7254" i="2"/>
  <c r="K7253" i="2"/>
  <c r="K7252" i="2"/>
  <c r="K7251" i="2"/>
  <c r="K7250" i="2"/>
  <c r="K7249" i="2"/>
  <c r="K7248" i="2"/>
  <c r="K7247" i="2"/>
  <c r="K7246" i="2"/>
  <c r="K7245" i="2"/>
  <c r="K7244" i="2"/>
  <c r="K7243" i="2"/>
  <c r="K7242" i="2"/>
  <c r="K7241" i="2"/>
  <c r="K7240" i="2"/>
  <c r="K7239" i="2"/>
  <c r="K7238" i="2"/>
  <c r="K7237" i="2"/>
  <c r="K7236" i="2"/>
  <c r="K7235" i="2"/>
  <c r="K7234" i="2"/>
  <c r="K7233" i="2"/>
  <c r="K7232" i="2"/>
  <c r="K7231" i="2"/>
  <c r="K7230" i="2"/>
  <c r="K7229" i="2"/>
  <c r="K7228" i="2"/>
  <c r="K7227" i="2"/>
  <c r="K7226" i="2"/>
  <c r="K7225" i="2"/>
  <c r="K7224" i="2"/>
  <c r="K7223" i="2"/>
  <c r="K7222" i="2"/>
  <c r="K7221" i="2"/>
  <c r="K7220" i="2"/>
  <c r="K7219" i="2"/>
  <c r="K7218" i="2"/>
  <c r="K7217" i="2"/>
  <c r="K7216" i="2"/>
  <c r="K7215" i="2"/>
  <c r="K7214" i="2"/>
  <c r="K7213" i="2"/>
  <c r="K7212" i="2"/>
  <c r="K7211" i="2"/>
  <c r="K7210" i="2"/>
  <c r="K7209" i="2"/>
  <c r="K7208" i="2"/>
  <c r="K7207" i="2"/>
  <c r="K7206" i="2"/>
  <c r="K7205" i="2"/>
  <c r="K7204" i="2"/>
  <c r="K7203" i="2"/>
  <c r="K7202" i="2"/>
  <c r="K7201" i="2"/>
  <c r="K7200" i="2"/>
  <c r="K7199" i="2"/>
  <c r="K7198" i="2"/>
  <c r="K7197" i="2"/>
  <c r="K7196" i="2"/>
  <c r="K7195" i="2"/>
  <c r="K7194" i="2"/>
  <c r="K7193" i="2"/>
  <c r="K7192" i="2"/>
  <c r="K7191" i="2"/>
  <c r="K7190" i="2"/>
  <c r="K7189" i="2"/>
  <c r="K7188" i="2"/>
  <c r="K7187" i="2"/>
  <c r="K7186" i="2"/>
  <c r="K7185" i="2"/>
  <c r="K7184" i="2"/>
  <c r="K7183" i="2"/>
  <c r="K7182" i="2"/>
  <c r="K7181" i="2"/>
  <c r="K7180" i="2"/>
  <c r="K7179" i="2"/>
  <c r="K7178" i="2"/>
  <c r="K7177" i="2"/>
  <c r="K7176" i="2"/>
  <c r="K7175" i="2"/>
  <c r="K7174" i="2"/>
  <c r="K7173" i="2"/>
  <c r="K7172" i="2"/>
  <c r="K7171" i="2"/>
  <c r="K7170" i="2"/>
  <c r="K7169" i="2"/>
  <c r="K7168" i="2"/>
  <c r="K7167" i="2"/>
  <c r="K7166" i="2"/>
  <c r="K7165" i="2"/>
  <c r="K7164" i="2"/>
  <c r="K7163" i="2"/>
  <c r="K7162" i="2"/>
  <c r="K7161" i="2"/>
  <c r="K7160" i="2"/>
  <c r="K7159" i="2"/>
  <c r="K7158" i="2"/>
  <c r="K7157" i="2"/>
  <c r="K7156" i="2"/>
  <c r="K7155" i="2"/>
  <c r="K7154" i="2"/>
  <c r="K7153" i="2"/>
  <c r="K7152" i="2"/>
  <c r="K7151" i="2"/>
  <c r="K7150" i="2"/>
  <c r="K7149" i="2"/>
  <c r="K7148" i="2"/>
  <c r="K7147" i="2"/>
  <c r="K7146" i="2"/>
  <c r="K7145" i="2"/>
  <c r="K7144" i="2"/>
  <c r="K7143" i="2"/>
  <c r="K7142" i="2"/>
  <c r="K7141" i="2"/>
  <c r="K7140" i="2"/>
  <c r="K7139" i="2"/>
  <c r="K7138" i="2"/>
  <c r="K7137" i="2"/>
  <c r="K7136" i="2"/>
  <c r="K7135" i="2"/>
  <c r="K7134" i="2"/>
  <c r="K7133" i="2"/>
  <c r="K7132" i="2"/>
  <c r="K7131" i="2"/>
  <c r="K7130" i="2"/>
  <c r="K7129" i="2"/>
  <c r="K7128" i="2"/>
  <c r="K7127" i="2"/>
  <c r="K7126" i="2"/>
  <c r="K7125" i="2"/>
  <c r="K7124" i="2"/>
  <c r="K7123" i="2"/>
  <c r="K7122" i="2"/>
  <c r="K7121" i="2"/>
  <c r="K7120" i="2"/>
  <c r="K7119" i="2"/>
  <c r="K7118" i="2"/>
  <c r="K7117" i="2"/>
  <c r="K7116" i="2"/>
  <c r="K7115" i="2"/>
  <c r="K7114" i="2"/>
  <c r="K7113" i="2"/>
  <c r="K7112" i="2"/>
  <c r="K7111" i="2"/>
  <c r="K7110" i="2"/>
  <c r="K7109" i="2"/>
  <c r="K7108" i="2"/>
  <c r="K7107" i="2"/>
  <c r="K7106" i="2"/>
  <c r="K7105" i="2"/>
  <c r="K7104" i="2"/>
  <c r="K7103" i="2"/>
  <c r="K7102" i="2"/>
  <c r="K7101" i="2"/>
  <c r="K7100" i="2"/>
  <c r="K7099" i="2"/>
  <c r="K7098" i="2"/>
  <c r="K7097" i="2"/>
  <c r="K7096" i="2"/>
  <c r="K7095" i="2"/>
  <c r="K7094" i="2"/>
  <c r="K7093" i="2"/>
  <c r="K7092" i="2"/>
  <c r="K7091" i="2"/>
  <c r="K7090" i="2"/>
  <c r="K7089" i="2"/>
  <c r="K7088" i="2"/>
  <c r="K7087" i="2"/>
  <c r="K7086" i="2"/>
  <c r="K7085" i="2"/>
  <c r="K7084" i="2"/>
  <c r="K7083" i="2"/>
  <c r="K7082" i="2"/>
  <c r="K7081" i="2"/>
  <c r="K7080" i="2"/>
  <c r="K7079" i="2"/>
  <c r="K7078" i="2"/>
  <c r="K7077" i="2"/>
  <c r="K7076" i="2"/>
  <c r="K7075" i="2"/>
  <c r="K7074" i="2"/>
  <c r="K7073" i="2"/>
  <c r="K7072" i="2"/>
  <c r="K7071" i="2"/>
  <c r="K7070" i="2"/>
  <c r="K7069" i="2"/>
  <c r="K7068" i="2"/>
  <c r="K7067" i="2"/>
  <c r="K7066" i="2"/>
  <c r="K7065" i="2"/>
  <c r="K7064" i="2"/>
  <c r="K7063" i="2"/>
  <c r="K7062" i="2"/>
  <c r="K7061" i="2"/>
  <c r="K7060" i="2"/>
  <c r="K7059" i="2"/>
  <c r="K7058" i="2"/>
  <c r="K7057" i="2"/>
  <c r="K7056" i="2"/>
  <c r="K7055" i="2"/>
  <c r="K7054" i="2"/>
  <c r="K7053" i="2"/>
  <c r="K7052" i="2"/>
  <c r="K7051" i="2"/>
  <c r="K7050" i="2"/>
  <c r="K7049" i="2"/>
  <c r="K7048" i="2"/>
  <c r="K7047" i="2"/>
  <c r="K7046" i="2"/>
  <c r="K7045" i="2"/>
  <c r="K7044" i="2"/>
  <c r="K7043" i="2"/>
  <c r="K7042" i="2"/>
  <c r="K7041" i="2"/>
  <c r="K7040" i="2"/>
  <c r="K7039" i="2"/>
  <c r="K7038" i="2"/>
  <c r="K7037" i="2"/>
  <c r="K7036" i="2"/>
  <c r="K7035" i="2"/>
  <c r="K7034" i="2"/>
  <c r="K7033" i="2"/>
  <c r="K7032" i="2"/>
  <c r="K7031" i="2"/>
  <c r="K7030" i="2"/>
  <c r="K7029" i="2"/>
  <c r="K7028" i="2"/>
  <c r="K7027" i="2"/>
  <c r="K7026" i="2"/>
  <c r="K7025" i="2"/>
  <c r="K7024" i="2"/>
  <c r="K7023" i="2"/>
  <c r="K7022" i="2"/>
  <c r="K7021" i="2"/>
  <c r="K7020" i="2"/>
  <c r="K7019" i="2"/>
  <c r="K7018" i="2"/>
  <c r="K7017" i="2"/>
  <c r="K7016" i="2"/>
  <c r="K7015" i="2"/>
  <c r="K7014" i="2"/>
  <c r="K7013" i="2"/>
  <c r="K7012" i="2"/>
  <c r="K7011" i="2"/>
  <c r="K7010" i="2"/>
  <c r="K7009" i="2"/>
  <c r="K7008" i="2"/>
  <c r="K7007" i="2"/>
  <c r="K7006" i="2"/>
  <c r="K7005" i="2"/>
  <c r="K7004" i="2"/>
  <c r="K7003" i="2"/>
  <c r="K7002" i="2"/>
  <c r="K7001" i="2"/>
  <c r="K7000" i="2"/>
  <c r="K6999" i="2"/>
  <c r="K6998" i="2"/>
  <c r="K6997" i="2"/>
  <c r="K6996" i="2"/>
  <c r="K6995" i="2"/>
  <c r="K6994" i="2"/>
  <c r="K6993" i="2"/>
  <c r="K6992" i="2"/>
  <c r="K6991" i="2"/>
  <c r="K6990" i="2"/>
  <c r="K6989" i="2"/>
  <c r="K6988" i="2"/>
  <c r="K6987" i="2"/>
  <c r="K6986" i="2"/>
  <c r="K6985" i="2"/>
  <c r="K6984" i="2"/>
  <c r="K6983" i="2"/>
  <c r="K6982" i="2"/>
  <c r="K6981" i="2"/>
  <c r="K6980" i="2"/>
  <c r="K6979" i="2"/>
  <c r="K6978" i="2"/>
  <c r="K6977" i="2"/>
  <c r="K6976" i="2"/>
  <c r="K6975" i="2"/>
  <c r="K6974" i="2"/>
  <c r="K6973" i="2"/>
  <c r="K6972" i="2"/>
  <c r="K6971" i="2"/>
  <c r="K6970" i="2"/>
  <c r="K6969" i="2"/>
  <c r="K6968" i="2"/>
  <c r="K6967" i="2"/>
  <c r="K6966" i="2"/>
  <c r="K6965" i="2"/>
  <c r="K6964" i="2"/>
  <c r="K6963" i="2"/>
  <c r="K6962" i="2"/>
  <c r="K6961" i="2"/>
  <c r="K6960" i="2"/>
  <c r="K6959" i="2"/>
  <c r="K6958" i="2"/>
  <c r="K6957" i="2"/>
  <c r="K6956" i="2"/>
  <c r="K6955" i="2"/>
  <c r="K6954" i="2"/>
  <c r="K6953" i="2"/>
  <c r="K6952" i="2"/>
  <c r="K6951" i="2"/>
  <c r="K6950" i="2"/>
  <c r="K6949" i="2"/>
  <c r="K6948" i="2"/>
  <c r="K6947" i="2"/>
  <c r="K6946" i="2"/>
  <c r="K6945" i="2"/>
  <c r="K6944" i="2"/>
  <c r="K6943" i="2"/>
  <c r="K6942" i="2"/>
  <c r="K6941" i="2"/>
  <c r="K6940" i="2"/>
  <c r="K6939" i="2"/>
  <c r="K6938" i="2"/>
  <c r="K6937" i="2"/>
  <c r="K6936" i="2"/>
  <c r="K6935" i="2"/>
  <c r="K6934" i="2"/>
  <c r="K6933" i="2"/>
  <c r="K6932" i="2"/>
  <c r="K6931" i="2"/>
  <c r="K6930" i="2"/>
  <c r="K6929" i="2"/>
  <c r="K6928" i="2"/>
  <c r="K6927" i="2"/>
  <c r="K6926" i="2"/>
  <c r="K6925" i="2"/>
  <c r="K6924" i="2"/>
  <c r="K6923" i="2"/>
  <c r="K6922" i="2"/>
  <c r="K6921" i="2"/>
  <c r="K6920" i="2"/>
  <c r="K6919" i="2"/>
  <c r="K6918" i="2"/>
  <c r="K6917" i="2"/>
  <c r="K6916" i="2"/>
  <c r="K6915" i="2"/>
  <c r="K6914" i="2"/>
  <c r="K6913" i="2"/>
  <c r="K6912" i="2"/>
  <c r="K6911" i="2"/>
  <c r="K6910" i="2"/>
  <c r="K6909" i="2"/>
  <c r="K6908" i="2"/>
  <c r="K6907" i="2"/>
  <c r="K6906" i="2"/>
  <c r="K6905" i="2"/>
  <c r="K6904" i="2"/>
  <c r="K6903" i="2"/>
  <c r="K6902" i="2"/>
  <c r="K6901" i="2"/>
  <c r="K6900" i="2"/>
  <c r="K6899" i="2"/>
  <c r="K6898" i="2"/>
  <c r="K6897" i="2"/>
  <c r="K6896" i="2"/>
  <c r="K6895" i="2"/>
  <c r="K6894" i="2"/>
  <c r="K6893" i="2"/>
  <c r="K6892" i="2"/>
  <c r="K6891" i="2"/>
  <c r="K6890" i="2"/>
  <c r="K6889" i="2"/>
  <c r="K6888" i="2"/>
  <c r="K6887" i="2"/>
  <c r="K6886" i="2"/>
  <c r="K6885" i="2"/>
  <c r="K6884" i="2"/>
  <c r="K6883" i="2"/>
  <c r="K6882" i="2"/>
  <c r="K6881" i="2"/>
  <c r="K6880" i="2"/>
  <c r="K6879" i="2"/>
  <c r="K6878" i="2"/>
  <c r="K6877" i="2"/>
  <c r="K6876" i="2"/>
  <c r="K6875" i="2"/>
  <c r="K6874" i="2"/>
  <c r="K6873" i="2"/>
  <c r="K6872" i="2"/>
  <c r="K6871" i="2"/>
  <c r="K6870" i="2"/>
  <c r="K6869" i="2"/>
  <c r="K6868" i="2"/>
  <c r="K6867" i="2"/>
  <c r="K6866" i="2"/>
  <c r="K6865" i="2"/>
  <c r="K6864" i="2"/>
  <c r="K6863" i="2"/>
  <c r="K6862" i="2"/>
  <c r="K6861" i="2"/>
  <c r="K6860" i="2"/>
  <c r="K6859" i="2"/>
  <c r="K6858" i="2"/>
  <c r="K6857" i="2"/>
  <c r="K6856" i="2"/>
  <c r="K6855" i="2"/>
  <c r="K6854" i="2"/>
  <c r="K6853" i="2"/>
  <c r="K6852" i="2"/>
  <c r="K6851" i="2"/>
  <c r="K6850" i="2"/>
  <c r="K6849" i="2"/>
  <c r="K6848" i="2"/>
  <c r="K6847" i="2"/>
  <c r="K6846" i="2"/>
  <c r="K6845" i="2"/>
  <c r="K6844" i="2"/>
  <c r="K6843" i="2"/>
  <c r="K6842" i="2"/>
  <c r="K6841" i="2"/>
  <c r="K6840" i="2"/>
  <c r="K6839" i="2"/>
  <c r="K6838" i="2"/>
  <c r="K6837" i="2"/>
  <c r="K6836" i="2"/>
  <c r="K6835" i="2"/>
  <c r="K6834" i="2"/>
  <c r="K6833" i="2"/>
  <c r="K6832" i="2"/>
  <c r="K6831" i="2"/>
  <c r="K6830" i="2"/>
  <c r="K6829" i="2"/>
  <c r="K6828" i="2"/>
  <c r="K6827" i="2"/>
  <c r="K6826" i="2"/>
  <c r="K6825" i="2"/>
  <c r="K6824" i="2"/>
  <c r="K6823" i="2"/>
  <c r="K6822" i="2"/>
  <c r="K6821" i="2"/>
  <c r="K6820" i="2"/>
  <c r="K6819" i="2"/>
  <c r="K6818" i="2"/>
  <c r="K6817" i="2"/>
  <c r="K6816" i="2"/>
  <c r="K6815" i="2"/>
  <c r="K6814" i="2"/>
  <c r="K6813" i="2"/>
  <c r="K6812" i="2"/>
  <c r="K6811" i="2"/>
  <c r="K6810" i="2"/>
  <c r="K6809" i="2"/>
  <c r="K6808" i="2"/>
  <c r="K6807" i="2"/>
  <c r="K6806" i="2"/>
  <c r="K6805" i="2"/>
  <c r="K6804" i="2"/>
  <c r="K6803" i="2"/>
  <c r="K6802" i="2"/>
  <c r="K6801" i="2"/>
  <c r="K6800" i="2"/>
  <c r="K6799" i="2"/>
  <c r="K6798" i="2"/>
  <c r="K6797" i="2"/>
  <c r="K6796" i="2"/>
  <c r="K6795" i="2"/>
  <c r="K6794" i="2"/>
  <c r="K6793" i="2"/>
  <c r="K6792" i="2"/>
  <c r="K6791" i="2"/>
  <c r="K6790" i="2"/>
  <c r="K6789" i="2"/>
  <c r="K6788" i="2"/>
  <c r="K6787" i="2"/>
  <c r="K6786" i="2"/>
  <c r="K6785" i="2"/>
  <c r="K6784" i="2"/>
  <c r="K6783" i="2"/>
  <c r="K6782" i="2"/>
  <c r="K6781" i="2"/>
  <c r="K6780" i="2"/>
  <c r="K6779" i="2"/>
  <c r="K6778" i="2"/>
  <c r="K6777" i="2"/>
  <c r="K6776" i="2"/>
  <c r="K6775" i="2"/>
  <c r="K6774" i="2"/>
  <c r="K6773" i="2"/>
  <c r="K6772" i="2"/>
  <c r="K6771" i="2"/>
  <c r="K6770" i="2"/>
  <c r="K6769" i="2"/>
  <c r="K6768" i="2"/>
  <c r="K6767" i="2"/>
  <c r="K6766" i="2"/>
  <c r="K6765" i="2"/>
  <c r="K6764" i="2"/>
  <c r="K6763" i="2"/>
  <c r="K6762" i="2"/>
  <c r="K6761" i="2"/>
  <c r="K6760" i="2"/>
  <c r="K6759" i="2"/>
  <c r="K6758" i="2"/>
  <c r="K6757" i="2"/>
  <c r="K6756" i="2"/>
  <c r="K6755" i="2"/>
  <c r="K6754" i="2"/>
  <c r="K6753" i="2"/>
  <c r="K6752" i="2"/>
  <c r="K6751" i="2"/>
  <c r="K6750" i="2"/>
  <c r="K6749" i="2"/>
  <c r="K6748" i="2"/>
  <c r="K6747" i="2"/>
  <c r="K6746" i="2"/>
  <c r="K6745" i="2"/>
  <c r="K6744" i="2"/>
  <c r="K6743" i="2"/>
  <c r="K6742" i="2"/>
  <c r="K6741" i="2"/>
  <c r="K6740" i="2"/>
  <c r="K6739" i="2"/>
  <c r="K6738" i="2"/>
  <c r="K6737" i="2"/>
  <c r="K6736" i="2"/>
  <c r="K6735" i="2"/>
  <c r="K6734" i="2"/>
  <c r="K6733" i="2"/>
  <c r="K6732" i="2"/>
  <c r="K6731" i="2"/>
  <c r="K6730" i="2"/>
  <c r="K6729" i="2"/>
  <c r="K6728" i="2"/>
  <c r="K6727" i="2"/>
  <c r="K6726" i="2"/>
  <c r="K6725" i="2"/>
  <c r="K6724" i="2"/>
  <c r="K6723" i="2"/>
  <c r="K6722" i="2"/>
  <c r="K6721" i="2"/>
  <c r="K6720" i="2"/>
  <c r="K6719" i="2"/>
  <c r="K6718" i="2"/>
  <c r="K6717" i="2"/>
  <c r="K6716" i="2"/>
  <c r="K6715" i="2"/>
  <c r="K6714" i="2"/>
  <c r="K6713" i="2"/>
  <c r="K6712" i="2"/>
  <c r="K6711" i="2"/>
  <c r="K6710" i="2"/>
  <c r="K6709" i="2"/>
  <c r="K6708" i="2"/>
  <c r="K6707" i="2"/>
  <c r="K6706" i="2"/>
  <c r="K6705" i="2"/>
  <c r="K6704" i="2"/>
  <c r="K6703" i="2"/>
  <c r="K6702" i="2"/>
  <c r="K6701" i="2"/>
  <c r="K6700" i="2"/>
  <c r="K6699" i="2"/>
  <c r="K6698" i="2"/>
  <c r="K6697" i="2"/>
  <c r="K6696" i="2"/>
  <c r="K6695" i="2"/>
  <c r="K6694" i="2"/>
  <c r="K6693" i="2"/>
  <c r="K6692" i="2"/>
  <c r="K6691" i="2"/>
  <c r="K6690" i="2"/>
  <c r="K6689" i="2"/>
  <c r="K6688" i="2"/>
  <c r="K6687" i="2"/>
  <c r="K6686" i="2"/>
  <c r="K6685" i="2"/>
  <c r="K6684" i="2"/>
  <c r="K6683" i="2"/>
  <c r="K6682" i="2"/>
  <c r="K6681" i="2"/>
  <c r="K6680" i="2"/>
  <c r="K6679" i="2"/>
  <c r="K6678" i="2"/>
  <c r="K6677" i="2"/>
  <c r="K6676" i="2"/>
  <c r="K6675" i="2"/>
  <c r="K6674" i="2"/>
  <c r="K6673" i="2"/>
  <c r="K6672" i="2"/>
  <c r="K6671" i="2"/>
  <c r="K6670" i="2"/>
  <c r="K6669" i="2"/>
  <c r="K6668" i="2"/>
  <c r="K6667" i="2"/>
  <c r="K6666" i="2"/>
  <c r="K6665" i="2"/>
  <c r="K6664" i="2"/>
  <c r="K6663" i="2"/>
  <c r="K6662" i="2"/>
  <c r="K6661" i="2"/>
  <c r="K6660" i="2"/>
  <c r="K6659" i="2"/>
  <c r="K6658" i="2"/>
  <c r="K6657" i="2"/>
  <c r="K6656" i="2"/>
  <c r="K6655" i="2"/>
  <c r="K6654" i="2"/>
  <c r="K6653" i="2"/>
  <c r="K6652" i="2"/>
  <c r="K6651" i="2"/>
  <c r="K6650" i="2"/>
  <c r="K6649" i="2"/>
  <c r="K6648" i="2"/>
  <c r="K6647" i="2"/>
  <c r="K6646" i="2"/>
  <c r="K6645" i="2"/>
  <c r="K6644" i="2"/>
  <c r="K6643" i="2"/>
  <c r="K6642" i="2"/>
  <c r="K6641" i="2"/>
  <c r="K6640" i="2"/>
  <c r="K6639" i="2"/>
  <c r="K6638" i="2"/>
  <c r="K6637" i="2"/>
  <c r="K6636" i="2"/>
  <c r="K6635" i="2"/>
  <c r="K6634" i="2"/>
  <c r="K6633" i="2"/>
  <c r="K6632" i="2"/>
  <c r="K6631" i="2"/>
  <c r="K6630" i="2"/>
  <c r="K6629" i="2"/>
  <c r="K6628" i="2"/>
  <c r="K6627" i="2"/>
  <c r="K6626" i="2"/>
  <c r="K6625" i="2"/>
  <c r="K6624" i="2"/>
  <c r="K6623" i="2"/>
  <c r="K6622" i="2"/>
  <c r="K6621" i="2"/>
  <c r="K6620" i="2"/>
  <c r="K6619" i="2"/>
  <c r="K6618" i="2"/>
  <c r="K6617" i="2"/>
  <c r="K6616" i="2"/>
  <c r="K6615" i="2"/>
  <c r="K6614" i="2"/>
  <c r="K6613" i="2"/>
  <c r="K6612" i="2"/>
  <c r="K6611" i="2"/>
  <c r="K6610" i="2"/>
  <c r="K6609" i="2"/>
  <c r="K6608" i="2"/>
  <c r="K6607" i="2"/>
  <c r="K6606" i="2"/>
  <c r="K6605" i="2"/>
  <c r="K6604" i="2"/>
  <c r="K6603" i="2"/>
  <c r="K6602" i="2"/>
  <c r="K6601" i="2"/>
  <c r="K6600" i="2"/>
  <c r="K6599" i="2"/>
  <c r="K6598" i="2"/>
  <c r="K6597" i="2"/>
  <c r="K6596" i="2"/>
  <c r="K6595" i="2"/>
  <c r="K6594" i="2"/>
  <c r="K6593" i="2"/>
  <c r="K6592" i="2"/>
  <c r="K6591" i="2"/>
  <c r="K6590" i="2"/>
  <c r="K6589" i="2"/>
  <c r="K6588" i="2"/>
  <c r="K6587" i="2"/>
  <c r="K6586" i="2"/>
  <c r="K6585" i="2"/>
  <c r="K6584" i="2"/>
  <c r="K6583" i="2"/>
  <c r="K6582" i="2"/>
  <c r="K6581" i="2"/>
  <c r="K6580" i="2"/>
  <c r="K6579" i="2"/>
  <c r="K6578" i="2"/>
  <c r="K6577" i="2"/>
  <c r="K6576" i="2"/>
  <c r="K6575" i="2"/>
  <c r="K6574" i="2"/>
  <c r="K6573" i="2"/>
  <c r="K6572" i="2"/>
  <c r="K6571" i="2"/>
  <c r="K6570" i="2"/>
  <c r="K6569" i="2"/>
  <c r="K6568" i="2"/>
  <c r="K6567" i="2"/>
  <c r="K6566" i="2"/>
  <c r="K6565" i="2"/>
  <c r="K6564" i="2"/>
  <c r="K6563" i="2"/>
  <c r="K6562" i="2"/>
  <c r="K6561" i="2"/>
  <c r="K6560" i="2"/>
  <c r="K6559" i="2"/>
  <c r="K6558" i="2"/>
  <c r="K6557" i="2"/>
  <c r="K6556" i="2"/>
  <c r="K6555" i="2"/>
  <c r="K6554" i="2"/>
  <c r="K6553" i="2"/>
  <c r="K6552" i="2"/>
  <c r="K6551" i="2"/>
  <c r="K6550" i="2"/>
  <c r="K6549" i="2"/>
  <c r="K6548" i="2"/>
  <c r="K6547" i="2"/>
  <c r="K6546" i="2"/>
  <c r="K6545" i="2"/>
  <c r="K6544" i="2"/>
  <c r="K6543" i="2"/>
  <c r="K6542" i="2"/>
  <c r="K6541" i="2"/>
  <c r="K6540" i="2"/>
  <c r="K6539" i="2"/>
  <c r="K6538" i="2"/>
  <c r="K6537" i="2"/>
  <c r="K6536" i="2"/>
  <c r="K6535" i="2"/>
  <c r="K6534" i="2"/>
  <c r="K6533" i="2"/>
  <c r="K6532" i="2"/>
  <c r="K6531" i="2"/>
  <c r="K6530" i="2"/>
  <c r="K6529" i="2"/>
  <c r="K6528" i="2"/>
  <c r="K6527" i="2"/>
  <c r="K6526" i="2"/>
  <c r="K6525" i="2"/>
  <c r="K6524" i="2"/>
  <c r="K6523" i="2"/>
  <c r="K6522" i="2"/>
  <c r="K6521" i="2"/>
  <c r="K6520" i="2"/>
  <c r="K6519" i="2"/>
  <c r="K6518" i="2"/>
  <c r="K6517" i="2"/>
  <c r="K6516" i="2"/>
  <c r="K6515" i="2"/>
  <c r="K6514" i="2"/>
  <c r="K6513" i="2"/>
  <c r="K6512" i="2"/>
  <c r="K6511" i="2"/>
  <c r="K6510" i="2"/>
  <c r="K6509" i="2"/>
  <c r="K6508" i="2"/>
  <c r="K6507" i="2"/>
  <c r="K6506" i="2"/>
  <c r="K6505" i="2"/>
  <c r="K6504" i="2"/>
  <c r="K6503" i="2"/>
  <c r="K6502" i="2"/>
  <c r="K6501" i="2"/>
  <c r="K6500" i="2"/>
  <c r="K6499" i="2"/>
  <c r="K6498" i="2"/>
  <c r="K6497" i="2"/>
  <c r="K6496" i="2"/>
  <c r="K6495" i="2"/>
  <c r="K6494" i="2"/>
  <c r="K6493" i="2"/>
  <c r="K6492" i="2"/>
  <c r="K6491" i="2"/>
  <c r="K6490" i="2"/>
  <c r="K6489" i="2"/>
  <c r="K6488" i="2"/>
  <c r="K6487" i="2"/>
  <c r="K6486" i="2"/>
  <c r="K6485" i="2"/>
  <c r="K6484" i="2"/>
  <c r="K6483" i="2"/>
  <c r="K6482" i="2"/>
  <c r="K6481" i="2"/>
  <c r="K6480" i="2"/>
  <c r="K6479" i="2"/>
  <c r="K6478" i="2"/>
  <c r="K6477" i="2"/>
  <c r="K6476" i="2"/>
  <c r="K6475" i="2"/>
  <c r="K6474" i="2"/>
  <c r="K6473" i="2"/>
  <c r="K6472" i="2"/>
  <c r="K6471" i="2"/>
  <c r="K6470" i="2"/>
  <c r="K6469" i="2"/>
  <c r="K6468" i="2"/>
  <c r="K6467" i="2"/>
  <c r="K6466" i="2"/>
  <c r="K6465" i="2"/>
  <c r="K6464" i="2"/>
  <c r="K6463" i="2"/>
  <c r="K6462" i="2"/>
  <c r="K6461" i="2"/>
  <c r="K6460" i="2"/>
  <c r="K6459" i="2"/>
  <c r="K6458" i="2"/>
  <c r="K6457" i="2"/>
  <c r="K6456" i="2"/>
  <c r="K6455" i="2"/>
  <c r="K6454" i="2"/>
  <c r="K6453" i="2"/>
  <c r="K6452" i="2"/>
  <c r="K6451" i="2"/>
  <c r="K6450" i="2"/>
  <c r="K6449" i="2"/>
  <c r="K6448" i="2"/>
  <c r="K6447" i="2"/>
  <c r="K6446" i="2"/>
  <c r="K6445" i="2"/>
  <c r="K6444" i="2"/>
  <c r="K6443" i="2"/>
  <c r="K6442" i="2"/>
  <c r="K6441" i="2"/>
  <c r="K6440" i="2"/>
  <c r="K6439" i="2"/>
  <c r="K6438" i="2"/>
  <c r="K6437" i="2"/>
  <c r="K6436" i="2"/>
  <c r="K6435" i="2"/>
  <c r="K6434" i="2"/>
  <c r="K6433" i="2"/>
  <c r="K6432" i="2"/>
  <c r="K6431" i="2"/>
  <c r="K6430" i="2"/>
  <c r="K6429" i="2"/>
  <c r="K6428" i="2"/>
  <c r="K6427" i="2"/>
  <c r="K6426" i="2"/>
  <c r="K6425" i="2"/>
  <c r="K6424" i="2"/>
  <c r="K6423" i="2"/>
  <c r="K6422" i="2"/>
  <c r="K6421" i="2"/>
  <c r="K6420" i="2"/>
  <c r="K6419" i="2"/>
  <c r="K6418" i="2"/>
  <c r="K6417" i="2"/>
  <c r="K6416" i="2"/>
  <c r="K6415" i="2"/>
  <c r="K6414" i="2"/>
  <c r="K6413" i="2"/>
  <c r="K6412" i="2"/>
  <c r="K6411" i="2"/>
  <c r="K6410" i="2"/>
  <c r="K6409" i="2"/>
  <c r="K6408" i="2"/>
  <c r="K6407" i="2"/>
  <c r="K6406" i="2"/>
  <c r="K6405" i="2"/>
  <c r="K6404" i="2"/>
  <c r="K6403" i="2"/>
  <c r="K6402" i="2"/>
  <c r="K6401" i="2"/>
  <c r="K6400" i="2"/>
  <c r="K6399" i="2"/>
  <c r="K6398" i="2"/>
  <c r="K6397" i="2"/>
  <c r="K6396" i="2"/>
  <c r="K6395" i="2"/>
  <c r="K6394" i="2"/>
  <c r="K6393" i="2"/>
  <c r="K6392" i="2"/>
  <c r="K6391" i="2"/>
  <c r="K6390" i="2"/>
  <c r="K6389" i="2"/>
  <c r="K6388" i="2"/>
  <c r="K6387" i="2"/>
  <c r="K6386" i="2"/>
  <c r="K6385" i="2"/>
  <c r="K6384" i="2"/>
  <c r="K6383" i="2"/>
  <c r="K6382" i="2"/>
  <c r="K6381" i="2"/>
  <c r="K6380" i="2"/>
  <c r="K6379" i="2"/>
  <c r="K6378" i="2"/>
  <c r="K6377" i="2"/>
  <c r="K6376" i="2"/>
  <c r="K6375" i="2"/>
  <c r="K6374" i="2"/>
  <c r="K6373" i="2"/>
  <c r="K6372" i="2"/>
  <c r="K6371" i="2"/>
  <c r="K6370" i="2"/>
  <c r="K6369" i="2"/>
  <c r="K6368" i="2"/>
  <c r="K6367" i="2"/>
  <c r="K6366" i="2"/>
  <c r="K6365" i="2"/>
  <c r="K6364" i="2"/>
  <c r="K6363" i="2"/>
  <c r="K6362" i="2"/>
  <c r="K6361" i="2"/>
  <c r="K6360" i="2"/>
  <c r="K6359" i="2"/>
  <c r="K6358" i="2"/>
  <c r="K6357" i="2"/>
  <c r="K6356" i="2"/>
  <c r="K6355" i="2"/>
  <c r="K6354" i="2"/>
  <c r="K6353" i="2"/>
  <c r="K6352" i="2"/>
  <c r="K6351" i="2"/>
  <c r="K6350" i="2"/>
  <c r="K6349" i="2"/>
  <c r="K6348" i="2"/>
  <c r="K6347" i="2"/>
  <c r="K6346" i="2"/>
  <c r="K6345" i="2"/>
  <c r="K6344" i="2"/>
  <c r="K6343" i="2"/>
  <c r="K6342" i="2"/>
  <c r="K6341" i="2"/>
  <c r="K6340" i="2"/>
  <c r="K6339" i="2"/>
  <c r="K6338" i="2"/>
  <c r="K6337" i="2"/>
  <c r="K6336" i="2"/>
  <c r="K6335" i="2"/>
  <c r="K6334" i="2"/>
  <c r="K6333" i="2"/>
  <c r="K6332" i="2"/>
  <c r="K6331" i="2"/>
  <c r="K6330" i="2"/>
  <c r="K6329" i="2"/>
  <c r="K6328" i="2"/>
  <c r="K6327" i="2"/>
  <c r="K6326" i="2"/>
  <c r="K6325" i="2"/>
  <c r="K6324" i="2"/>
  <c r="K6323" i="2"/>
  <c r="K6322" i="2"/>
  <c r="K6321" i="2"/>
  <c r="K6320" i="2"/>
  <c r="K6319" i="2"/>
  <c r="K6318" i="2"/>
  <c r="K6317" i="2"/>
  <c r="K6316" i="2"/>
  <c r="K6315" i="2"/>
  <c r="K6314" i="2"/>
  <c r="K6313" i="2"/>
  <c r="K6312" i="2"/>
  <c r="K6311" i="2"/>
  <c r="K6310" i="2"/>
  <c r="K6309" i="2"/>
  <c r="K6308" i="2"/>
  <c r="K6307" i="2"/>
  <c r="K6306" i="2"/>
  <c r="K6305" i="2"/>
  <c r="K6304" i="2"/>
  <c r="K6303" i="2"/>
  <c r="K6302" i="2"/>
  <c r="K6301" i="2"/>
  <c r="K6300" i="2"/>
  <c r="K6299" i="2"/>
  <c r="K6298" i="2"/>
  <c r="K6297" i="2"/>
  <c r="K6296" i="2"/>
  <c r="K6295" i="2"/>
  <c r="K6294" i="2"/>
  <c r="K6293" i="2"/>
  <c r="K6292" i="2"/>
  <c r="K6291" i="2"/>
  <c r="K6290" i="2"/>
  <c r="K6289" i="2"/>
  <c r="K6288" i="2"/>
  <c r="K6287" i="2"/>
  <c r="K6286" i="2"/>
  <c r="K6285" i="2"/>
  <c r="K6284" i="2"/>
  <c r="K6283" i="2"/>
  <c r="K6282" i="2"/>
  <c r="K6281" i="2"/>
  <c r="K6280" i="2"/>
  <c r="K6279" i="2"/>
  <c r="K6278" i="2"/>
  <c r="K6277" i="2"/>
  <c r="K6276" i="2"/>
  <c r="K6275" i="2"/>
  <c r="K6274" i="2"/>
  <c r="K6273" i="2"/>
  <c r="K6272" i="2"/>
  <c r="K6271" i="2"/>
  <c r="K6270" i="2"/>
  <c r="K6269" i="2"/>
  <c r="K6268" i="2"/>
  <c r="K6267" i="2"/>
  <c r="K6266" i="2"/>
  <c r="K6265" i="2"/>
  <c r="K6264" i="2"/>
  <c r="K6263" i="2"/>
  <c r="K6262" i="2"/>
  <c r="K6261" i="2"/>
  <c r="K6260" i="2"/>
  <c r="K6259" i="2"/>
  <c r="K6258" i="2"/>
  <c r="K6257" i="2"/>
  <c r="K6256" i="2"/>
  <c r="K6255" i="2"/>
  <c r="K6254" i="2"/>
  <c r="K6253" i="2"/>
  <c r="K6252" i="2"/>
  <c r="K6251" i="2"/>
  <c r="K6250" i="2"/>
  <c r="K6249" i="2"/>
  <c r="K6248" i="2"/>
  <c r="K6247" i="2"/>
  <c r="K6246" i="2"/>
  <c r="K6245" i="2"/>
  <c r="K6244" i="2"/>
  <c r="K6243" i="2"/>
  <c r="K6242" i="2"/>
  <c r="K6241" i="2"/>
  <c r="K6240" i="2"/>
  <c r="K6239" i="2"/>
  <c r="K6238" i="2"/>
  <c r="K6237" i="2"/>
  <c r="K6236" i="2"/>
  <c r="K6235" i="2"/>
  <c r="K6234" i="2"/>
  <c r="K6233" i="2"/>
  <c r="K6232" i="2"/>
  <c r="K6231" i="2"/>
  <c r="K6230" i="2"/>
  <c r="K6229" i="2"/>
  <c r="K6228" i="2"/>
  <c r="K6227" i="2"/>
  <c r="K6226" i="2"/>
  <c r="K6225" i="2"/>
  <c r="K6224" i="2"/>
  <c r="K6223" i="2"/>
  <c r="K6222" i="2"/>
  <c r="K6221" i="2"/>
  <c r="K6220" i="2"/>
  <c r="K6219" i="2"/>
  <c r="K6218" i="2"/>
  <c r="K6217" i="2"/>
  <c r="K6216" i="2"/>
  <c r="K6215" i="2"/>
  <c r="K6214" i="2"/>
  <c r="K6213" i="2"/>
  <c r="K6212" i="2"/>
  <c r="K6211" i="2"/>
  <c r="K6210" i="2"/>
  <c r="K6209" i="2"/>
  <c r="K6208" i="2"/>
  <c r="K6207" i="2"/>
  <c r="K6206" i="2"/>
  <c r="K6205" i="2"/>
  <c r="K6204" i="2"/>
  <c r="K6203" i="2"/>
  <c r="K6202" i="2"/>
  <c r="K6201" i="2"/>
  <c r="K6200" i="2"/>
  <c r="K6199" i="2"/>
  <c r="K6198" i="2"/>
  <c r="K6197" i="2"/>
  <c r="K6196" i="2"/>
  <c r="K6195" i="2"/>
  <c r="K6194" i="2"/>
  <c r="K6193" i="2"/>
  <c r="K6192" i="2"/>
  <c r="K6191" i="2"/>
  <c r="K6190" i="2"/>
  <c r="K6189" i="2"/>
  <c r="K6188" i="2"/>
  <c r="K6187" i="2"/>
  <c r="K6186" i="2"/>
  <c r="K6185" i="2"/>
  <c r="K6184" i="2"/>
  <c r="K6183" i="2"/>
  <c r="K6182" i="2"/>
  <c r="K6181" i="2"/>
  <c r="K6180" i="2"/>
  <c r="K6179" i="2"/>
  <c r="K6178" i="2"/>
  <c r="K6177" i="2"/>
  <c r="K6176" i="2"/>
  <c r="K6175" i="2"/>
  <c r="K6174" i="2"/>
  <c r="K6173" i="2"/>
  <c r="K6172" i="2"/>
  <c r="K6171" i="2"/>
  <c r="K6170" i="2"/>
  <c r="K6169" i="2"/>
  <c r="K6168" i="2"/>
  <c r="K6167" i="2"/>
  <c r="K6166" i="2"/>
  <c r="K6165" i="2"/>
  <c r="K6164" i="2"/>
  <c r="K6163" i="2"/>
  <c r="K6162" i="2"/>
  <c r="K6161" i="2"/>
  <c r="K6160" i="2"/>
  <c r="K6159" i="2"/>
  <c r="K6158" i="2"/>
  <c r="K6157" i="2"/>
  <c r="K6156" i="2"/>
  <c r="K6155" i="2"/>
  <c r="K6154" i="2"/>
  <c r="K6153" i="2"/>
  <c r="K6152" i="2"/>
  <c r="K6151" i="2"/>
  <c r="K6150" i="2"/>
  <c r="K6149" i="2"/>
  <c r="K6148" i="2"/>
  <c r="K6147" i="2"/>
  <c r="K6146" i="2"/>
  <c r="K6145" i="2"/>
  <c r="K6144" i="2"/>
  <c r="K6143" i="2"/>
  <c r="K6142" i="2"/>
  <c r="K6141" i="2"/>
  <c r="K6140" i="2"/>
  <c r="K6139" i="2"/>
  <c r="K6138" i="2"/>
  <c r="K6137" i="2"/>
  <c r="K6136" i="2"/>
  <c r="K6135" i="2"/>
  <c r="K6134" i="2"/>
  <c r="K6133" i="2"/>
  <c r="K6132" i="2"/>
  <c r="K6131" i="2"/>
  <c r="K6130" i="2"/>
  <c r="K6129" i="2"/>
  <c r="K6128" i="2"/>
  <c r="K6127" i="2"/>
  <c r="K6126" i="2"/>
  <c r="K6125" i="2"/>
  <c r="K6124" i="2"/>
  <c r="K6123" i="2"/>
  <c r="K6122" i="2"/>
  <c r="K6121" i="2"/>
  <c r="K6120" i="2"/>
  <c r="K6119" i="2"/>
  <c r="K6118" i="2"/>
  <c r="K6117" i="2"/>
  <c r="K6116" i="2"/>
  <c r="K6115" i="2"/>
  <c r="K6114" i="2"/>
  <c r="K6113" i="2"/>
  <c r="K6112" i="2"/>
  <c r="K6111" i="2"/>
  <c r="K6110" i="2"/>
  <c r="K6109" i="2"/>
  <c r="K6108" i="2"/>
  <c r="K6107" i="2"/>
  <c r="K6106" i="2"/>
  <c r="K6105" i="2"/>
  <c r="K6104" i="2"/>
  <c r="K6103" i="2"/>
  <c r="K6102" i="2"/>
  <c r="K6101" i="2"/>
  <c r="K6100" i="2"/>
  <c r="K6099" i="2"/>
  <c r="K6098" i="2"/>
  <c r="K6097" i="2"/>
  <c r="K6096" i="2"/>
  <c r="K6095" i="2"/>
  <c r="K6094" i="2"/>
  <c r="K6093" i="2"/>
  <c r="K6092" i="2"/>
  <c r="K6091" i="2"/>
  <c r="K6090" i="2"/>
  <c r="K6089" i="2"/>
  <c r="K6088" i="2"/>
  <c r="K6087" i="2"/>
  <c r="K6086" i="2"/>
  <c r="K6085" i="2"/>
  <c r="K6084" i="2"/>
  <c r="K6083" i="2"/>
  <c r="K6082" i="2"/>
  <c r="K6081" i="2"/>
  <c r="K6080" i="2"/>
  <c r="K6079" i="2"/>
  <c r="K6078" i="2"/>
  <c r="K6077" i="2"/>
  <c r="K6076" i="2"/>
  <c r="K6075" i="2"/>
  <c r="K6074" i="2"/>
  <c r="K6073" i="2"/>
  <c r="K6072" i="2"/>
  <c r="K6071" i="2"/>
  <c r="K6070" i="2"/>
  <c r="K6069" i="2"/>
  <c r="K6068" i="2"/>
  <c r="K6067" i="2"/>
  <c r="K6066" i="2"/>
  <c r="K6065" i="2"/>
  <c r="K6064" i="2"/>
  <c r="K6063" i="2"/>
  <c r="K6062" i="2"/>
  <c r="K6061" i="2"/>
  <c r="K6060" i="2"/>
  <c r="K6059" i="2"/>
  <c r="K6058" i="2"/>
  <c r="K6057" i="2"/>
  <c r="K6056" i="2"/>
  <c r="K6055" i="2"/>
  <c r="K6054" i="2"/>
  <c r="K6053" i="2"/>
  <c r="K6052" i="2"/>
  <c r="K6051" i="2"/>
  <c r="K6050" i="2"/>
  <c r="K6049" i="2"/>
  <c r="K6048" i="2"/>
  <c r="K6047" i="2"/>
  <c r="K6046" i="2"/>
  <c r="K6045" i="2"/>
  <c r="K6044" i="2"/>
  <c r="K6043" i="2"/>
  <c r="K6042" i="2"/>
  <c r="K6041" i="2"/>
  <c r="K6040" i="2"/>
  <c r="K6039" i="2"/>
  <c r="K6038" i="2"/>
  <c r="K6037" i="2"/>
  <c r="K6036" i="2"/>
  <c r="K6035" i="2"/>
  <c r="K6034" i="2"/>
  <c r="K6033" i="2"/>
  <c r="K6032" i="2"/>
  <c r="K6031" i="2"/>
  <c r="K6030" i="2"/>
  <c r="K6029" i="2"/>
  <c r="K6028" i="2"/>
  <c r="K6027" i="2"/>
  <c r="K6026" i="2"/>
  <c r="K6025" i="2"/>
  <c r="K6024" i="2"/>
  <c r="K6023" i="2"/>
  <c r="K6022" i="2"/>
  <c r="K6021" i="2"/>
  <c r="K6020" i="2"/>
  <c r="K6019" i="2"/>
  <c r="K6018" i="2"/>
  <c r="K6017" i="2"/>
  <c r="K6016" i="2"/>
  <c r="K6015" i="2"/>
  <c r="K6014" i="2"/>
  <c r="K6013" i="2"/>
  <c r="K6012" i="2"/>
  <c r="K6011" i="2"/>
  <c r="K6010" i="2"/>
  <c r="K6009" i="2"/>
  <c r="K6008" i="2"/>
  <c r="K6007" i="2"/>
  <c r="K6006" i="2"/>
  <c r="K6005" i="2"/>
  <c r="K6004" i="2"/>
  <c r="K6003" i="2"/>
  <c r="K6002" i="2"/>
  <c r="K6001" i="2"/>
  <c r="K6000" i="2"/>
  <c r="K5999" i="2"/>
  <c r="K5998" i="2"/>
  <c r="K5997" i="2"/>
  <c r="K5996" i="2"/>
  <c r="K5995" i="2"/>
  <c r="K5994" i="2"/>
  <c r="K5993" i="2"/>
  <c r="K5992" i="2"/>
  <c r="K5991" i="2"/>
  <c r="K5990" i="2"/>
  <c r="K5989" i="2"/>
  <c r="K5988" i="2"/>
  <c r="K5987" i="2"/>
  <c r="K5986" i="2"/>
  <c r="K5985" i="2"/>
  <c r="K5984" i="2"/>
  <c r="K5983" i="2"/>
  <c r="K5982" i="2"/>
  <c r="K5981" i="2"/>
  <c r="K5980" i="2"/>
  <c r="K5979" i="2"/>
  <c r="K5978" i="2"/>
  <c r="K5977" i="2"/>
  <c r="K5976" i="2"/>
  <c r="K5975" i="2"/>
  <c r="K5974" i="2"/>
  <c r="K5973" i="2"/>
  <c r="K5972" i="2"/>
  <c r="K5971" i="2"/>
  <c r="K5970" i="2"/>
  <c r="K5969" i="2"/>
  <c r="K5968" i="2"/>
  <c r="K5967" i="2"/>
  <c r="K5966" i="2"/>
  <c r="K5965" i="2"/>
  <c r="K5964" i="2"/>
  <c r="K5963" i="2"/>
  <c r="K5962" i="2"/>
  <c r="K5961" i="2"/>
  <c r="K5960" i="2"/>
  <c r="K5959" i="2"/>
  <c r="K5958" i="2"/>
  <c r="K5957" i="2"/>
  <c r="K5956" i="2"/>
  <c r="K5955" i="2"/>
  <c r="K5954" i="2"/>
  <c r="K5953" i="2"/>
  <c r="K5952" i="2"/>
  <c r="K5951" i="2"/>
  <c r="K5950" i="2"/>
  <c r="K5949" i="2"/>
  <c r="K5948" i="2"/>
  <c r="K5947" i="2"/>
  <c r="K5946" i="2"/>
  <c r="K5945" i="2"/>
  <c r="K5944" i="2"/>
  <c r="K5943" i="2"/>
  <c r="K5942" i="2"/>
  <c r="K5941" i="2"/>
  <c r="K5940" i="2"/>
  <c r="K5939" i="2"/>
  <c r="K5938" i="2"/>
  <c r="K5937" i="2"/>
  <c r="K5936" i="2"/>
  <c r="K5935" i="2"/>
  <c r="K5934" i="2"/>
  <c r="K5933" i="2"/>
  <c r="K5932" i="2"/>
  <c r="K5931" i="2"/>
  <c r="K5930" i="2"/>
  <c r="K5929" i="2"/>
  <c r="K5928" i="2"/>
  <c r="K5927" i="2"/>
  <c r="K5926" i="2"/>
  <c r="K5925" i="2"/>
  <c r="K5924" i="2"/>
  <c r="K5923" i="2"/>
  <c r="K5922" i="2"/>
  <c r="K5921" i="2"/>
  <c r="K5920" i="2"/>
  <c r="K5919" i="2"/>
  <c r="K5918" i="2"/>
  <c r="K5917" i="2"/>
  <c r="K5916" i="2"/>
  <c r="K5915" i="2"/>
  <c r="K5914" i="2"/>
  <c r="K5913" i="2"/>
  <c r="K5912" i="2"/>
  <c r="K5911" i="2"/>
  <c r="K5910" i="2"/>
  <c r="K5909" i="2"/>
  <c r="K5908" i="2"/>
  <c r="K5907" i="2"/>
  <c r="K5906" i="2"/>
  <c r="K5905" i="2"/>
  <c r="K5904" i="2"/>
  <c r="K5903" i="2"/>
  <c r="K5902" i="2"/>
  <c r="K5901" i="2"/>
  <c r="K5900" i="2"/>
  <c r="K5899" i="2"/>
  <c r="K5898" i="2"/>
  <c r="K5897" i="2"/>
  <c r="K5896" i="2"/>
  <c r="K5895" i="2"/>
  <c r="K5894" i="2"/>
  <c r="K5893" i="2"/>
  <c r="K5892" i="2"/>
  <c r="K5891" i="2"/>
  <c r="K5890" i="2"/>
  <c r="K5889" i="2"/>
  <c r="K5888" i="2"/>
  <c r="K5887" i="2"/>
  <c r="K5886" i="2"/>
  <c r="K5885" i="2"/>
  <c r="K5884" i="2"/>
  <c r="K5883" i="2"/>
  <c r="K5882" i="2"/>
  <c r="K5881" i="2"/>
  <c r="K5880" i="2"/>
  <c r="K5879" i="2"/>
  <c r="K5878" i="2"/>
  <c r="K5877" i="2"/>
  <c r="K5876" i="2"/>
  <c r="K5875" i="2"/>
  <c r="K5874" i="2"/>
  <c r="K5873" i="2"/>
  <c r="K5872" i="2"/>
  <c r="K5871" i="2"/>
  <c r="K5870" i="2"/>
  <c r="K5869" i="2"/>
  <c r="K5868" i="2"/>
  <c r="K5867" i="2"/>
  <c r="K5866" i="2"/>
  <c r="K5865" i="2"/>
  <c r="K5864" i="2"/>
  <c r="K5863" i="2"/>
  <c r="K5862" i="2"/>
  <c r="K5861" i="2"/>
  <c r="K5860" i="2"/>
  <c r="K5859" i="2"/>
  <c r="K5858" i="2"/>
  <c r="K5857" i="2"/>
  <c r="K5856" i="2"/>
  <c r="K5855" i="2"/>
  <c r="K5854" i="2"/>
  <c r="K5853" i="2"/>
  <c r="K5852" i="2"/>
  <c r="K5851" i="2"/>
  <c r="K5850" i="2"/>
  <c r="K5849" i="2"/>
  <c r="K5848" i="2"/>
  <c r="K5847" i="2"/>
  <c r="K5846" i="2"/>
  <c r="K5845" i="2"/>
  <c r="K5844" i="2"/>
  <c r="K5843" i="2"/>
  <c r="K5842" i="2"/>
  <c r="K5841" i="2"/>
  <c r="K5840" i="2"/>
  <c r="K5839" i="2"/>
  <c r="K5838" i="2"/>
  <c r="K5837" i="2"/>
  <c r="K5836" i="2"/>
  <c r="K5835" i="2"/>
  <c r="K5834" i="2"/>
  <c r="K5833" i="2"/>
  <c r="K5832" i="2"/>
  <c r="K5831" i="2"/>
  <c r="K5830" i="2"/>
  <c r="K5829" i="2"/>
  <c r="K5828" i="2"/>
  <c r="K5827" i="2"/>
  <c r="K5826" i="2"/>
  <c r="K5825" i="2"/>
  <c r="K5824" i="2"/>
  <c r="K5823" i="2"/>
  <c r="K5822" i="2"/>
  <c r="K5821" i="2"/>
  <c r="K5820" i="2"/>
  <c r="K5819" i="2"/>
  <c r="K5818" i="2"/>
  <c r="K5817" i="2"/>
  <c r="K5816" i="2"/>
  <c r="K5815" i="2"/>
  <c r="K5814" i="2"/>
  <c r="K5813" i="2"/>
  <c r="K5812" i="2"/>
  <c r="K5811" i="2"/>
  <c r="K5810" i="2"/>
  <c r="K5809" i="2"/>
  <c r="K5808" i="2"/>
  <c r="K5807" i="2"/>
  <c r="K5806" i="2"/>
  <c r="K5805" i="2"/>
  <c r="K5804" i="2"/>
  <c r="K5803" i="2"/>
  <c r="K5802" i="2"/>
  <c r="K5801" i="2"/>
  <c r="K5800" i="2"/>
  <c r="K5799" i="2"/>
  <c r="K5798" i="2"/>
  <c r="K5797" i="2"/>
  <c r="K5796" i="2"/>
  <c r="K5795" i="2"/>
  <c r="K5794" i="2"/>
  <c r="K5793" i="2"/>
  <c r="K5792" i="2"/>
  <c r="K5791" i="2"/>
  <c r="K5790" i="2"/>
  <c r="K5789" i="2"/>
  <c r="K5788" i="2"/>
  <c r="K5787" i="2"/>
  <c r="K5786" i="2"/>
  <c r="K5785" i="2"/>
  <c r="K5784" i="2"/>
  <c r="K5783" i="2"/>
  <c r="K5782" i="2"/>
  <c r="K5781" i="2"/>
  <c r="K5780" i="2"/>
  <c r="K5779" i="2"/>
  <c r="K5778" i="2"/>
  <c r="K5777" i="2"/>
  <c r="K5776" i="2"/>
  <c r="K5775" i="2"/>
  <c r="K5774" i="2"/>
  <c r="K5773" i="2"/>
  <c r="K5772" i="2"/>
  <c r="K5771" i="2"/>
  <c r="K5770" i="2"/>
  <c r="K5769" i="2"/>
  <c r="K5768" i="2"/>
  <c r="K5767" i="2"/>
  <c r="K5766" i="2"/>
  <c r="K5765" i="2"/>
  <c r="K5764" i="2"/>
  <c r="K5763" i="2"/>
  <c r="K5762" i="2"/>
  <c r="K5761" i="2"/>
  <c r="K5760" i="2"/>
  <c r="K5759" i="2"/>
  <c r="K5758" i="2"/>
  <c r="K5757" i="2"/>
  <c r="K5756" i="2"/>
  <c r="K5755" i="2"/>
  <c r="K5754" i="2"/>
  <c r="K5753" i="2"/>
  <c r="K5752" i="2"/>
  <c r="K5751" i="2"/>
  <c r="K5750" i="2"/>
  <c r="K5749" i="2"/>
  <c r="K5748" i="2"/>
  <c r="K5747" i="2"/>
  <c r="K5746" i="2"/>
  <c r="K5745" i="2"/>
  <c r="K5744" i="2"/>
  <c r="K5743" i="2"/>
  <c r="K5742" i="2"/>
  <c r="K5741" i="2"/>
  <c r="K5740" i="2"/>
  <c r="K5739" i="2"/>
  <c r="K5738" i="2"/>
  <c r="K5737" i="2"/>
  <c r="K5736" i="2"/>
  <c r="K5735" i="2"/>
  <c r="K5734" i="2"/>
  <c r="K5733" i="2"/>
  <c r="K5732" i="2"/>
  <c r="K5731" i="2"/>
  <c r="K5730" i="2"/>
  <c r="K5729" i="2"/>
  <c r="K5728" i="2"/>
  <c r="K5727" i="2"/>
  <c r="K5726" i="2"/>
  <c r="K5725" i="2"/>
  <c r="K5724" i="2"/>
  <c r="K5723" i="2"/>
  <c r="K5722" i="2"/>
  <c r="K5721" i="2"/>
  <c r="K5720" i="2"/>
  <c r="K5719" i="2"/>
  <c r="K5718" i="2"/>
  <c r="K5717" i="2"/>
  <c r="K5716" i="2"/>
  <c r="K5715" i="2"/>
  <c r="K5714" i="2"/>
  <c r="K5713" i="2"/>
  <c r="K5712" i="2"/>
  <c r="K5711" i="2"/>
  <c r="K5710" i="2"/>
  <c r="K5709" i="2"/>
  <c r="K5708" i="2"/>
  <c r="K5707" i="2"/>
  <c r="K5706" i="2"/>
  <c r="K5705" i="2"/>
  <c r="K5704" i="2"/>
  <c r="K5703" i="2"/>
  <c r="K5702" i="2"/>
  <c r="K5701" i="2"/>
  <c r="K5700" i="2"/>
  <c r="K5699" i="2"/>
  <c r="K5698" i="2"/>
  <c r="K5697" i="2"/>
  <c r="K5696" i="2"/>
  <c r="K5695" i="2"/>
  <c r="K5694" i="2"/>
  <c r="K5693" i="2"/>
  <c r="K5692" i="2"/>
  <c r="K5691" i="2"/>
  <c r="K5690" i="2"/>
  <c r="K5689" i="2"/>
  <c r="K5688" i="2"/>
  <c r="K5687" i="2"/>
  <c r="K5686" i="2"/>
  <c r="K5685" i="2"/>
  <c r="K5684" i="2"/>
  <c r="K5683" i="2"/>
  <c r="K5682" i="2"/>
  <c r="K5681" i="2"/>
  <c r="K5680" i="2"/>
  <c r="K5679" i="2"/>
  <c r="K5678" i="2"/>
  <c r="K5677" i="2"/>
  <c r="K5676" i="2"/>
  <c r="K5675" i="2"/>
  <c r="K5674" i="2"/>
  <c r="K5673" i="2"/>
  <c r="K5672" i="2"/>
  <c r="K5671" i="2"/>
  <c r="K5670" i="2"/>
  <c r="K5669" i="2"/>
  <c r="K5668" i="2"/>
  <c r="K5667" i="2"/>
  <c r="K5666" i="2"/>
  <c r="K5665" i="2"/>
  <c r="K5664" i="2"/>
  <c r="K5663" i="2"/>
  <c r="K5662" i="2"/>
  <c r="K5661" i="2"/>
  <c r="K5660" i="2"/>
  <c r="K5659" i="2"/>
  <c r="K5658" i="2"/>
  <c r="K5657" i="2"/>
  <c r="K5656" i="2"/>
  <c r="K5655" i="2"/>
  <c r="K5654" i="2"/>
  <c r="K5653" i="2"/>
  <c r="K5652" i="2"/>
  <c r="K5651" i="2"/>
  <c r="K5650" i="2"/>
  <c r="K5649" i="2"/>
  <c r="K5648" i="2"/>
  <c r="K5647" i="2"/>
  <c r="K5646" i="2"/>
  <c r="K5645" i="2"/>
  <c r="K5644" i="2"/>
  <c r="K5643" i="2"/>
  <c r="K5642" i="2"/>
  <c r="K5641" i="2"/>
  <c r="K5640" i="2"/>
  <c r="K5639" i="2"/>
  <c r="K5638" i="2"/>
  <c r="K5637" i="2"/>
  <c r="K5636" i="2"/>
  <c r="K5635" i="2"/>
  <c r="K5634" i="2"/>
  <c r="K5633" i="2"/>
  <c r="K5632" i="2"/>
  <c r="K5631" i="2"/>
  <c r="K5630" i="2"/>
  <c r="K5629" i="2"/>
  <c r="K5628" i="2"/>
  <c r="K5627" i="2"/>
  <c r="K5626" i="2"/>
  <c r="K5625" i="2"/>
  <c r="K5624" i="2"/>
  <c r="K5623" i="2"/>
  <c r="K5622" i="2"/>
  <c r="K5621" i="2"/>
  <c r="K5620" i="2"/>
  <c r="K5619" i="2"/>
  <c r="K5618" i="2"/>
  <c r="K5617" i="2"/>
  <c r="K5616" i="2"/>
  <c r="K5615" i="2"/>
  <c r="K5614" i="2"/>
  <c r="K5613" i="2"/>
  <c r="K5612" i="2"/>
  <c r="K5611" i="2"/>
  <c r="K5610" i="2"/>
  <c r="K5609" i="2"/>
  <c r="K5608" i="2"/>
  <c r="K5607" i="2"/>
  <c r="K5606" i="2"/>
  <c r="K5605" i="2"/>
  <c r="K5604" i="2"/>
  <c r="K5603" i="2"/>
  <c r="K5602" i="2"/>
  <c r="K5601" i="2"/>
  <c r="K5600" i="2"/>
  <c r="K5599" i="2"/>
  <c r="K5598" i="2"/>
  <c r="K5597" i="2"/>
  <c r="K5596" i="2"/>
  <c r="K5595" i="2"/>
  <c r="K5594" i="2"/>
  <c r="K5593" i="2"/>
  <c r="K5592" i="2"/>
  <c r="K5591" i="2"/>
  <c r="K5590" i="2"/>
  <c r="K5589" i="2"/>
  <c r="K5588" i="2"/>
  <c r="K5587" i="2"/>
  <c r="K5586" i="2"/>
  <c r="K5585" i="2"/>
  <c r="K5584" i="2"/>
  <c r="K5583" i="2"/>
  <c r="K5582" i="2"/>
  <c r="K5581" i="2"/>
  <c r="K5580" i="2"/>
  <c r="K5579" i="2"/>
  <c r="K5578" i="2"/>
  <c r="K5577" i="2"/>
  <c r="K5576" i="2"/>
  <c r="K5575" i="2"/>
  <c r="K5574" i="2"/>
  <c r="K5573" i="2"/>
  <c r="K5572" i="2"/>
  <c r="K5571" i="2"/>
  <c r="K5570" i="2"/>
  <c r="K5569" i="2"/>
  <c r="K5568" i="2"/>
  <c r="K5567" i="2"/>
  <c r="K5566" i="2"/>
  <c r="K5565" i="2"/>
  <c r="K5564" i="2"/>
  <c r="K5563" i="2"/>
  <c r="K5562" i="2"/>
  <c r="K5561" i="2"/>
  <c r="K5560" i="2"/>
  <c r="K5559" i="2"/>
  <c r="K5558" i="2"/>
  <c r="K5557" i="2"/>
  <c r="K5556" i="2"/>
  <c r="K5555" i="2"/>
  <c r="K5554" i="2"/>
  <c r="K5553" i="2"/>
  <c r="K5552" i="2"/>
  <c r="K5551" i="2"/>
  <c r="K5550" i="2"/>
  <c r="K5549" i="2"/>
  <c r="K5548" i="2"/>
  <c r="K5547" i="2"/>
  <c r="K5546" i="2"/>
  <c r="K5545" i="2"/>
  <c r="K5544" i="2"/>
  <c r="K5543" i="2"/>
  <c r="K5542" i="2"/>
  <c r="K5541" i="2"/>
  <c r="K5540" i="2"/>
  <c r="K5539" i="2"/>
  <c r="K5538" i="2"/>
  <c r="K5537" i="2"/>
  <c r="K5536" i="2"/>
  <c r="K5535" i="2"/>
  <c r="K5534" i="2"/>
  <c r="K5533" i="2"/>
  <c r="K5532" i="2"/>
  <c r="K5531" i="2"/>
  <c r="K5530" i="2"/>
  <c r="K5529" i="2"/>
  <c r="K5528" i="2"/>
  <c r="K5527" i="2"/>
  <c r="K5526" i="2"/>
  <c r="K5525" i="2"/>
  <c r="K5524" i="2"/>
  <c r="K5523" i="2"/>
  <c r="K5522" i="2"/>
  <c r="K5521" i="2"/>
  <c r="K5520" i="2"/>
  <c r="K5519" i="2"/>
  <c r="K5518" i="2"/>
  <c r="K5517" i="2"/>
  <c r="K5516" i="2"/>
  <c r="K5515" i="2"/>
  <c r="K5514" i="2"/>
  <c r="K5513" i="2"/>
  <c r="K5512" i="2"/>
  <c r="K5511" i="2"/>
  <c r="K5510" i="2"/>
  <c r="J5509" i="2"/>
  <c r="J5508" i="2"/>
  <c r="J5507" i="2"/>
  <c r="J5506" i="2"/>
  <c r="J5505" i="2"/>
  <c r="J5504" i="2"/>
  <c r="J5503" i="2"/>
  <c r="J5502" i="2"/>
  <c r="J5501" i="2"/>
  <c r="J5500" i="2"/>
  <c r="J5499" i="2"/>
  <c r="J5498" i="2"/>
  <c r="J5497" i="2"/>
  <c r="J5496" i="2"/>
  <c r="J5495" i="2"/>
  <c r="J5494" i="2"/>
  <c r="J5493" i="2"/>
  <c r="J5492" i="2"/>
  <c r="J5491" i="2"/>
  <c r="J5490" i="2"/>
  <c r="J5489" i="2"/>
  <c r="J5488" i="2"/>
  <c r="J5487" i="2"/>
  <c r="J5486" i="2"/>
  <c r="J5485" i="2"/>
  <c r="J5484" i="2"/>
  <c r="J5483" i="2"/>
  <c r="J5482" i="2"/>
  <c r="J5481" i="2"/>
  <c r="J5480" i="2"/>
  <c r="J5479" i="2"/>
  <c r="J5478" i="2"/>
  <c r="J5477" i="2"/>
  <c r="J5476" i="2"/>
  <c r="J5475" i="2"/>
  <c r="J5474" i="2"/>
  <c r="J5473" i="2"/>
  <c r="J5472" i="2"/>
  <c r="J5471" i="2"/>
  <c r="J5470" i="2"/>
  <c r="J5469" i="2"/>
  <c r="J5468" i="2"/>
  <c r="J5467" i="2"/>
  <c r="J5466" i="2"/>
  <c r="J5465" i="2"/>
  <c r="J5464" i="2"/>
  <c r="J5463" i="2"/>
  <c r="J5462" i="2"/>
  <c r="J5461" i="2"/>
  <c r="J5460" i="2"/>
  <c r="J5459" i="2"/>
  <c r="J5458" i="2"/>
  <c r="J5457" i="2"/>
  <c r="J5456" i="2"/>
  <c r="J5455" i="2"/>
  <c r="J5454" i="2"/>
  <c r="J5453" i="2"/>
  <c r="J5452" i="2"/>
  <c r="J5451" i="2"/>
  <c r="J5450" i="2"/>
  <c r="J5449" i="2"/>
  <c r="J5448" i="2"/>
  <c r="J5447" i="2"/>
  <c r="J5446" i="2"/>
  <c r="J5445" i="2"/>
  <c r="J5444" i="2"/>
  <c r="J5443" i="2"/>
  <c r="J5442" i="2"/>
  <c r="J5441" i="2"/>
  <c r="J5440" i="2"/>
  <c r="J5439" i="2"/>
  <c r="J5438" i="2"/>
  <c r="J5437" i="2"/>
  <c r="J5436" i="2"/>
  <c r="J5435" i="2"/>
  <c r="J5434" i="2"/>
  <c r="J5433" i="2"/>
  <c r="J5432" i="2"/>
  <c r="J5431" i="2"/>
  <c r="J5430" i="2"/>
  <c r="J5429" i="2"/>
  <c r="J5428" i="2"/>
  <c r="J5427" i="2"/>
  <c r="J5426" i="2"/>
  <c r="J5425" i="2"/>
  <c r="J5424" i="2"/>
  <c r="J5423" i="2"/>
  <c r="J5422" i="2"/>
  <c r="J5421" i="2"/>
  <c r="J5420" i="2"/>
  <c r="J5419" i="2"/>
  <c r="J5418" i="2"/>
  <c r="J5417" i="2"/>
  <c r="J5416" i="2"/>
  <c r="J5415" i="2"/>
  <c r="J5414" i="2"/>
  <c r="J5413" i="2"/>
  <c r="J5412" i="2"/>
  <c r="J5411" i="2"/>
  <c r="J5410" i="2"/>
  <c r="J5409" i="2"/>
  <c r="J5408" i="2"/>
  <c r="J5407" i="2"/>
  <c r="J5406" i="2"/>
  <c r="J5405" i="2"/>
  <c r="J5404" i="2"/>
  <c r="J5403" i="2"/>
  <c r="J5402" i="2"/>
  <c r="J5401" i="2"/>
  <c r="J5400" i="2"/>
  <c r="J5399" i="2"/>
  <c r="J5398" i="2"/>
  <c r="J5397" i="2"/>
  <c r="J5396" i="2"/>
  <c r="J5395" i="2"/>
  <c r="J5394" i="2"/>
  <c r="J5393" i="2"/>
  <c r="J5392" i="2"/>
  <c r="J5391" i="2"/>
  <c r="J5390" i="2"/>
  <c r="J5389" i="2"/>
  <c r="J5388" i="2"/>
  <c r="J5387" i="2"/>
  <c r="J5386" i="2"/>
  <c r="J5385" i="2"/>
  <c r="J5384" i="2"/>
  <c r="J5383" i="2"/>
  <c r="J5382" i="2"/>
  <c r="J5381" i="2"/>
  <c r="J5380" i="2"/>
  <c r="J5379" i="2"/>
  <c r="J5378" i="2"/>
  <c r="J5377" i="2"/>
  <c r="J5376" i="2"/>
  <c r="J5375" i="2"/>
  <c r="J5374" i="2"/>
  <c r="J5373" i="2"/>
  <c r="J5372" i="2"/>
  <c r="J5371" i="2"/>
  <c r="J5370" i="2"/>
  <c r="J5369" i="2"/>
  <c r="J5368" i="2"/>
  <c r="J5367" i="2"/>
  <c r="J5366" i="2"/>
  <c r="J5365" i="2"/>
  <c r="J5364" i="2"/>
  <c r="J5363" i="2"/>
  <c r="J5362" i="2"/>
  <c r="J5361" i="2"/>
  <c r="J5360" i="2"/>
  <c r="J5359" i="2"/>
  <c r="J5358" i="2"/>
  <c r="J5357" i="2"/>
  <c r="J5356" i="2"/>
  <c r="J5355" i="2"/>
  <c r="J5354" i="2"/>
  <c r="J5353" i="2"/>
  <c r="J5352" i="2"/>
  <c r="J5351" i="2"/>
  <c r="J5350" i="2"/>
  <c r="J5349" i="2"/>
  <c r="J5348" i="2"/>
  <c r="J5347" i="2"/>
  <c r="J5346" i="2"/>
  <c r="J5345" i="2"/>
  <c r="J5344" i="2"/>
  <c r="J5343" i="2"/>
  <c r="J5342" i="2"/>
  <c r="J5341" i="2"/>
  <c r="J5340" i="2"/>
  <c r="J5339" i="2"/>
  <c r="J5338" i="2"/>
  <c r="J5337" i="2"/>
  <c r="J5336" i="2"/>
  <c r="J5335" i="2"/>
  <c r="J5334" i="2"/>
  <c r="J5333" i="2"/>
  <c r="J5332" i="2"/>
  <c r="J5331" i="2"/>
  <c r="J5330" i="2"/>
  <c r="J5329" i="2"/>
  <c r="J5328" i="2"/>
  <c r="J5327" i="2"/>
  <c r="J5326" i="2"/>
  <c r="J5325" i="2"/>
  <c r="J5324" i="2"/>
  <c r="J5323" i="2"/>
  <c r="J5322" i="2"/>
  <c r="J5321" i="2"/>
  <c r="J5320" i="2"/>
  <c r="J5319" i="2"/>
  <c r="J5318" i="2"/>
  <c r="J5317" i="2"/>
  <c r="J5316" i="2"/>
  <c r="J5315" i="2"/>
  <c r="J5314" i="2"/>
  <c r="J5313" i="2"/>
  <c r="J5312" i="2"/>
  <c r="J5311" i="2"/>
  <c r="J5310" i="2"/>
  <c r="J5309" i="2"/>
  <c r="J5308" i="2"/>
  <c r="J5307" i="2"/>
  <c r="J5306" i="2"/>
  <c r="J5305" i="2"/>
  <c r="J5304" i="2"/>
  <c r="J5303" i="2"/>
  <c r="J5302" i="2"/>
  <c r="J5301" i="2"/>
  <c r="J5300" i="2"/>
  <c r="J5299" i="2"/>
  <c r="J5298" i="2"/>
  <c r="J5297" i="2"/>
  <c r="J5296" i="2"/>
  <c r="J5295" i="2"/>
  <c r="J5294" i="2"/>
  <c r="J5293" i="2"/>
  <c r="J5292" i="2"/>
  <c r="J5291" i="2"/>
  <c r="J5290" i="2"/>
  <c r="J5289" i="2"/>
  <c r="J5288" i="2"/>
  <c r="J5287" i="2"/>
  <c r="J5286" i="2"/>
  <c r="J5285" i="2"/>
  <c r="J5284" i="2"/>
  <c r="J5283" i="2"/>
  <c r="J5282" i="2"/>
  <c r="J5281" i="2"/>
  <c r="J5280" i="2"/>
  <c r="J5279" i="2"/>
  <c r="J5278" i="2"/>
  <c r="J5277" i="2"/>
  <c r="J5276" i="2"/>
  <c r="J5275" i="2"/>
  <c r="J5274" i="2"/>
  <c r="J5273" i="2"/>
  <c r="J5272" i="2"/>
  <c r="J5271" i="2"/>
  <c r="J5270" i="2"/>
  <c r="J5269" i="2"/>
  <c r="J5268" i="2"/>
  <c r="J5267" i="2"/>
  <c r="J5266" i="2"/>
  <c r="J5265" i="2"/>
  <c r="J5264" i="2"/>
  <c r="J5263" i="2"/>
  <c r="J5262" i="2"/>
  <c r="J5261" i="2"/>
  <c r="J5260" i="2"/>
  <c r="J5259" i="2"/>
  <c r="J5258" i="2"/>
  <c r="J5257" i="2"/>
  <c r="J5256" i="2"/>
  <c r="J5255" i="2"/>
  <c r="J5254" i="2"/>
  <c r="J5253" i="2"/>
  <c r="J5252" i="2"/>
  <c r="J5251" i="2"/>
  <c r="J5250" i="2"/>
  <c r="J5249" i="2"/>
  <c r="J5248" i="2"/>
  <c r="J5247" i="2"/>
  <c r="J5246" i="2"/>
  <c r="J5245" i="2"/>
  <c r="J5244" i="2"/>
  <c r="J5243" i="2"/>
  <c r="J5242" i="2"/>
  <c r="J5241" i="2"/>
  <c r="J5240" i="2"/>
  <c r="J5239" i="2"/>
  <c r="J5238" i="2"/>
  <c r="J5237" i="2"/>
  <c r="J5236" i="2"/>
  <c r="J5235" i="2"/>
  <c r="J5234" i="2"/>
  <c r="J5233" i="2"/>
  <c r="J5232" i="2"/>
  <c r="J5231" i="2"/>
  <c r="J5230" i="2"/>
  <c r="J5229" i="2"/>
  <c r="J5228" i="2"/>
  <c r="J5227" i="2"/>
  <c r="J5226" i="2"/>
  <c r="J5225" i="2"/>
  <c r="J5224" i="2"/>
  <c r="J5223" i="2"/>
  <c r="J5222" i="2"/>
  <c r="J5221" i="2"/>
  <c r="J5220" i="2"/>
  <c r="J5219" i="2"/>
  <c r="J5218" i="2"/>
  <c r="J5217" i="2"/>
  <c r="J5216" i="2"/>
  <c r="J5215" i="2"/>
  <c r="J5214" i="2"/>
  <c r="J5213" i="2"/>
  <c r="J5212" i="2"/>
  <c r="J5211" i="2"/>
  <c r="J5210" i="2"/>
  <c r="J5209" i="2"/>
  <c r="J5208" i="2"/>
  <c r="J5207" i="2"/>
  <c r="J5206" i="2"/>
  <c r="J5205" i="2"/>
  <c r="J5204" i="2"/>
  <c r="J5203" i="2"/>
  <c r="J5202" i="2"/>
  <c r="J5201" i="2"/>
  <c r="J5200" i="2"/>
  <c r="J5199" i="2"/>
  <c r="J5198" i="2"/>
  <c r="J5197" i="2"/>
  <c r="J5196" i="2"/>
  <c r="J5195" i="2"/>
  <c r="J5194" i="2"/>
  <c r="J5193" i="2"/>
  <c r="J5192" i="2"/>
  <c r="J5191" i="2"/>
  <c r="J5190" i="2"/>
  <c r="J5189" i="2"/>
  <c r="J5188" i="2"/>
  <c r="J5187" i="2"/>
  <c r="J5186" i="2"/>
  <c r="J5185" i="2"/>
  <c r="J5184" i="2"/>
  <c r="J5183" i="2"/>
  <c r="J5182" i="2"/>
  <c r="J5181" i="2"/>
  <c r="J5180" i="2"/>
  <c r="J5179" i="2"/>
  <c r="J5178" i="2"/>
  <c r="J5177" i="2"/>
  <c r="J5176" i="2"/>
  <c r="J5175" i="2"/>
  <c r="J5174" i="2"/>
  <c r="J5173" i="2"/>
  <c r="J5172" i="2"/>
  <c r="J5171" i="2"/>
  <c r="J5170" i="2"/>
  <c r="J5169" i="2"/>
  <c r="J5168" i="2"/>
  <c r="J5167" i="2"/>
  <c r="J5166" i="2"/>
  <c r="J5165" i="2"/>
  <c r="J5164" i="2"/>
  <c r="J5163" i="2"/>
  <c r="J5162" i="2"/>
  <c r="J5161" i="2"/>
  <c r="J5160" i="2"/>
  <c r="J5159" i="2"/>
  <c r="J5158" i="2"/>
  <c r="J5157" i="2"/>
  <c r="J5156" i="2"/>
  <c r="J5155" i="2"/>
  <c r="J5154" i="2"/>
  <c r="J5153" i="2"/>
  <c r="J5152" i="2"/>
  <c r="J5151" i="2"/>
  <c r="J5150" i="2"/>
  <c r="J5149" i="2"/>
  <c r="J5148" i="2"/>
  <c r="J5147" i="2"/>
  <c r="J5146" i="2"/>
  <c r="J5145" i="2"/>
  <c r="J5144" i="2"/>
  <c r="J5143" i="2"/>
  <c r="J5142" i="2"/>
  <c r="J5141" i="2"/>
  <c r="J5140" i="2"/>
  <c r="J5139" i="2"/>
  <c r="J5138" i="2"/>
  <c r="J5137" i="2"/>
  <c r="J5136" i="2"/>
  <c r="J5135" i="2"/>
  <c r="J5134" i="2"/>
  <c r="J5133" i="2"/>
  <c r="J5132" i="2"/>
  <c r="J5131" i="2"/>
  <c r="J5130" i="2"/>
  <c r="J5129" i="2"/>
  <c r="J5128" i="2"/>
  <c r="J5127" i="2"/>
  <c r="J5126" i="2"/>
  <c r="J5125" i="2"/>
  <c r="J5124" i="2"/>
  <c r="J5123" i="2"/>
  <c r="J5122" i="2"/>
  <c r="J5121" i="2"/>
  <c r="J5120" i="2"/>
  <c r="J5119" i="2"/>
  <c r="J5118" i="2"/>
  <c r="J5117" i="2"/>
  <c r="J5116" i="2"/>
  <c r="J5115" i="2"/>
  <c r="J5114" i="2"/>
  <c r="J5113" i="2"/>
  <c r="J5112" i="2"/>
  <c r="J5111" i="2"/>
  <c r="J5110" i="2"/>
  <c r="J5109" i="2"/>
  <c r="J5108" i="2"/>
  <c r="J5107" i="2"/>
  <c r="J5106" i="2"/>
  <c r="J5105" i="2"/>
  <c r="J5104" i="2"/>
  <c r="J5103" i="2"/>
  <c r="J5102" i="2"/>
  <c r="J5101" i="2"/>
  <c r="J5100" i="2"/>
  <c r="J5099" i="2"/>
  <c r="J5098" i="2"/>
  <c r="J5097" i="2"/>
  <c r="J5096" i="2"/>
  <c r="J5095" i="2"/>
  <c r="J5094" i="2"/>
  <c r="J5093" i="2"/>
  <c r="J5092" i="2"/>
  <c r="J5091" i="2"/>
  <c r="J5090" i="2"/>
  <c r="J5089" i="2"/>
  <c r="J5088" i="2"/>
  <c r="J5087" i="2"/>
  <c r="J5086" i="2"/>
  <c r="J5085" i="2"/>
  <c r="J5084" i="2"/>
  <c r="J5083" i="2"/>
  <c r="J5082" i="2"/>
  <c r="J5081" i="2"/>
  <c r="J5080" i="2"/>
  <c r="J5079" i="2"/>
  <c r="J5078" i="2"/>
  <c r="J5077" i="2"/>
  <c r="J5076" i="2"/>
  <c r="J5075" i="2"/>
  <c r="J5074" i="2"/>
  <c r="J5073" i="2"/>
  <c r="J5072" i="2"/>
  <c r="J5071" i="2"/>
  <c r="J5070" i="2"/>
  <c r="J5069" i="2"/>
  <c r="J5068" i="2"/>
  <c r="J5067" i="2"/>
  <c r="J5066" i="2"/>
  <c r="J5065" i="2"/>
  <c r="J5064" i="2"/>
  <c r="J5063" i="2"/>
  <c r="J5062" i="2"/>
  <c r="J5061" i="2"/>
  <c r="J5060" i="2"/>
  <c r="J5059" i="2"/>
  <c r="J5058" i="2"/>
  <c r="J5057" i="2"/>
  <c r="J5056" i="2"/>
  <c r="J5055" i="2"/>
  <c r="J5054" i="2"/>
  <c r="J5053" i="2"/>
  <c r="J5052" i="2"/>
  <c r="J5051" i="2"/>
  <c r="J5050" i="2"/>
  <c r="J5049" i="2"/>
  <c r="J5048" i="2"/>
  <c r="J5047" i="2"/>
  <c r="J5046" i="2"/>
  <c r="J5045" i="2"/>
  <c r="J5044" i="2"/>
  <c r="J5043" i="2"/>
  <c r="J5042" i="2"/>
  <c r="J5041" i="2"/>
  <c r="J5040" i="2"/>
  <c r="J5039" i="2"/>
  <c r="J5038" i="2"/>
  <c r="J5037" i="2"/>
  <c r="J5036" i="2"/>
  <c r="J5035" i="2"/>
  <c r="J5034" i="2"/>
  <c r="J5033" i="2"/>
  <c r="J5032" i="2"/>
  <c r="J5031" i="2"/>
  <c r="J5030" i="2"/>
  <c r="J5029" i="2"/>
  <c r="J5028" i="2"/>
  <c r="J5027" i="2"/>
  <c r="J5026" i="2"/>
  <c r="J5025" i="2"/>
  <c r="J5024" i="2"/>
  <c r="J5023" i="2"/>
  <c r="J5022" i="2"/>
  <c r="J5021" i="2"/>
  <c r="J5020" i="2"/>
  <c r="J5019" i="2"/>
  <c r="J5018" i="2"/>
  <c r="J5017" i="2"/>
  <c r="J5016" i="2"/>
  <c r="J5015" i="2"/>
  <c r="J5014" i="2"/>
  <c r="J5013" i="2"/>
  <c r="J5012" i="2"/>
  <c r="J5011" i="2"/>
  <c r="J5010" i="2"/>
  <c r="J5009" i="2"/>
  <c r="J5008" i="2"/>
  <c r="J5007" i="2"/>
  <c r="J5006" i="2"/>
  <c r="J5005" i="2"/>
  <c r="J5004" i="2"/>
  <c r="J5003" i="2"/>
  <c r="J5002" i="2"/>
  <c r="J5001" i="2"/>
  <c r="M32" i="2"/>
  <c r="M31" i="2"/>
  <c r="M30" i="2"/>
  <c r="C7" i="2" l="1"/>
  <c r="J7" i="2" s="1"/>
  <c r="J5" i="2" l="1"/>
  <c r="D24" i="2" l="1"/>
  <c r="D23" i="2"/>
  <c r="D21" i="2"/>
  <c r="D19" i="2"/>
  <c r="D17" i="2"/>
  <c r="D15" i="2"/>
  <c r="D13" i="2"/>
  <c r="D11" i="2"/>
  <c r="D9" i="2"/>
  <c r="D22" i="2"/>
  <c r="D20" i="2"/>
  <c r="D18" i="2"/>
  <c r="D16" i="2"/>
  <c r="D14" i="2"/>
  <c r="D12" i="2"/>
  <c r="D10" i="2"/>
  <c r="D8" i="2"/>
  <c r="D7" i="2"/>
</calcChain>
</file>

<file path=xl/sharedStrings.xml><?xml version="1.0" encoding="utf-8"?>
<sst xmlns="http://schemas.openxmlformats.org/spreadsheetml/2006/main" count="41" uniqueCount="41">
  <si>
    <t>FORMATO</t>
  </si>
  <si>
    <t>Compatible con Excel Microsoft 365</t>
  </si>
  <si>
    <t>Empresa:</t>
  </si>
  <si>
    <t>Fecha (MMYYYY)</t>
  </si>
  <si>
    <t>TIPO</t>
  </si>
  <si>
    <t>NRO</t>
  </si>
  <si>
    <t>SIGLA</t>
  </si>
  <si>
    <t>FECHA</t>
  </si>
  <si>
    <t>AEROPUERTO</t>
  </si>
  <si>
    <t>CÓDIGO SERVIVICIO</t>
  </si>
  <si>
    <t>NÚMERO SERVICIOS</t>
  </si>
  <si>
    <t>TIPO EQUIPO</t>
  </si>
  <si>
    <t>EMPRESA</t>
  </si>
  <si>
    <t>OBSERVACIÓN</t>
  </si>
  <si>
    <t>Códigos validos para los Servicios de Talleres</t>
  </si>
  <si>
    <t>CODIGO</t>
  </si>
  <si>
    <t>DESCRIPCION</t>
  </si>
  <si>
    <t>1.1</t>
  </si>
  <si>
    <t>MOVILIZACION DE EQUIPAJE</t>
  </si>
  <si>
    <t>1.2</t>
  </si>
  <si>
    <t>ARRANQUE DE MOTORES "AIR STRATER"</t>
  </si>
  <si>
    <t>1.3</t>
  </si>
  <si>
    <t>PAY MOWER</t>
  </si>
  <si>
    <t>1.4</t>
  </si>
  <si>
    <t>PLANTAS ELETRICAS PARA LA AERONAVE</t>
  </si>
  <si>
    <t>1.5</t>
  </si>
  <si>
    <t>SUMINISTRO DE AGUA PARA BA?O</t>
  </si>
  <si>
    <t>1.6</t>
  </si>
  <si>
    <t>ASEO A LAS AERONAVES</t>
  </si>
  <si>
    <t>1.7</t>
  </si>
  <si>
    <t>AGUA POTABLE</t>
  </si>
  <si>
    <t>1.8</t>
  </si>
  <si>
    <t>EQUIPOS PARA CARGA Y DESCARGUE DE MERCANCIAS</t>
  </si>
  <si>
    <t>1.9</t>
  </si>
  <si>
    <t>ATENCION A PASAJEROS</t>
  </si>
  <si>
    <t>1.10</t>
  </si>
  <si>
    <t>OTRO</t>
  </si>
  <si>
    <t>PLANTILLA SERVICIOS AEROPORTUARIOS ESPECIALIZADOS</t>
  </si>
  <si>
    <t>Clave: ESTR-7.0-12-010</t>
  </si>
  <si>
    <t>Versión:  01</t>
  </si>
  <si>
    <t>Fecha de aprobación: 25/10/2024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</si>
</sst>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5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i/>
      <sz val="12"/>
      <color theme="2" tint="-0.74999237037263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5" applyNumberFormat="0" applyAlignment="0" applyProtection="0"/>
    <xf numFmtId="0" fontId="5" fillId="22" borderId="6" applyNumberFormat="0" applyAlignment="0" applyProtection="0"/>
    <xf numFmtId="0" fontId="6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5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8" applyNumberFormat="0" applyFont="0" applyAlignment="0" applyProtection="0"/>
    <xf numFmtId="0" fontId="11" fillId="21" borderId="9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7" fillId="0" borderId="12" applyNumberFormat="0" applyFill="0" applyAlignment="0" applyProtection="0"/>
    <xf numFmtId="0" fontId="17" fillId="0" borderId="13" applyNumberFormat="0" applyFill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0" fontId="0" fillId="33" borderId="0" xfId="0" applyFill="1"/>
    <xf numFmtId="0" fontId="18" fillId="3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0" fillId="34" borderId="3" xfId="0" applyFont="1" applyFill="1" applyBorder="1" applyAlignment="1">
      <alignment horizontal="center" vertical="center"/>
    </xf>
    <xf numFmtId="0" fontId="20" fillId="34" borderId="3" xfId="0" applyFont="1" applyFill="1" applyBorder="1" applyAlignment="1">
      <alignment horizontal="center" vertical="center" wrapText="1"/>
    </xf>
    <xf numFmtId="0" fontId="20" fillId="34" borderId="4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vertical="center"/>
    </xf>
    <xf numFmtId="0" fontId="21" fillId="34" borderId="16" xfId="0" applyFont="1" applyFill="1" applyBorder="1" applyAlignment="1">
      <alignment horizontal="center" vertical="center" wrapText="1"/>
    </xf>
    <xf numFmtId="0" fontId="22" fillId="34" borderId="0" xfId="0" applyFont="1" applyFill="1"/>
    <xf numFmtId="0" fontId="23" fillId="34" borderId="0" xfId="0" applyFont="1" applyFill="1" applyAlignment="1">
      <alignment horizontal="center" vertical="center" wrapText="1"/>
    </xf>
    <xf numFmtId="0" fontId="24" fillId="34" borderId="0" xfId="0" applyFont="1" applyFill="1" applyAlignment="1">
      <alignment vertical="center" wrapText="1"/>
    </xf>
    <xf numFmtId="0" fontId="22" fillId="34" borderId="0" xfId="0" applyFont="1" applyFill="1" applyAlignment="1">
      <alignment vertical="center"/>
    </xf>
    <xf numFmtId="0" fontId="24" fillId="34" borderId="0" xfId="0" applyFont="1" applyFill="1" applyAlignment="1">
      <alignment horizontal="center" vertical="center" wrapText="1"/>
    </xf>
    <xf numFmtId="164" fontId="0" fillId="35" borderId="16" xfId="0" applyNumberFormat="1" applyFill="1" applyBorder="1" applyAlignment="1" applyProtection="1">
      <alignment horizontal="center" vertical="center"/>
      <protection locked="0"/>
    </xf>
    <xf numFmtId="0" fontId="0" fillId="35" borderId="16" xfId="0" applyFill="1" applyBorder="1" applyAlignment="1" applyProtection="1">
      <alignment horizontal="center" vertical="center"/>
      <protection locked="0"/>
    </xf>
    <xf numFmtId="0" fontId="0" fillId="35" borderId="2" xfId="0" applyFill="1" applyBorder="1" applyProtection="1">
      <protection locked="0"/>
    </xf>
    <xf numFmtId="0" fontId="0" fillId="35" borderId="1" xfId="0" applyFill="1" applyBorder="1" applyProtection="1">
      <protection locked="0"/>
    </xf>
    <xf numFmtId="0" fontId="25" fillId="33" borderId="15" xfId="0" applyFont="1" applyFill="1" applyBorder="1"/>
    <xf numFmtId="49" fontId="0" fillId="35" borderId="0" xfId="0" applyNumberFormat="1" applyFill="1" applyAlignment="1" applyProtection="1">
      <alignment horizontal="center" vertical="center"/>
      <protection locked="0"/>
    </xf>
    <xf numFmtId="0" fontId="2" fillId="33" borderId="0" xfId="0" applyFont="1" applyFill="1"/>
    <xf numFmtId="0" fontId="29" fillId="37" borderId="20" xfId="0" applyFont="1" applyFill="1" applyBorder="1" applyAlignment="1">
      <alignment horizontal="center"/>
    </xf>
    <xf numFmtId="0" fontId="28" fillId="38" borderId="20" xfId="0" applyFont="1" applyFill="1" applyBorder="1"/>
    <xf numFmtId="0" fontId="12" fillId="33" borderId="0" xfId="0" applyFont="1" applyFill="1"/>
    <xf numFmtId="0" fontId="20" fillId="34" borderId="21" xfId="0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vertical="center" wrapText="1"/>
    </xf>
    <xf numFmtId="0" fontId="21" fillId="34" borderId="23" xfId="0" applyFont="1" applyFill="1" applyBorder="1" applyAlignment="1">
      <alignment vertical="center" wrapText="1"/>
    </xf>
    <xf numFmtId="164" fontId="19" fillId="34" borderId="20" xfId="0" applyNumberFormat="1" applyFont="1" applyFill="1" applyBorder="1" applyAlignment="1" applyProtection="1">
      <alignment vertical="center"/>
      <protection hidden="1"/>
    </xf>
    <xf numFmtId="0" fontId="20" fillId="34" borderId="20" xfId="0" applyFont="1" applyFill="1" applyBorder="1" applyAlignment="1">
      <alignment horizontal="center" vertical="center" wrapText="1"/>
    </xf>
    <xf numFmtId="0" fontId="5" fillId="33" borderId="15" xfId="0" applyFont="1" applyFill="1" applyBorder="1"/>
    <xf numFmtId="0" fontId="30" fillId="0" borderId="17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30" fillId="0" borderId="20" xfId="0" applyFont="1" applyBorder="1" applyAlignment="1">
      <alignment horizontal="center" vertical="center"/>
    </xf>
    <xf numFmtId="0" fontId="30" fillId="0" borderId="20" xfId="0" applyFont="1" applyBorder="1" applyAlignment="1">
      <alignment vertical="center"/>
    </xf>
    <xf numFmtId="0" fontId="26" fillId="36" borderId="17" xfId="0" applyFont="1" applyFill="1" applyBorder="1" applyAlignment="1">
      <alignment horizontal="center" vertical="center" wrapText="1"/>
    </xf>
    <xf numFmtId="0" fontId="26" fillId="36" borderId="18" xfId="0" applyFont="1" applyFill="1" applyBorder="1" applyAlignment="1">
      <alignment horizontal="center" vertical="center" wrapText="1"/>
    </xf>
    <xf numFmtId="0" fontId="26" fillId="36" borderId="19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7" fillId="34" borderId="17" xfId="0" applyFont="1" applyFill="1" applyBorder="1" applyAlignment="1">
      <alignment horizontal="center" vertical="center"/>
    </xf>
    <xf numFmtId="0" fontId="27" fillId="34" borderId="18" xfId="0" applyFont="1" applyFill="1" applyBorder="1" applyAlignment="1">
      <alignment horizontal="center" vertical="center"/>
    </xf>
    <xf numFmtId="0" fontId="27" fillId="34" borderId="19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colors>
    <mruColors>
      <color rgb="FFD5EAFF"/>
      <color rgb="FFDAF2F2"/>
      <color rgb="FFF1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142875</xdr:rowOff>
    </xdr:from>
    <xdr:to>
      <xdr:col>5</xdr:col>
      <xdr:colOff>402583</xdr:colOff>
      <xdr:row>2</xdr:row>
      <xdr:rowOff>57150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2875"/>
          <a:ext cx="993133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0"/>
  <sheetViews>
    <sheetView tabSelected="1" topLeftCell="E1" zoomScaleNormal="100" workbookViewId="0">
      <selection activeCell="G2" sqref="G2:J2"/>
    </sheetView>
  </sheetViews>
  <sheetFormatPr baseColWidth="10" defaultColWidth="11.42578125" defaultRowHeight="15" x14ac:dyDescent="0.25"/>
  <cols>
    <col min="1" max="1" width="5.42578125" style="11" hidden="1" customWidth="1"/>
    <col min="2" max="2" width="5.28515625" style="15" hidden="1" customWidth="1"/>
    <col min="3" max="3" width="5.85546875" style="11" hidden="1" customWidth="1"/>
    <col min="4" max="4" width="9.7109375" style="11" hidden="1" customWidth="1"/>
    <col min="5" max="5" width="12.5703125" style="11" customWidth="1"/>
    <col min="6" max="6" width="15.42578125" style="19" customWidth="1"/>
    <col min="7" max="7" width="16" style="19" customWidth="1"/>
    <col min="8" max="8" width="12.7109375" style="19" customWidth="1"/>
    <col min="9" max="9" width="13" style="19" customWidth="1"/>
    <col min="10" max="10" width="52.85546875" style="19" customWidth="1"/>
    <col min="11" max="11" width="14.28515625" style="31" customWidth="1"/>
    <col min="12" max="12" width="18.42578125" style="25" customWidth="1"/>
    <col min="13" max="26" width="11.42578125" style="3" customWidth="1"/>
  </cols>
  <sheetData>
    <row r="1" spans="1:26" ht="24" customHeight="1" x14ac:dyDescent="0.25">
      <c r="B1" s="45"/>
      <c r="C1" s="46"/>
      <c r="D1" s="46"/>
      <c r="E1" s="46"/>
      <c r="F1" s="47"/>
      <c r="G1" s="36" t="s">
        <v>0</v>
      </c>
      <c r="H1" s="37"/>
      <c r="I1" s="37"/>
      <c r="J1" s="38"/>
      <c r="K1" s="22"/>
      <c r="L1" s="3"/>
      <c r="Z1"/>
    </row>
    <row r="2" spans="1:26" ht="54.75" customHeight="1" x14ac:dyDescent="0.25">
      <c r="B2" s="48"/>
      <c r="C2" s="49"/>
      <c r="D2" s="49"/>
      <c r="E2" s="49"/>
      <c r="F2" s="50"/>
      <c r="G2" s="39" t="s">
        <v>37</v>
      </c>
      <c r="H2" s="40"/>
      <c r="I2" s="40"/>
      <c r="J2" s="41"/>
      <c r="K2" s="22"/>
      <c r="L2" s="3"/>
      <c r="Z2"/>
    </row>
    <row r="3" spans="1:26" ht="24" customHeight="1" x14ac:dyDescent="0.25">
      <c r="B3" s="51"/>
      <c r="C3" s="52"/>
      <c r="D3" s="52"/>
      <c r="E3" s="52"/>
      <c r="F3" s="53"/>
      <c r="G3" s="32" t="s">
        <v>38</v>
      </c>
      <c r="H3" s="33"/>
      <c r="I3" s="35" t="s">
        <v>39</v>
      </c>
      <c r="J3" s="34" t="s">
        <v>40</v>
      </c>
      <c r="K3" s="22"/>
      <c r="L3" s="3"/>
      <c r="Y3"/>
      <c r="Z3"/>
    </row>
    <row r="4" spans="1:26" ht="20.25" customHeight="1" x14ac:dyDescent="0.25">
      <c r="A4" s="42" t="s">
        <v>1</v>
      </c>
      <c r="B4" s="43"/>
      <c r="C4" s="43"/>
      <c r="D4" s="43"/>
      <c r="E4" s="43"/>
      <c r="F4" s="43"/>
      <c r="G4" s="43"/>
      <c r="H4" s="43"/>
      <c r="I4" s="43"/>
      <c r="J4" s="44"/>
      <c r="K4" s="22"/>
    </row>
    <row r="5" spans="1:26" s="1" customFormat="1" ht="27.75" customHeight="1" thickBot="1" x14ac:dyDescent="0.3">
      <c r="A5" s="9"/>
      <c r="B5" s="13"/>
      <c r="C5" s="14"/>
      <c r="D5" s="27"/>
      <c r="E5" s="28" t="s">
        <v>2</v>
      </c>
      <c r="F5" s="21"/>
      <c r="G5" s="10" t="s">
        <v>3</v>
      </c>
      <c r="H5" s="16"/>
      <c r="I5" s="17"/>
      <c r="J5" s="29" t="str">
        <f>CONCATENATE(TEXT(H5,"00"),I5)</f>
        <v>00</v>
      </c>
      <c r="K5" s="2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s="5" customFormat="1" ht="35.25" customHeight="1" thickBot="1" x14ac:dyDescent="0.3">
      <c r="A6" s="6" t="s">
        <v>4</v>
      </c>
      <c r="B6" s="6" t="s">
        <v>5</v>
      </c>
      <c r="C6" s="6" t="s">
        <v>6</v>
      </c>
      <c r="D6" s="6" t="s">
        <v>7</v>
      </c>
      <c r="E6" s="26" t="s">
        <v>8</v>
      </c>
      <c r="F6" s="8" t="s">
        <v>9</v>
      </c>
      <c r="G6" s="8" t="s">
        <v>10</v>
      </c>
      <c r="H6" s="7" t="s">
        <v>11</v>
      </c>
      <c r="I6" s="7" t="s">
        <v>12</v>
      </c>
      <c r="J6" s="30" t="s">
        <v>13</v>
      </c>
      <c r="K6" s="2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6" x14ac:dyDescent="0.25">
      <c r="A7" s="11" t="str">
        <f>IF(LEN(F7)&gt;0,"SE","")</f>
        <v/>
      </c>
      <c r="B7" s="12">
        <v>1</v>
      </c>
      <c r="C7" s="11" t="str">
        <f>IF(LEN(F7)&gt;0,$F$5,"")</f>
        <v/>
      </c>
      <c r="D7" s="11" t="str">
        <f>IF(LEN(F7)&gt;0,$J$5,"")</f>
        <v/>
      </c>
      <c r="E7" s="18"/>
      <c r="F7" s="18"/>
      <c r="G7" s="18"/>
      <c r="H7" s="18"/>
      <c r="I7" s="18"/>
      <c r="J7" s="20" t="str">
        <f>IF(LEN(F7)&gt;0,IF(LEN(G7)&gt;0,IF(LEN(C7)&gt;1,IF(ISBLANK($H$5),"Error: No ha ingresado el Mes",IF(ISBLANK($I$5),"Error: No ha ingresado el Año",IF(K7="SI","Error Codigo de Servicio Invalido",IF(ISBLANK(E7),"Error: SIgla Aeropuerto no puede ser nula","")))),"Error: No ha ingresado empresa"),""),"")</f>
        <v/>
      </c>
      <c r="K7" s="22" t="str">
        <f>IF(LEN(F7)&gt;0,IFERROR(HLOOKUP(F7,'Codigos Servicios'!$A$4:$A$13,1,1),"SI"),"")</f>
        <v/>
      </c>
      <c r="L7" s="3"/>
      <c r="Z7"/>
    </row>
    <row r="8" spans="1:26" x14ac:dyDescent="0.25">
      <c r="A8" s="11" t="str">
        <f>IF(LEN(F8)&gt;0,"SE","")</f>
        <v/>
      </c>
      <c r="B8" s="15" t="str">
        <f>IF(LEN(F8)&gt;0,B7+1,"")</f>
        <v/>
      </c>
      <c r="C8" s="11" t="str">
        <f>IF(LEN(F8)&gt;0,$F$5,"")</f>
        <v/>
      </c>
      <c r="D8" s="11" t="str">
        <f>IF(LEN(F8)&gt;0,$J$5,"")</f>
        <v/>
      </c>
      <c r="E8" s="18"/>
      <c r="F8" s="18"/>
      <c r="G8" s="18"/>
      <c r="H8" s="18"/>
      <c r="I8" s="18"/>
      <c r="J8" s="20" t="str">
        <f t="shared" ref="J8:J71" si="0">IF(LEN(F8)&gt;0,IF(LEN(G8)&gt;0,IF(LEN(C8)&gt;1,IF(ISBLANK($H$5),"Error: No ha ingresado el Mes",IF(ISBLANK($I$5),"Error: No ha ingresado el Año",IF(K8="SI","Error Codigo de Servicio Invalido",IF(ISBLANK(E8),"Error: SIgla Aeropuerto no puede ser nula","")))),"Error: No ha ingresado empresa"),""),"")</f>
        <v/>
      </c>
      <c r="K8" s="22" t="str">
        <f>IF(LEN(F8)&gt;0,IFERROR(HLOOKUP(F8,'Codigos Servicios'!$A$4:$A$13,1,1),"SI"),"")</f>
        <v/>
      </c>
      <c r="L8" s="3"/>
      <c r="Z8"/>
    </row>
    <row r="9" spans="1:26" x14ac:dyDescent="0.25">
      <c r="A9" s="11" t="str">
        <f t="shared" ref="A9:A22" si="1">IF(LEN(F9)&gt;0,"SE","")</f>
        <v/>
      </c>
      <c r="B9" s="15" t="str">
        <f t="shared" ref="B9:B22" si="2">IF(LEN(F9)&gt;0,B8+1,"")</f>
        <v/>
      </c>
      <c r="C9" s="11" t="str">
        <f t="shared" ref="C9:C22" si="3">IF(LEN(F9)&gt;0,$F$5,"")</f>
        <v/>
      </c>
      <c r="D9" s="11" t="str">
        <f t="shared" ref="D9:D22" si="4">IF(LEN(F9)&gt;0,$J$5,"")</f>
        <v/>
      </c>
      <c r="E9" s="18"/>
      <c r="F9" s="18"/>
      <c r="G9" s="18"/>
      <c r="H9" s="18"/>
      <c r="I9" s="18"/>
      <c r="J9" s="20" t="str">
        <f t="shared" si="0"/>
        <v/>
      </c>
      <c r="K9" s="22" t="str">
        <f>IF(LEN(F9)&gt;0,IFERROR(HLOOKUP(F9,'Codigos Servicios'!$A$4:$A$13,1,1),"SI"),"")</f>
        <v/>
      </c>
      <c r="L9" s="3"/>
      <c r="Z9"/>
    </row>
    <row r="10" spans="1:26" x14ac:dyDescent="0.25">
      <c r="A10" s="11" t="str">
        <f t="shared" si="1"/>
        <v/>
      </c>
      <c r="B10" s="15" t="str">
        <f t="shared" si="2"/>
        <v/>
      </c>
      <c r="C10" s="11" t="str">
        <f t="shared" si="3"/>
        <v/>
      </c>
      <c r="D10" s="11" t="str">
        <f t="shared" si="4"/>
        <v/>
      </c>
      <c r="E10" s="18"/>
      <c r="F10" s="18"/>
      <c r="G10" s="18"/>
      <c r="H10" s="18"/>
      <c r="I10" s="18"/>
      <c r="J10" s="20" t="str">
        <f t="shared" si="0"/>
        <v/>
      </c>
      <c r="K10" s="22" t="str">
        <f>IF(LEN(F10)&gt;0,IFERROR(HLOOKUP(F10,'Codigos Servicios'!$A$4:$A$13,1,1),"SI"),"")</f>
        <v/>
      </c>
      <c r="L10" s="3"/>
      <c r="Z10"/>
    </row>
    <row r="11" spans="1:26" x14ac:dyDescent="0.25">
      <c r="A11" s="11" t="str">
        <f t="shared" si="1"/>
        <v/>
      </c>
      <c r="B11" s="15" t="str">
        <f t="shared" si="2"/>
        <v/>
      </c>
      <c r="C11" s="11" t="str">
        <f t="shared" si="3"/>
        <v/>
      </c>
      <c r="D11" s="11" t="str">
        <f t="shared" si="4"/>
        <v/>
      </c>
      <c r="E11" s="18"/>
      <c r="F11" s="18"/>
      <c r="G11" s="18"/>
      <c r="H11" s="18"/>
      <c r="I11" s="18"/>
      <c r="J11" s="20" t="str">
        <f t="shared" si="0"/>
        <v/>
      </c>
      <c r="K11" s="22" t="str">
        <f>IF(LEN(F11)&gt;0,IFERROR(HLOOKUP(F11,'Codigos Servicios'!$A$4:$A$13,1,1),"SI"),"")</f>
        <v/>
      </c>
      <c r="L11" s="3"/>
      <c r="Z11"/>
    </row>
    <row r="12" spans="1:26" x14ac:dyDescent="0.25">
      <c r="A12" s="11" t="str">
        <f t="shared" si="1"/>
        <v/>
      </c>
      <c r="B12" s="15" t="str">
        <f t="shared" si="2"/>
        <v/>
      </c>
      <c r="C12" s="11" t="str">
        <f t="shared" si="3"/>
        <v/>
      </c>
      <c r="D12" s="11" t="str">
        <f t="shared" si="4"/>
        <v/>
      </c>
      <c r="E12" s="18"/>
      <c r="F12" s="18"/>
      <c r="G12" s="18"/>
      <c r="H12" s="18"/>
      <c r="I12" s="18"/>
      <c r="J12" s="20" t="str">
        <f t="shared" si="0"/>
        <v/>
      </c>
      <c r="K12" s="22" t="str">
        <f>IF(LEN(F12)&gt;0,IFERROR(HLOOKUP(F12,'Codigos Servicios'!$A$4:$A$13,1,1),"SI"),"")</f>
        <v/>
      </c>
      <c r="L12" s="3"/>
      <c r="Z12"/>
    </row>
    <row r="13" spans="1:26" x14ac:dyDescent="0.25">
      <c r="A13" s="11" t="str">
        <f t="shared" si="1"/>
        <v/>
      </c>
      <c r="B13" s="15" t="str">
        <f t="shared" si="2"/>
        <v/>
      </c>
      <c r="C13" s="11" t="str">
        <f t="shared" si="3"/>
        <v/>
      </c>
      <c r="D13" s="11" t="str">
        <f t="shared" si="4"/>
        <v/>
      </c>
      <c r="E13" s="18"/>
      <c r="F13" s="18"/>
      <c r="G13" s="18"/>
      <c r="H13" s="18"/>
      <c r="I13" s="18"/>
      <c r="J13" s="20" t="str">
        <f t="shared" si="0"/>
        <v/>
      </c>
      <c r="K13" s="22" t="str">
        <f>IF(LEN(F13)&gt;0,IFERROR(HLOOKUP(F13,'Codigos Servicios'!$A$4:$A$13,1,1),"SI"),"")</f>
        <v/>
      </c>
      <c r="L13" s="3"/>
      <c r="Z13"/>
    </row>
    <row r="14" spans="1:26" x14ac:dyDescent="0.25">
      <c r="A14" s="11" t="str">
        <f t="shared" si="1"/>
        <v/>
      </c>
      <c r="B14" s="15" t="str">
        <f t="shared" si="2"/>
        <v/>
      </c>
      <c r="C14" s="11" t="str">
        <f t="shared" si="3"/>
        <v/>
      </c>
      <c r="D14" s="11" t="str">
        <f t="shared" si="4"/>
        <v/>
      </c>
      <c r="E14" s="18"/>
      <c r="F14" s="18"/>
      <c r="G14" s="18"/>
      <c r="H14" s="18"/>
      <c r="I14" s="18"/>
      <c r="J14" s="20" t="str">
        <f t="shared" si="0"/>
        <v/>
      </c>
      <c r="K14" s="22" t="str">
        <f>IF(LEN(F14)&gt;0,IFERROR(HLOOKUP(F14,'Codigos Servicios'!$A$4:$A$13,1,1),"SI"),"")</f>
        <v/>
      </c>
      <c r="L14" s="3"/>
      <c r="Z14"/>
    </row>
    <row r="15" spans="1:26" x14ac:dyDescent="0.25">
      <c r="A15" s="11" t="str">
        <f t="shared" si="1"/>
        <v/>
      </c>
      <c r="B15" s="15" t="str">
        <f t="shared" si="2"/>
        <v/>
      </c>
      <c r="C15" s="11" t="str">
        <f t="shared" si="3"/>
        <v/>
      </c>
      <c r="D15" s="11" t="str">
        <f t="shared" si="4"/>
        <v/>
      </c>
      <c r="E15" s="18"/>
      <c r="F15" s="18"/>
      <c r="G15" s="18"/>
      <c r="H15" s="18"/>
      <c r="I15" s="18"/>
      <c r="J15" s="20" t="str">
        <f t="shared" si="0"/>
        <v/>
      </c>
      <c r="K15" s="22" t="str">
        <f>IF(LEN(F15)&gt;0,IFERROR(HLOOKUP(F15,'Codigos Servicios'!$A$4:$A$13,1,1),"SI"),"")</f>
        <v/>
      </c>
      <c r="L15" s="3"/>
      <c r="Z15"/>
    </row>
    <row r="16" spans="1:26" x14ac:dyDescent="0.25">
      <c r="A16" s="11" t="str">
        <f t="shared" si="1"/>
        <v/>
      </c>
      <c r="B16" s="15" t="str">
        <f t="shared" si="2"/>
        <v/>
      </c>
      <c r="C16" s="11" t="str">
        <f t="shared" si="3"/>
        <v/>
      </c>
      <c r="D16" s="11" t="str">
        <f t="shared" si="4"/>
        <v/>
      </c>
      <c r="E16" s="18"/>
      <c r="F16" s="18"/>
      <c r="G16" s="18"/>
      <c r="H16" s="18"/>
      <c r="I16" s="18"/>
      <c r="J16" s="20" t="str">
        <f t="shared" si="0"/>
        <v/>
      </c>
      <c r="K16" s="22" t="str">
        <f>IF(LEN(F16)&gt;0,IFERROR(HLOOKUP(F16,'Codigos Servicios'!$A$4:$A$13,1,1),"SI"),"")</f>
        <v/>
      </c>
      <c r="L16" s="3"/>
      <c r="Z16"/>
    </row>
    <row r="17" spans="1:26" x14ac:dyDescent="0.25">
      <c r="A17" s="11" t="str">
        <f t="shared" si="1"/>
        <v/>
      </c>
      <c r="B17" s="15" t="str">
        <f t="shared" si="2"/>
        <v/>
      </c>
      <c r="C17" s="11" t="str">
        <f t="shared" si="3"/>
        <v/>
      </c>
      <c r="D17" s="11" t="str">
        <f t="shared" si="4"/>
        <v/>
      </c>
      <c r="E17" s="18"/>
      <c r="F17" s="18"/>
      <c r="G17" s="18"/>
      <c r="H17" s="18"/>
      <c r="I17" s="18"/>
      <c r="J17" s="20" t="str">
        <f t="shared" si="0"/>
        <v/>
      </c>
      <c r="K17" s="22" t="str">
        <f>IF(LEN(F17)&gt;0,IFERROR(HLOOKUP(F17,'Codigos Servicios'!$A$4:$A$13,1,1),"SI"),"")</f>
        <v/>
      </c>
      <c r="L17" s="3"/>
      <c r="Z17"/>
    </row>
    <row r="18" spans="1:26" x14ac:dyDescent="0.25">
      <c r="A18" s="11" t="str">
        <f t="shared" si="1"/>
        <v/>
      </c>
      <c r="B18" s="15" t="str">
        <f t="shared" si="2"/>
        <v/>
      </c>
      <c r="C18" s="11" t="str">
        <f t="shared" si="3"/>
        <v/>
      </c>
      <c r="D18" s="11" t="str">
        <f t="shared" si="4"/>
        <v/>
      </c>
      <c r="E18" s="18"/>
      <c r="F18" s="18"/>
      <c r="G18" s="18"/>
      <c r="H18" s="18"/>
      <c r="I18" s="18"/>
      <c r="J18" s="20" t="str">
        <f t="shared" si="0"/>
        <v/>
      </c>
      <c r="K18" s="22" t="str">
        <f>IF(LEN(F18)&gt;0,IFERROR(HLOOKUP(F18,'Codigos Servicios'!$A$4:$A$13,1,1),"SI"),"")</f>
        <v/>
      </c>
      <c r="L18" s="3"/>
      <c r="Z18"/>
    </row>
    <row r="19" spans="1:26" x14ac:dyDescent="0.25">
      <c r="A19" s="11" t="str">
        <f t="shared" si="1"/>
        <v/>
      </c>
      <c r="B19" s="15" t="str">
        <f t="shared" si="2"/>
        <v/>
      </c>
      <c r="C19" s="11" t="str">
        <f t="shared" si="3"/>
        <v/>
      </c>
      <c r="D19" s="11" t="str">
        <f t="shared" si="4"/>
        <v/>
      </c>
      <c r="E19" s="18"/>
      <c r="F19" s="18"/>
      <c r="G19" s="18"/>
      <c r="H19" s="18"/>
      <c r="I19" s="18"/>
      <c r="J19" s="20" t="str">
        <f t="shared" si="0"/>
        <v/>
      </c>
      <c r="K19" s="22" t="str">
        <f>IF(LEN(F19)&gt;0,IFERROR(HLOOKUP(F19,'Codigos Servicios'!$A$4:$A$13,1,1),"SI"),"")</f>
        <v/>
      </c>
      <c r="L19" s="3"/>
      <c r="Z19"/>
    </row>
    <row r="20" spans="1:26" x14ac:dyDescent="0.25">
      <c r="A20" s="11" t="str">
        <f t="shared" si="1"/>
        <v/>
      </c>
      <c r="B20" s="15" t="str">
        <f t="shared" si="2"/>
        <v/>
      </c>
      <c r="C20" s="11" t="str">
        <f t="shared" si="3"/>
        <v/>
      </c>
      <c r="D20" s="11" t="str">
        <f t="shared" si="4"/>
        <v/>
      </c>
      <c r="E20" s="18"/>
      <c r="F20" s="18"/>
      <c r="G20" s="18"/>
      <c r="H20" s="18"/>
      <c r="I20" s="18"/>
      <c r="J20" s="20" t="str">
        <f t="shared" si="0"/>
        <v/>
      </c>
      <c r="K20" s="22" t="str">
        <f>IF(LEN(F20)&gt;0,IFERROR(HLOOKUP(F20,'Codigos Servicios'!$A$4:$A$13,1,1),"SI"),"")</f>
        <v/>
      </c>
      <c r="L20" s="3"/>
      <c r="Z20"/>
    </row>
    <row r="21" spans="1:26" x14ac:dyDescent="0.25">
      <c r="A21" s="11" t="str">
        <f t="shared" si="1"/>
        <v/>
      </c>
      <c r="B21" s="15" t="str">
        <f t="shared" si="2"/>
        <v/>
      </c>
      <c r="C21" s="11" t="str">
        <f t="shared" si="3"/>
        <v/>
      </c>
      <c r="D21" s="11" t="str">
        <f t="shared" si="4"/>
        <v/>
      </c>
      <c r="E21" s="18"/>
      <c r="F21" s="18"/>
      <c r="G21" s="18"/>
      <c r="H21" s="18"/>
      <c r="I21" s="18"/>
      <c r="J21" s="20" t="str">
        <f t="shared" si="0"/>
        <v/>
      </c>
      <c r="K21" s="22" t="str">
        <f>IF(LEN(F21)&gt;0,IFERROR(HLOOKUP(F21,'Codigos Servicios'!$A$4:$A$13,1,1),"SI"),"")</f>
        <v/>
      </c>
      <c r="L21" s="3"/>
      <c r="Z21"/>
    </row>
    <row r="22" spans="1:26" x14ac:dyDescent="0.25">
      <c r="A22" s="11" t="str">
        <f t="shared" si="1"/>
        <v/>
      </c>
      <c r="B22" s="15" t="str">
        <f t="shared" si="2"/>
        <v/>
      </c>
      <c r="C22" s="11" t="str">
        <f t="shared" si="3"/>
        <v/>
      </c>
      <c r="D22" s="11" t="str">
        <f t="shared" si="4"/>
        <v/>
      </c>
      <c r="E22" s="18"/>
      <c r="F22" s="18"/>
      <c r="G22" s="18"/>
      <c r="H22" s="18"/>
      <c r="I22" s="18"/>
      <c r="J22" s="20" t="str">
        <f t="shared" si="0"/>
        <v/>
      </c>
      <c r="K22" s="22" t="str">
        <f>IF(LEN(F22)&gt;0,IFERROR(HLOOKUP(F22,'Codigos Servicios'!$A$4:$A$13,1,1),"SI"),"")</f>
        <v/>
      </c>
      <c r="L22" s="3"/>
      <c r="Z22"/>
    </row>
    <row r="23" spans="1:26" x14ac:dyDescent="0.25">
      <c r="A23" s="11" t="str">
        <f t="shared" ref="A23:A86" si="5">IF(LEN(F23)&gt;0,"SE","")</f>
        <v/>
      </c>
      <c r="B23" s="15" t="str">
        <f t="shared" ref="B23:B86" si="6">IF(LEN(F23)&gt;0,B22+1,"")</f>
        <v/>
      </c>
      <c r="C23" s="11" t="str">
        <f t="shared" ref="C23:C86" si="7">IF(LEN(F23)&gt;0,$F$5,"")</f>
        <v/>
      </c>
      <c r="D23" s="11" t="str">
        <f t="shared" ref="D23:D86" si="8">IF(LEN(F23)&gt;0,$J$5,"")</f>
        <v/>
      </c>
      <c r="E23" s="18"/>
      <c r="F23" s="18"/>
      <c r="G23" s="18"/>
      <c r="H23" s="18"/>
      <c r="I23" s="18"/>
      <c r="J23" s="20" t="str">
        <f t="shared" si="0"/>
        <v/>
      </c>
      <c r="K23" s="22" t="str">
        <f>IF(LEN(F23)&gt;0,IFERROR(HLOOKUP(F23,'Codigos Servicios'!$A$4:$A$13,1,1),"SI"),"")</f>
        <v/>
      </c>
      <c r="L23" s="3"/>
      <c r="Z23"/>
    </row>
    <row r="24" spans="1:26" x14ac:dyDescent="0.25">
      <c r="A24" s="11" t="str">
        <f t="shared" si="5"/>
        <v/>
      </c>
      <c r="B24" s="15" t="str">
        <f t="shared" si="6"/>
        <v/>
      </c>
      <c r="C24" s="11" t="str">
        <f t="shared" si="7"/>
        <v/>
      </c>
      <c r="D24" s="11" t="str">
        <f t="shared" si="8"/>
        <v/>
      </c>
      <c r="E24" s="18"/>
      <c r="F24" s="18"/>
      <c r="G24" s="18"/>
      <c r="H24" s="18"/>
      <c r="I24" s="18"/>
      <c r="J24" s="20" t="str">
        <f t="shared" si="0"/>
        <v/>
      </c>
      <c r="K24" s="22" t="str">
        <f>IF(LEN(F24)&gt;0,IFERROR(HLOOKUP(F24,'Codigos Servicios'!$A$4:$A$13,1,1),"SI"),"")</f>
        <v/>
      </c>
      <c r="L24" s="3"/>
      <c r="Z24"/>
    </row>
    <row r="25" spans="1:26" x14ac:dyDescent="0.25">
      <c r="A25" s="11" t="str">
        <f t="shared" si="5"/>
        <v/>
      </c>
      <c r="B25" s="15" t="str">
        <f t="shared" si="6"/>
        <v/>
      </c>
      <c r="C25" s="11" t="str">
        <f t="shared" si="7"/>
        <v/>
      </c>
      <c r="D25" s="11" t="str">
        <f t="shared" si="8"/>
        <v/>
      </c>
      <c r="E25" s="18"/>
      <c r="F25" s="18"/>
      <c r="G25" s="18"/>
      <c r="H25" s="18"/>
      <c r="I25" s="18"/>
      <c r="J25" s="20" t="str">
        <f t="shared" si="0"/>
        <v/>
      </c>
      <c r="K25" s="22" t="str">
        <f>IF(LEN(F25)&gt;0,IFERROR(HLOOKUP(F25,'Codigos Servicios'!$A$4:$A$13,1,1),"SI"),"")</f>
        <v/>
      </c>
      <c r="L25" s="3"/>
      <c r="Z25"/>
    </row>
    <row r="26" spans="1:26" x14ac:dyDescent="0.25">
      <c r="A26" s="11" t="str">
        <f t="shared" si="5"/>
        <v/>
      </c>
      <c r="B26" s="15" t="str">
        <f t="shared" si="6"/>
        <v/>
      </c>
      <c r="C26" s="11" t="str">
        <f t="shared" si="7"/>
        <v/>
      </c>
      <c r="D26" s="11" t="str">
        <f t="shared" si="8"/>
        <v/>
      </c>
      <c r="E26" s="18"/>
      <c r="F26" s="18"/>
      <c r="G26" s="18"/>
      <c r="H26" s="18"/>
      <c r="I26" s="18"/>
      <c r="J26" s="20" t="str">
        <f t="shared" si="0"/>
        <v/>
      </c>
      <c r="K26" s="22" t="str">
        <f>IF(LEN(F26)&gt;0,IFERROR(HLOOKUP(F26,'Codigos Servicios'!$A$4:$A$13,1,1),"SI"),"")</f>
        <v/>
      </c>
      <c r="L26" s="3"/>
      <c r="Z26"/>
    </row>
    <row r="27" spans="1:26" x14ac:dyDescent="0.25">
      <c r="A27" s="11" t="str">
        <f t="shared" si="5"/>
        <v/>
      </c>
      <c r="B27" s="15" t="str">
        <f t="shared" si="6"/>
        <v/>
      </c>
      <c r="C27" s="11" t="str">
        <f t="shared" si="7"/>
        <v/>
      </c>
      <c r="D27" s="11" t="str">
        <f t="shared" si="8"/>
        <v/>
      </c>
      <c r="E27" s="18"/>
      <c r="F27" s="18"/>
      <c r="G27" s="18"/>
      <c r="H27" s="18"/>
      <c r="I27" s="18"/>
      <c r="J27" s="20" t="str">
        <f t="shared" si="0"/>
        <v/>
      </c>
      <c r="K27" s="22" t="str">
        <f>IF(LEN(F27)&gt;0,IFERROR(HLOOKUP(F27,'Codigos Servicios'!$A$4:$A$13,1,1),"SI"),"")</f>
        <v/>
      </c>
      <c r="L27" s="3"/>
      <c r="Z27"/>
    </row>
    <row r="28" spans="1:26" x14ac:dyDescent="0.25">
      <c r="A28" s="11" t="str">
        <f t="shared" si="5"/>
        <v/>
      </c>
      <c r="B28" s="15" t="str">
        <f t="shared" si="6"/>
        <v/>
      </c>
      <c r="C28" s="11" t="str">
        <f t="shared" si="7"/>
        <v/>
      </c>
      <c r="D28" s="11" t="str">
        <f t="shared" si="8"/>
        <v/>
      </c>
      <c r="E28" s="18"/>
      <c r="F28" s="18"/>
      <c r="G28" s="18"/>
      <c r="H28" s="18"/>
      <c r="I28" s="18"/>
      <c r="J28" s="20" t="str">
        <f t="shared" si="0"/>
        <v/>
      </c>
      <c r="K28" s="22" t="str">
        <f>IF(LEN(F28)&gt;0,IFERROR(HLOOKUP(F28,'Codigos Servicios'!$A$4:$A$13,1,1),"SI"),"")</f>
        <v/>
      </c>
      <c r="L28" s="3"/>
      <c r="Z28"/>
    </row>
    <row r="29" spans="1:26" x14ac:dyDescent="0.25">
      <c r="A29" s="11" t="str">
        <f t="shared" si="5"/>
        <v/>
      </c>
      <c r="B29" s="15" t="str">
        <f t="shared" si="6"/>
        <v/>
      </c>
      <c r="C29" s="11" t="str">
        <f t="shared" si="7"/>
        <v/>
      </c>
      <c r="D29" s="11" t="str">
        <f t="shared" si="8"/>
        <v/>
      </c>
      <c r="E29" s="18"/>
      <c r="F29" s="18"/>
      <c r="G29" s="18"/>
      <c r="H29" s="18"/>
      <c r="I29" s="18"/>
      <c r="J29" s="20" t="str">
        <f t="shared" si="0"/>
        <v/>
      </c>
      <c r="K29" s="22" t="str">
        <f>IF(LEN(F29)&gt;0,IFERROR(HLOOKUP(F29,'Codigos Servicios'!$A$4:$A$13,1,1),"SI"),"")</f>
        <v/>
      </c>
      <c r="L29" s="3"/>
      <c r="Z29"/>
    </row>
    <row r="30" spans="1:26" x14ac:dyDescent="0.25">
      <c r="A30" s="11" t="str">
        <f t="shared" si="5"/>
        <v/>
      </c>
      <c r="B30" s="15" t="str">
        <f t="shared" si="6"/>
        <v/>
      </c>
      <c r="C30" s="11" t="str">
        <f t="shared" si="7"/>
        <v/>
      </c>
      <c r="D30" s="11" t="str">
        <f t="shared" si="8"/>
        <v/>
      </c>
      <c r="E30" s="18"/>
      <c r="F30" s="18"/>
      <c r="G30" s="18"/>
      <c r="H30" s="18"/>
      <c r="I30" s="18"/>
      <c r="J30" s="20" t="str">
        <f t="shared" si="0"/>
        <v/>
      </c>
      <c r="K30" s="22" t="str">
        <f>IF(LEN(F30)&gt;0,IFERROR(HLOOKUP(F30,'Codigos Servicios'!$A$4:$A$13,1,1),"SI"),"")</f>
        <v/>
      </c>
      <c r="L30" s="3"/>
      <c r="M30" s="3" t="str">
        <f t="shared" ref="M30:M32" si="9">IF(L30="SI", "Error","")</f>
        <v/>
      </c>
      <c r="Z30"/>
    </row>
    <row r="31" spans="1:26" x14ac:dyDescent="0.25">
      <c r="A31" s="11" t="str">
        <f t="shared" si="5"/>
        <v/>
      </c>
      <c r="B31" s="15" t="str">
        <f t="shared" si="6"/>
        <v/>
      </c>
      <c r="C31" s="11" t="str">
        <f t="shared" si="7"/>
        <v/>
      </c>
      <c r="D31" s="11" t="str">
        <f t="shared" si="8"/>
        <v/>
      </c>
      <c r="E31" s="18"/>
      <c r="F31" s="18"/>
      <c r="G31" s="18"/>
      <c r="H31" s="18"/>
      <c r="I31" s="18"/>
      <c r="J31" s="20" t="str">
        <f t="shared" si="0"/>
        <v/>
      </c>
      <c r="K31" s="22" t="str">
        <f>IF(LEN(F31)&gt;0,IFERROR(HLOOKUP(F31,'Codigos Servicios'!$A$4:$A$13,1,1),"SI"),"")</f>
        <v/>
      </c>
      <c r="L31" s="3"/>
      <c r="M31" s="3" t="str">
        <f t="shared" si="9"/>
        <v/>
      </c>
      <c r="Z31"/>
    </row>
    <row r="32" spans="1:26" x14ac:dyDescent="0.25">
      <c r="A32" s="11" t="str">
        <f t="shared" si="5"/>
        <v/>
      </c>
      <c r="B32" s="15" t="str">
        <f t="shared" si="6"/>
        <v/>
      </c>
      <c r="C32" s="11" t="str">
        <f t="shared" si="7"/>
        <v/>
      </c>
      <c r="D32" s="11" t="str">
        <f t="shared" si="8"/>
        <v/>
      </c>
      <c r="E32" s="18"/>
      <c r="F32" s="18"/>
      <c r="G32" s="18"/>
      <c r="H32" s="18"/>
      <c r="I32" s="18"/>
      <c r="J32" s="20" t="str">
        <f t="shared" si="0"/>
        <v/>
      </c>
      <c r="K32" s="22" t="str">
        <f>IF(LEN(F32)&gt;0,IFERROR(HLOOKUP(F32,'Codigos Servicios'!$A$4:$A$13,1,1),"SI"),"")</f>
        <v/>
      </c>
      <c r="L32" s="3"/>
      <c r="M32" s="3" t="str">
        <f t="shared" si="9"/>
        <v/>
      </c>
      <c r="Z32"/>
    </row>
    <row r="33" spans="1:26" x14ac:dyDescent="0.25">
      <c r="A33" s="11" t="str">
        <f t="shared" si="5"/>
        <v/>
      </c>
      <c r="B33" s="15" t="str">
        <f t="shared" si="6"/>
        <v/>
      </c>
      <c r="C33" s="11" t="str">
        <f t="shared" si="7"/>
        <v/>
      </c>
      <c r="D33" s="11" t="str">
        <f t="shared" si="8"/>
        <v/>
      </c>
      <c r="E33" s="18"/>
      <c r="F33" s="18"/>
      <c r="G33" s="18"/>
      <c r="H33" s="18"/>
      <c r="I33" s="18"/>
      <c r="J33" s="20" t="str">
        <f t="shared" si="0"/>
        <v/>
      </c>
      <c r="K33" s="22" t="str">
        <f>IF(LEN(F33)&gt;0,IFERROR(HLOOKUP(F33,'Codigos Servicios'!$A$4:$A$13,1,1),"SI"),"")</f>
        <v/>
      </c>
      <c r="L33" s="3"/>
      <c r="Z33"/>
    </row>
    <row r="34" spans="1:26" x14ac:dyDescent="0.25">
      <c r="A34" s="11" t="str">
        <f t="shared" si="5"/>
        <v/>
      </c>
      <c r="B34" s="15" t="str">
        <f t="shared" si="6"/>
        <v/>
      </c>
      <c r="C34" s="11" t="str">
        <f t="shared" si="7"/>
        <v/>
      </c>
      <c r="D34" s="11" t="str">
        <f t="shared" si="8"/>
        <v/>
      </c>
      <c r="E34" s="18"/>
      <c r="F34" s="18"/>
      <c r="G34" s="18"/>
      <c r="H34" s="18"/>
      <c r="I34" s="18"/>
      <c r="J34" s="20" t="str">
        <f t="shared" si="0"/>
        <v/>
      </c>
      <c r="K34" s="22" t="str">
        <f>IF(LEN(F34)&gt;0,IFERROR(HLOOKUP(F34,'Codigos Servicios'!$A$4:$A$13,1,1),"SI"),"")</f>
        <v/>
      </c>
      <c r="L34" s="3"/>
      <c r="Z34"/>
    </row>
    <row r="35" spans="1:26" x14ac:dyDescent="0.25">
      <c r="A35" s="11" t="str">
        <f t="shared" si="5"/>
        <v/>
      </c>
      <c r="B35" s="15" t="str">
        <f t="shared" si="6"/>
        <v/>
      </c>
      <c r="C35" s="11" t="str">
        <f t="shared" si="7"/>
        <v/>
      </c>
      <c r="D35" s="11" t="str">
        <f t="shared" si="8"/>
        <v/>
      </c>
      <c r="E35" s="18"/>
      <c r="F35" s="18"/>
      <c r="G35" s="18"/>
      <c r="H35" s="18"/>
      <c r="I35" s="18"/>
      <c r="J35" s="20" t="str">
        <f t="shared" si="0"/>
        <v/>
      </c>
      <c r="K35" s="22" t="str">
        <f>IF(LEN(F35)&gt;0,IFERROR(HLOOKUP(F35,'Codigos Servicios'!$A$4:$A$13,1,1),"SI"),"")</f>
        <v/>
      </c>
      <c r="L35" s="3"/>
      <c r="Z35"/>
    </row>
    <row r="36" spans="1:26" x14ac:dyDescent="0.25">
      <c r="A36" s="11" t="str">
        <f t="shared" si="5"/>
        <v/>
      </c>
      <c r="B36" s="15" t="str">
        <f t="shared" si="6"/>
        <v/>
      </c>
      <c r="C36" s="11" t="str">
        <f t="shared" si="7"/>
        <v/>
      </c>
      <c r="D36" s="11" t="str">
        <f t="shared" si="8"/>
        <v/>
      </c>
      <c r="E36" s="18"/>
      <c r="F36" s="18"/>
      <c r="G36" s="18"/>
      <c r="H36" s="18"/>
      <c r="I36" s="18"/>
      <c r="J36" s="20" t="str">
        <f t="shared" si="0"/>
        <v/>
      </c>
      <c r="K36" s="22" t="str">
        <f>IF(LEN(F36)&gt;0,IFERROR(HLOOKUP(F36,'Codigos Servicios'!$A$4:$A$13,1,1),"SI"),"")</f>
        <v/>
      </c>
      <c r="L36" s="3"/>
      <c r="Z36"/>
    </row>
    <row r="37" spans="1:26" x14ac:dyDescent="0.25">
      <c r="A37" s="11" t="str">
        <f t="shared" si="5"/>
        <v/>
      </c>
      <c r="B37" s="15" t="str">
        <f t="shared" si="6"/>
        <v/>
      </c>
      <c r="C37" s="11" t="str">
        <f t="shared" si="7"/>
        <v/>
      </c>
      <c r="D37" s="11" t="str">
        <f t="shared" si="8"/>
        <v/>
      </c>
      <c r="E37" s="18"/>
      <c r="F37" s="18"/>
      <c r="G37" s="18"/>
      <c r="H37" s="18"/>
      <c r="I37" s="18"/>
      <c r="J37" s="20" t="str">
        <f t="shared" si="0"/>
        <v/>
      </c>
      <c r="K37" s="22" t="str">
        <f>IF(LEN(F37)&gt;0,IFERROR(HLOOKUP(F37,'Codigos Servicios'!$A$4:$A$13,1,1),"SI"),"")</f>
        <v/>
      </c>
      <c r="L37" s="3"/>
      <c r="Z37"/>
    </row>
    <row r="38" spans="1:26" x14ac:dyDescent="0.25">
      <c r="A38" s="11" t="str">
        <f t="shared" si="5"/>
        <v/>
      </c>
      <c r="B38" s="15" t="str">
        <f t="shared" si="6"/>
        <v/>
      </c>
      <c r="C38" s="11" t="str">
        <f t="shared" si="7"/>
        <v/>
      </c>
      <c r="D38" s="11" t="str">
        <f t="shared" si="8"/>
        <v/>
      </c>
      <c r="E38" s="18"/>
      <c r="F38" s="18"/>
      <c r="G38" s="18"/>
      <c r="H38" s="18"/>
      <c r="I38" s="18"/>
      <c r="J38" s="20" t="str">
        <f t="shared" si="0"/>
        <v/>
      </c>
      <c r="K38" s="22" t="str">
        <f>IF(LEN(F38)&gt;0,IFERROR(HLOOKUP(F38,'Codigos Servicios'!$A$4:$A$13,1,1),"SI"),"")</f>
        <v/>
      </c>
      <c r="L38" s="3"/>
      <c r="Z38"/>
    </row>
    <row r="39" spans="1:26" x14ac:dyDescent="0.25">
      <c r="A39" s="11" t="str">
        <f t="shared" si="5"/>
        <v/>
      </c>
      <c r="B39" s="15" t="str">
        <f t="shared" si="6"/>
        <v/>
      </c>
      <c r="C39" s="11" t="str">
        <f t="shared" si="7"/>
        <v/>
      </c>
      <c r="D39" s="11" t="str">
        <f t="shared" si="8"/>
        <v/>
      </c>
      <c r="E39" s="18"/>
      <c r="F39" s="18"/>
      <c r="G39" s="18"/>
      <c r="H39" s="18"/>
      <c r="I39" s="18"/>
      <c r="J39" s="20" t="str">
        <f t="shared" si="0"/>
        <v/>
      </c>
      <c r="K39" s="22" t="str">
        <f>IF(LEN(F39)&gt;0,IFERROR(HLOOKUP(F39,'Codigos Servicios'!$A$4:$A$13,1,1),"SI"),"")</f>
        <v/>
      </c>
      <c r="L39" s="3"/>
      <c r="Z39"/>
    </row>
    <row r="40" spans="1:26" x14ac:dyDescent="0.25">
      <c r="A40" s="11" t="str">
        <f t="shared" si="5"/>
        <v/>
      </c>
      <c r="B40" s="15" t="str">
        <f t="shared" si="6"/>
        <v/>
      </c>
      <c r="C40" s="11" t="str">
        <f t="shared" si="7"/>
        <v/>
      </c>
      <c r="D40" s="11" t="str">
        <f t="shared" si="8"/>
        <v/>
      </c>
      <c r="E40" s="18"/>
      <c r="F40" s="18"/>
      <c r="G40" s="18"/>
      <c r="H40" s="18"/>
      <c r="I40" s="18"/>
      <c r="J40" s="20" t="str">
        <f t="shared" si="0"/>
        <v/>
      </c>
      <c r="K40" s="22" t="str">
        <f>IF(LEN(F40)&gt;0,IFERROR(HLOOKUP(F40,'Codigos Servicios'!$A$4:$A$13,1,1),"SI"),"")</f>
        <v/>
      </c>
      <c r="L40" s="3"/>
      <c r="Z40"/>
    </row>
    <row r="41" spans="1:26" x14ac:dyDescent="0.25">
      <c r="A41" s="11" t="str">
        <f t="shared" si="5"/>
        <v/>
      </c>
      <c r="B41" s="15" t="str">
        <f t="shared" si="6"/>
        <v/>
      </c>
      <c r="C41" s="11" t="str">
        <f t="shared" si="7"/>
        <v/>
      </c>
      <c r="D41" s="11" t="str">
        <f t="shared" si="8"/>
        <v/>
      </c>
      <c r="E41" s="18"/>
      <c r="F41" s="18"/>
      <c r="G41" s="18"/>
      <c r="H41" s="18"/>
      <c r="I41" s="18"/>
      <c r="J41" s="20" t="str">
        <f t="shared" si="0"/>
        <v/>
      </c>
      <c r="K41" s="22" t="str">
        <f>IF(LEN(F41)&gt;0,IFERROR(HLOOKUP(F41,'Codigos Servicios'!$A$4:$A$13,1,1),"SI"),"")</f>
        <v/>
      </c>
      <c r="L41" s="3"/>
      <c r="Z41"/>
    </row>
    <row r="42" spans="1:26" x14ac:dyDescent="0.25">
      <c r="A42" s="11" t="str">
        <f t="shared" si="5"/>
        <v/>
      </c>
      <c r="B42" s="15" t="str">
        <f t="shared" si="6"/>
        <v/>
      </c>
      <c r="C42" s="11" t="str">
        <f t="shared" si="7"/>
        <v/>
      </c>
      <c r="D42" s="11" t="str">
        <f t="shared" si="8"/>
        <v/>
      </c>
      <c r="E42" s="18"/>
      <c r="F42" s="18"/>
      <c r="G42" s="18"/>
      <c r="H42" s="18"/>
      <c r="I42" s="18"/>
      <c r="J42" s="20" t="str">
        <f t="shared" si="0"/>
        <v/>
      </c>
      <c r="K42" s="22" t="str">
        <f>IF(LEN(F42)&gt;0,IFERROR(HLOOKUP(F42,'Codigos Servicios'!$A$4:$A$13,1,1),"SI"),"")</f>
        <v/>
      </c>
      <c r="L42" s="3"/>
      <c r="Z42"/>
    </row>
    <row r="43" spans="1:26" x14ac:dyDescent="0.25">
      <c r="A43" s="11" t="str">
        <f t="shared" si="5"/>
        <v/>
      </c>
      <c r="B43" s="15" t="str">
        <f t="shared" si="6"/>
        <v/>
      </c>
      <c r="C43" s="11" t="str">
        <f t="shared" si="7"/>
        <v/>
      </c>
      <c r="D43" s="11" t="str">
        <f t="shared" si="8"/>
        <v/>
      </c>
      <c r="E43" s="18"/>
      <c r="F43" s="18"/>
      <c r="G43" s="18"/>
      <c r="H43" s="18"/>
      <c r="I43" s="18"/>
      <c r="J43" s="20" t="str">
        <f t="shared" si="0"/>
        <v/>
      </c>
      <c r="K43" s="22" t="str">
        <f>IF(LEN(F43)&gt;0,IFERROR(HLOOKUP(F43,'Codigos Servicios'!$A$4:$A$13,1,1),"SI"),"")</f>
        <v/>
      </c>
      <c r="L43" s="3"/>
      <c r="Z43"/>
    </row>
    <row r="44" spans="1:26" x14ac:dyDescent="0.25">
      <c r="A44" s="11" t="str">
        <f t="shared" si="5"/>
        <v/>
      </c>
      <c r="B44" s="15" t="str">
        <f t="shared" si="6"/>
        <v/>
      </c>
      <c r="C44" s="11" t="str">
        <f t="shared" si="7"/>
        <v/>
      </c>
      <c r="D44" s="11" t="str">
        <f t="shared" si="8"/>
        <v/>
      </c>
      <c r="E44" s="18"/>
      <c r="F44" s="18"/>
      <c r="G44" s="18"/>
      <c r="H44" s="18"/>
      <c r="I44" s="18"/>
      <c r="J44" s="20" t="str">
        <f t="shared" si="0"/>
        <v/>
      </c>
      <c r="K44" s="22" t="str">
        <f>IF(LEN(F44)&gt;0,IFERROR(HLOOKUP(F44,'Codigos Servicios'!$A$4:$A$13,1,1),"SI"),"")</f>
        <v/>
      </c>
      <c r="L44" s="3"/>
      <c r="Z44"/>
    </row>
    <row r="45" spans="1:26" x14ac:dyDescent="0.25">
      <c r="A45" s="11" t="str">
        <f t="shared" si="5"/>
        <v/>
      </c>
      <c r="B45" s="15" t="str">
        <f t="shared" si="6"/>
        <v/>
      </c>
      <c r="C45" s="11" t="str">
        <f t="shared" si="7"/>
        <v/>
      </c>
      <c r="D45" s="11" t="str">
        <f t="shared" si="8"/>
        <v/>
      </c>
      <c r="E45" s="18"/>
      <c r="F45" s="18"/>
      <c r="G45" s="18"/>
      <c r="H45" s="18"/>
      <c r="I45" s="18"/>
      <c r="J45" s="20" t="str">
        <f t="shared" si="0"/>
        <v/>
      </c>
      <c r="K45" s="22" t="str">
        <f>IF(LEN(F45)&gt;0,IFERROR(HLOOKUP(F45,'Codigos Servicios'!$A$4:$A$13,1,1),"SI"),"")</f>
        <v/>
      </c>
      <c r="L45" s="3"/>
      <c r="Z45"/>
    </row>
    <row r="46" spans="1:26" x14ac:dyDescent="0.25">
      <c r="A46" s="11" t="str">
        <f t="shared" si="5"/>
        <v/>
      </c>
      <c r="B46" s="15" t="str">
        <f t="shared" si="6"/>
        <v/>
      </c>
      <c r="C46" s="11" t="str">
        <f t="shared" si="7"/>
        <v/>
      </c>
      <c r="D46" s="11" t="str">
        <f t="shared" si="8"/>
        <v/>
      </c>
      <c r="E46" s="18"/>
      <c r="F46" s="18"/>
      <c r="G46" s="18"/>
      <c r="H46" s="18"/>
      <c r="I46" s="18"/>
      <c r="J46" s="20" t="str">
        <f t="shared" si="0"/>
        <v/>
      </c>
      <c r="K46" s="22" t="str">
        <f>IF(LEN(F46)&gt;0,IFERROR(HLOOKUP(F46,'Codigos Servicios'!$A$4:$A$13,1,1),"SI"),"")</f>
        <v/>
      </c>
      <c r="L46" s="3"/>
      <c r="Z46"/>
    </row>
    <row r="47" spans="1:26" x14ac:dyDescent="0.25">
      <c r="A47" s="11" t="str">
        <f t="shared" si="5"/>
        <v/>
      </c>
      <c r="B47" s="15" t="str">
        <f t="shared" si="6"/>
        <v/>
      </c>
      <c r="C47" s="11" t="str">
        <f t="shared" si="7"/>
        <v/>
      </c>
      <c r="D47" s="11" t="str">
        <f t="shared" si="8"/>
        <v/>
      </c>
      <c r="E47" s="18"/>
      <c r="F47" s="18"/>
      <c r="J47" s="20" t="str">
        <f t="shared" si="0"/>
        <v/>
      </c>
      <c r="K47" s="22" t="str">
        <f>IF(LEN(F47)&gt;0,IFERROR(HLOOKUP(F47,'Codigos Servicios'!$A$4:$A$13,1,1),"SI"),"")</f>
        <v/>
      </c>
      <c r="L47" s="3"/>
      <c r="Z47"/>
    </row>
    <row r="48" spans="1:26" x14ac:dyDescent="0.25">
      <c r="A48" s="11" t="str">
        <f t="shared" si="5"/>
        <v/>
      </c>
      <c r="B48" s="15" t="str">
        <f t="shared" si="6"/>
        <v/>
      </c>
      <c r="C48" s="11" t="str">
        <f t="shared" si="7"/>
        <v/>
      </c>
      <c r="D48" s="11" t="str">
        <f t="shared" si="8"/>
        <v/>
      </c>
      <c r="E48" s="18"/>
      <c r="F48" s="18"/>
      <c r="J48" s="20" t="str">
        <f t="shared" si="0"/>
        <v/>
      </c>
      <c r="K48" s="22" t="str">
        <f>IF(LEN(F48)&gt;0,IFERROR(HLOOKUP(F48,'Codigos Servicios'!$A$4:$A$13,1,1),"SI"),"")</f>
        <v/>
      </c>
      <c r="L48" s="3"/>
      <c r="Z48"/>
    </row>
    <row r="49" spans="1:26" x14ac:dyDescent="0.25">
      <c r="A49" s="11" t="str">
        <f t="shared" si="5"/>
        <v/>
      </c>
      <c r="B49" s="15" t="str">
        <f t="shared" si="6"/>
        <v/>
      </c>
      <c r="C49" s="11" t="str">
        <f t="shared" si="7"/>
        <v/>
      </c>
      <c r="D49" s="11" t="str">
        <f t="shared" si="8"/>
        <v/>
      </c>
      <c r="E49" s="18"/>
      <c r="F49" s="18"/>
      <c r="J49" s="20" t="str">
        <f t="shared" si="0"/>
        <v/>
      </c>
      <c r="K49" s="22" t="str">
        <f>IF(LEN(F49)&gt;0,IFERROR(HLOOKUP(F49,'Codigos Servicios'!$A$4:$A$13,1,1),"SI"),"")</f>
        <v/>
      </c>
      <c r="L49" s="3"/>
      <c r="Z49"/>
    </row>
    <row r="50" spans="1:26" x14ac:dyDescent="0.25">
      <c r="A50" s="11" t="str">
        <f t="shared" si="5"/>
        <v/>
      </c>
      <c r="B50" s="15" t="str">
        <f t="shared" si="6"/>
        <v/>
      </c>
      <c r="C50" s="11" t="str">
        <f t="shared" si="7"/>
        <v/>
      </c>
      <c r="D50" s="11" t="str">
        <f t="shared" si="8"/>
        <v/>
      </c>
      <c r="E50" s="18"/>
      <c r="F50" s="18"/>
      <c r="J50" s="20" t="str">
        <f t="shared" si="0"/>
        <v/>
      </c>
      <c r="K50" s="22" t="str">
        <f>IF(LEN(F50)&gt;0,IFERROR(HLOOKUP(F50,'Codigos Servicios'!$A$4:$A$13,1,1),"SI"),"")</f>
        <v/>
      </c>
      <c r="L50" s="3"/>
      <c r="Z50"/>
    </row>
    <row r="51" spans="1:26" x14ac:dyDescent="0.25">
      <c r="A51" s="11" t="str">
        <f t="shared" si="5"/>
        <v/>
      </c>
      <c r="B51" s="15" t="str">
        <f t="shared" si="6"/>
        <v/>
      </c>
      <c r="C51" s="11" t="str">
        <f t="shared" si="7"/>
        <v/>
      </c>
      <c r="D51" s="11" t="str">
        <f t="shared" si="8"/>
        <v/>
      </c>
      <c r="E51" s="18"/>
      <c r="F51" s="18"/>
      <c r="J51" s="20" t="str">
        <f t="shared" si="0"/>
        <v/>
      </c>
      <c r="K51" s="22" t="str">
        <f>IF(LEN(F51)&gt;0,IFERROR(HLOOKUP(F51,'Codigos Servicios'!$A$4:$A$13,1,1),"SI"),"")</f>
        <v/>
      </c>
      <c r="L51" s="3"/>
      <c r="Z51"/>
    </row>
    <row r="52" spans="1:26" x14ac:dyDescent="0.25">
      <c r="A52" s="11" t="str">
        <f t="shared" si="5"/>
        <v/>
      </c>
      <c r="B52" s="15" t="str">
        <f t="shared" si="6"/>
        <v/>
      </c>
      <c r="C52" s="11" t="str">
        <f t="shared" si="7"/>
        <v/>
      </c>
      <c r="D52" s="11" t="str">
        <f t="shared" si="8"/>
        <v/>
      </c>
      <c r="E52" s="18"/>
      <c r="F52" s="18"/>
      <c r="J52" s="20" t="str">
        <f t="shared" si="0"/>
        <v/>
      </c>
      <c r="K52" s="22" t="str">
        <f>IF(LEN(F52)&gt;0,IFERROR(HLOOKUP(F52,'Codigos Servicios'!$A$4:$A$13,1,1),"SI"),"")</f>
        <v/>
      </c>
      <c r="L52" s="3"/>
      <c r="Z52"/>
    </row>
    <row r="53" spans="1:26" x14ac:dyDescent="0.25">
      <c r="A53" s="11" t="str">
        <f t="shared" si="5"/>
        <v/>
      </c>
      <c r="B53" s="15" t="str">
        <f t="shared" si="6"/>
        <v/>
      </c>
      <c r="C53" s="11" t="str">
        <f t="shared" si="7"/>
        <v/>
      </c>
      <c r="D53" s="11" t="str">
        <f t="shared" si="8"/>
        <v/>
      </c>
      <c r="E53" s="18"/>
      <c r="F53" s="18"/>
      <c r="J53" s="20" t="str">
        <f t="shared" si="0"/>
        <v/>
      </c>
      <c r="K53" s="22" t="str">
        <f>IF(LEN(F53)&gt;0,IFERROR(HLOOKUP(F53,'Codigos Servicios'!$A$4:$A$13,1,1),"SI"),"")</f>
        <v/>
      </c>
      <c r="L53" s="3"/>
      <c r="Z53"/>
    </row>
    <row r="54" spans="1:26" x14ac:dyDescent="0.25">
      <c r="A54" s="11" t="str">
        <f t="shared" si="5"/>
        <v/>
      </c>
      <c r="B54" s="15" t="str">
        <f t="shared" si="6"/>
        <v/>
      </c>
      <c r="C54" s="11" t="str">
        <f t="shared" si="7"/>
        <v/>
      </c>
      <c r="D54" s="11" t="str">
        <f t="shared" si="8"/>
        <v/>
      </c>
      <c r="E54" s="18"/>
      <c r="F54" s="18"/>
      <c r="J54" s="20" t="str">
        <f t="shared" si="0"/>
        <v/>
      </c>
      <c r="K54" s="22" t="str">
        <f>IF(LEN(F54)&gt;0,IFERROR(HLOOKUP(F54,'Codigos Servicios'!$A$4:$A$13,1,1),"SI"),"")</f>
        <v/>
      </c>
      <c r="L54" s="3"/>
      <c r="Z54"/>
    </row>
    <row r="55" spans="1:26" x14ac:dyDescent="0.25">
      <c r="A55" s="11" t="str">
        <f t="shared" si="5"/>
        <v/>
      </c>
      <c r="B55" s="15" t="str">
        <f t="shared" si="6"/>
        <v/>
      </c>
      <c r="C55" s="11" t="str">
        <f t="shared" si="7"/>
        <v/>
      </c>
      <c r="D55" s="11" t="str">
        <f t="shared" si="8"/>
        <v/>
      </c>
      <c r="E55" s="18"/>
      <c r="F55" s="18"/>
      <c r="J55" s="20" t="str">
        <f t="shared" si="0"/>
        <v/>
      </c>
      <c r="K55" s="22" t="str">
        <f>IF(LEN(F55)&gt;0,IFERROR(HLOOKUP(F55,'Codigos Servicios'!$A$4:$A$13,1,1),"SI"),"")</f>
        <v/>
      </c>
      <c r="L55" s="3"/>
      <c r="Z55"/>
    </row>
    <row r="56" spans="1:26" x14ac:dyDescent="0.25">
      <c r="A56" s="11" t="str">
        <f t="shared" si="5"/>
        <v/>
      </c>
      <c r="B56" s="15" t="str">
        <f t="shared" si="6"/>
        <v/>
      </c>
      <c r="C56" s="11" t="str">
        <f t="shared" si="7"/>
        <v/>
      </c>
      <c r="D56" s="11" t="str">
        <f t="shared" si="8"/>
        <v/>
      </c>
      <c r="E56" s="18"/>
      <c r="F56" s="18"/>
      <c r="J56" s="20" t="str">
        <f t="shared" si="0"/>
        <v/>
      </c>
      <c r="K56" s="22" t="str">
        <f>IF(LEN(F56)&gt;0,IFERROR(HLOOKUP(F56,'Codigos Servicios'!$A$4:$A$13,1,1),"SI"),"")</f>
        <v/>
      </c>
      <c r="L56" s="3"/>
      <c r="Z56"/>
    </row>
    <row r="57" spans="1:26" x14ac:dyDescent="0.25">
      <c r="A57" s="11" t="str">
        <f t="shared" si="5"/>
        <v/>
      </c>
      <c r="B57" s="15" t="str">
        <f t="shared" si="6"/>
        <v/>
      </c>
      <c r="C57" s="11" t="str">
        <f t="shared" si="7"/>
        <v/>
      </c>
      <c r="D57" s="11" t="str">
        <f t="shared" si="8"/>
        <v/>
      </c>
      <c r="E57" s="18"/>
      <c r="F57" s="18"/>
      <c r="J57" s="20" t="str">
        <f t="shared" si="0"/>
        <v/>
      </c>
      <c r="K57" s="22" t="str">
        <f>IF(LEN(F57)&gt;0,IFERROR(HLOOKUP(F57,'Codigos Servicios'!$A$4:$A$13,1,1),"SI"),"")</f>
        <v/>
      </c>
      <c r="L57" s="3"/>
      <c r="Z57"/>
    </row>
    <row r="58" spans="1:26" x14ac:dyDescent="0.25">
      <c r="A58" s="11" t="str">
        <f t="shared" si="5"/>
        <v/>
      </c>
      <c r="B58" s="15" t="str">
        <f t="shared" si="6"/>
        <v/>
      </c>
      <c r="C58" s="11" t="str">
        <f t="shared" si="7"/>
        <v/>
      </c>
      <c r="D58" s="11" t="str">
        <f t="shared" si="8"/>
        <v/>
      </c>
      <c r="E58" s="18"/>
      <c r="F58" s="18"/>
      <c r="J58" s="20" t="str">
        <f t="shared" si="0"/>
        <v/>
      </c>
      <c r="K58" s="22" t="str">
        <f>IF(LEN(F58)&gt;0,IFERROR(HLOOKUP(F58,'Codigos Servicios'!$A$4:$A$13,1,1),"SI"),"")</f>
        <v/>
      </c>
      <c r="L58" s="3"/>
      <c r="Z58"/>
    </row>
    <row r="59" spans="1:26" x14ac:dyDescent="0.25">
      <c r="A59" s="11" t="str">
        <f t="shared" si="5"/>
        <v/>
      </c>
      <c r="B59" s="15" t="str">
        <f t="shared" si="6"/>
        <v/>
      </c>
      <c r="C59" s="11" t="str">
        <f t="shared" si="7"/>
        <v/>
      </c>
      <c r="D59" s="11" t="str">
        <f t="shared" si="8"/>
        <v/>
      </c>
      <c r="E59" s="18"/>
      <c r="F59" s="18"/>
      <c r="J59" s="20" t="str">
        <f t="shared" si="0"/>
        <v/>
      </c>
      <c r="K59" s="22" t="str">
        <f>IF(LEN(F59)&gt;0,IFERROR(HLOOKUP(F59,'Codigos Servicios'!$A$4:$A$13,1,1),"SI"),"")</f>
        <v/>
      </c>
      <c r="L59" s="3"/>
      <c r="Z59"/>
    </row>
    <row r="60" spans="1:26" x14ac:dyDescent="0.25">
      <c r="A60" s="11" t="str">
        <f t="shared" si="5"/>
        <v/>
      </c>
      <c r="B60" s="15" t="str">
        <f t="shared" si="6"/>
        <v/>
      </c>
      <c r="C60" s="11" t="str">
        <f t="shared" si="7"/>
        <v/>
      </c>
      <c r="D60" s="11" t="str">
        <f t="shared" si="8"/>
        <v/>
      </c>
      <c r="E60" s="18"/>
      <c r="F60" s="18"/>
      <c r="J60" s="20" t="str">
        <f t="shared" si="0"/>
        <v/>
      </c>
      <c r="K60" s="22" t="str">
        <f>IF(LEN(F60)&gt;0,IFERROR(HLOOKUP(F60,'Codigos Servicios'!$A$4:$A$13,1,1),"SI"),"")</f>
        <v/>
      </c>
      <c r="L60" s="3"/>
      <c r="Z60"/>
    </row>
    <row r="61" spans="1:26" x14ac:dyDescent="0.25">
      <c r="A61" s="11" t="str">
        <f t="shared" si="5"/>
        <v/>
      </c>
      <c r="B61" s="15" t="str">
        <f t="shared" si="6"/>
        <v/>
      </c>
      <c r="C61" s="11" t="str">
        <f t="shared" si="7"/>
        <v/>
      </c>
      <c r="D61" s="11" t="str">
        <f t="shared" si="8"/>
        <v/>
      </c>
      <c r="E61" s="18"/>
      <c r="F61" s="18"/>
      <c r="J61" s="20" t="str">
        <f t="shared" si="0"/>
        <v/>
      </c>
      <c r="K61" s="22" t="str">
        <f>IF(LEN(F61)&gt;0,IFERROR(HLOOKUP(F61,'Codigos Servicios'!$A$4:$A$13,1,1),"SI"),"")</f>
        <v/>
      </c>
      <c r="L61" s="3"/>
      <c r="Z61"/>
    </row>
    <row r="62" spans="1:26" x14ac:dyDescent="0.25">
      <c r="A62" s="11" t="str">
        <f t="shared" si="5"/>
        <v/>
      </c>
      <c r="B62" s="15" t="str">
        <f t="shared" si="6"/>
        <v/>
      </c>
      <c r="C62" s="11" t="str">
        <f t="shared" si="7"/>
        <v/>
      </c>
      <c r="D62" s="11" t="str">
        <f t="shared" si="8"/>
        <v/>
      </c>
      <c r="E62" s="18"/>
      <c r="F62" s="18"/>
      <c r="J62" s="20" t="str">
        <f t="shared" si="0"/>
        <v/>
      </c>
      <c r="K62" s="22" t="str">
        <f>IF(LEN(F62)&gt;0,IFERROR(HLOOKUP(F62,'Codigos Servicios'!$A$4:$A$13,1,1),"SI"),"")</f>
        <v/>
      </c>
      <c r="L62" s="3"/>
      <c r="Z62"/>
    </row>
    <row r="63" spans="1:26" x14ac:dyDescent="0.25">
      <c r="A63" s="11" t="str">
        <f t="shared" si="5"/>
        <v/>
      </c>
      <c r="B63" s="15" t="str">
        <f t="shared" si="6"/>
        <v/>
      </c>
      <c r="C63" s="11" t="str">
        <f t="shared" si="7"/>
        <v/>
      </c>
      <c r="D63" s="11" t="str">
        <f t="shared" si="8"/>
        <v/>
      </c>
      <c r="E63" s="18"/>
      <c r="F63" s="18"/>
      <c r="J63" s="20" t="str">
        <f t="shared" si="0"/>
        <v/>
      </c>
      <c r="K63" s="22" t="str">
        <f>IF(LEN(F63)&gt;0,IFERROR(HLOOKUP(F63,'Codigos Servicios'!$A$4:$A$13,1,1),"SI"),"")</f>
        <v/>
      </c>
      <c r="L63" s="3"/>
      <c r="Z63"/>
    </row>
    <row r="64" spans="1:26" x14ac:dyDescent="0.25">
      <c r="A64" s="11" t="str">
        <f t="shared" si="5"/>
        <v/>
      </c>
      <c r="B64" s="15" t="str">
        <f t="shared" si="6"/>
        <v/>
      </c>
      <c r="C64" s="11" t="str">
        <f t="shared" si="7"/>
        <v/>
      </c>
      <c r="D64" s="11" t="str">
        <f t="shared" si="8"/>
        <v/>
      </c>
      <c r="E64" s="18"/>
      <c r="F64" s="18"/>
      <c r="J64" s="20" t="str">
        <f t="shared" si="0"/>
        <v/>
      </c>
      <c r="K64" s="22" t="str">
        <f>IF(LEN(F64)&gt;0,IFERROR(HLOOKUP(F64,'Codigos Servicios'!$A$4:$A$13,1,1),"SI"),"")</f>
        <v/>
      </c>
      <c r="L64" s="3"/>
      <c r="Z64"/>
    </row>
    <row r="65" spans="1:26" x14ac:dyDescent="0.25">
      <c r="A65" s="11" t="str">
        <f t="shared" si="5"/>
        <v/>
      </c>
      <c r="B65" s="15" t="str">
        <f t="shared" si="6"/>
        <v/>
      </c>
      <c r="C65" s="11" t="str">
        <f t="shared" si="7"/>
        <v/>
      </c>
      <c r="D65" s="11" t="str">
        <f t="shared" si="8"/>
        <v/>
      </c>
      <c r="E65" s="18"/>
      <c r="F65" s="18"/>
      <c r="J65" s="20" t="str">
        <f t="shared" si="0"/>
        <v/>
      </c>
      <c r="K65" s="22" t="str">
        <f>IF(LEN(F65)&gt;0,IFERROR(HLOOKUP(F65,'Codigos Servicios'!$A$4:$A$13,1,1),"SI"),"")</f>
        <v/>
      </c>
      <c r="L65" s="3"/>
      <c r="Z65"/>
    </row>
    <row r="66" spans="1:26" x14ac:dyDescent="0.25">
      <c r="A66" s="11" t="str">
        <f t="shared" si="5"/>
        <v/>
      </c>
      <c r="B66" s="15" t="str">
        <f t="shared" si="6"/>
        <v/>
      </c>
      <c r="C66" s="11" t="str">
        <f t="shared" si="7"/>
        <v/>
      </c>
      <c r="D66" s="11" t="str">
        <f t="shared" si="8"/>
        <v/>
      </c>
      <c r="E66" s="18"/>
      <c r="F66" s="18"/>
      <c r="J66" s="20" t="str">
        <f t="shared" si="0"/>
        <v/>
      </c>
      <c r="K66" s="22" t="str">
        <f>IF(LEN(F66)&gt;0,IFERROR(HLOOKUP(F66,'Codigos Servicios'!$A$4:$A$13,1,1),"SI"),"")</f>
        <v/>
      </c>
      <c r="L66" s="3"/>
      <c r="Z66"/>
    </row>
    <row r="67" spans="1:26" x14ac:dyDescent="0.25">
      <c r="A67" s="11" t="str">
        <f t="shared" si="5"/>
        <v/>
      </c>
      <c r="B67" s="15" t="str">
        <f t="shared" si="6"/>
        <v/>
      </c>
      <c r="C67" s="11" t="str">
        <f t="shared" si="7"/>
        <v/>
      </c>
      <c r="D67" s="11" t="str">
        <f t="shared" si="8"/>
        <v/>
      </c>
      <c r="E67" s="18"/>
      <c r="F67" s="18"/>
      <c r="J67" s="20" t="str">
        <f t="shared" si="0"/>
        <v/>
      </c>
      <c r="K67" s="22" t="str">
        <f>IF(LEN(F67)&gt;0,IFERROR(HLOOKUP(F67,'Codigos Servicios'!$A$4:$A$13,1,1),"SI"),"")</f>
        <v/>
      </c>
      <c r="L67" s="3"/>
      <c r="Z67"/>
    </row>
    <row r="68" spans="1:26" x14ac:dyDescent="0.25">
      <c r="A68" s="11" t="str">
        <f t="shared" si="5"/>
        <v/>
      </c>
      <c r="B68" s="15" t="str">
        <f t="shared" si="6"/>
        <v/>
      </c>
      <c r="C68" s="11" t="str">
        <f t="shared" si="7"/>
        <v/>
      </c>
      <c r="D68" s="11" t="str">
        <f t="shared" si="8"/>
        <v/>
      </c>
      <c r="E68" s="18"/>
      <c r="F68" s="18"/>
      <c r="J68" s="20" t="str">
        <f t="shared" si="0"/>
        <v/>
      </c>
      <c r="K68" s="22" t="str">
        <f>IF(LEN(F68)&gt;0,IFERROR(HLOOKUP(F68,'Codigos Servicios'!$A$4:$A$13,1,1),"SI"),"")</f>
        <v/>
      </c>
      <c r="L68" s="3"/>
      <c r="Z68"/>
    </row>
    <row r="69" spans="1:26" x14ac:dyDescent="0.25">
      <c r="A69" s="11" t="str">
        <f t="shared" si="5"/>
        <v/>
      </c>
      <c r="B69" s="15" t="str">
        <f t="shared" si="6"/>
        <v/>
      </c>
      <c r="C69" s="11" t="str">
        <f t="shared" si="7"/>
        <v/>
      </c>
      <c r="D69" s="11" t="str">
        <f t="shared" si="8"/>
        <v/>
      </c>
      <c r="E69" s="18"/>
      <c r="F69" s="18"/>
      <c r="J69" s="20" t="str">
        <f t="shared" si="0"/>
        <v/>
      </c>
      <c r="K69" s="22" t="str">
        <f>IF(LEN(F69)&gt;0,IFERROR(HLOOKUP(F69,'Codigos Servicios'!$A$4:$A$13,1,1),"SI"),"")</f>
        <v/>
      </c>
      <c r="L69" s="3"/>
      <c r="Z69"/>
    </row>
    <row r="70" spans="1:26" x14ac:dyDescent="0.25">
      <c r="A70" s="11" t="str">
        <f t="shared" si="5"/>
        <v/>
      </c>
      <c r="B70" s="15" t="str">
        <f t="shared" si="6"/>
        <v/>
      </c>
      <c r="C70" s="11" t="str">
        <f t="shared" si="7"/>
        <v/>
      </c>
      <c r="D70" s="11" t="str">
        <f t="shared" si="8"/>
        <v/>
      </c>
      <c r="E70" s="18"/>
      <c r="F70" s="18"/>
      <c r="J70" s="20" t="str">
        <f t="shared" si="0"/>
        <v/>
      </c>
      <c r="K70" s="22" t="str">
        <f>IF(LEN(F70)&gt;0,IFERROR(HLOOKUP(F70,'Codigos Servicios'!$A$4:$A$13,1,1),"SI"),"")</f>
        <v/>
      </c>
      <c r="L70" s="3"/>
      <c r="Z70"/>
    </row>
    <row r="71" spans="1:26" x14ac:dyDescent="0.25">
      <c r="A71" s="11" t="str">
        <f t="shared" si="5"/>
        <v/>
      </c>
      <c r="B71" s="15" t="str">
        <f t="shared" si="6"/>
        <v/>
      </c>
      <c r="C71" s="11" t="str">
        <f t="shared" si="7"/>
        <v/>
      </c>
      <c r="D71" s="11" t="str">
        <f t="shared" si="8"/>
        <v/>
      </c>
      <c r="E71" s="18"/>
      <c r="F71" s="18"/>
      <c r="J71" s="20" t="str">
        <f t="shared" si="0"/>
        <v/>
      </c>
      <c r="K71" s="22" t="str">
        <f>IF(LEN(F71)&gt;0,IFERROR(HLOOKUP(F71,'Codigos Servicios'!$A$4:$A$13,1,1),"SI"),"")</f>
        <v/>
      </c>
      <c r="L71" s="3"/>
      <c r="Z71"/>
    </row>
    <row r="72" spans="1:26" x14ac:dyDescent="0.25">
      <c r="A72" s="11" t="str">
        <f t="shared" si="5"/>
        <v/>
      </c>
      <c r="B72" s="15" t="str">
        <f t="shared" si="6"/>
        <v/>
      </c>
      <c r="C72" s="11" t="str">
        <f t="shared" si="7"/>
        <v/>
      </c>
      <c r="D72" s="11" t="str">
        <f t="shared" si="8"/>
        <v/>
      </c>
      <c r="E72" s="18"/>
      <c r="F72" s="18"/>
      <c r="J72" s="20" t="str">
        <f t="shared" ref="J72:J135" si="10">IF(LEN(F72)&gt;0,IF(LEN(G72)&gt;0,IF(LEN(C72)&gt;1,IF(ISBLANK($H$5),"Error: No ha ingresado el Mes",IF(ISBLANK($I$5),"Error: No ha ingresado el Año",IF(K72="SI","Error Codigo de Servicio Invalido",IF(ISBLANK(E72),"Error: SIgla Aeropuerto no puede ser nula","")))),"Error: No ha ingresado empresa"),""),"")</f>
        <v/>
      </c>
      <c r="K72" s="22" t="str">
        <f>IF(LEN(F72)&gt;0,IFERROR(HLOOKUP(F72,'Codigos Servicios'!$A$4:$A$13,1,1),"SI"),"")</f>
        <v/>
      </c>
      <c r="L72" s="3"/>
      <c r="Z72"/>
    </row>
    <row r="73" spans="1:26" x14ac:dyDescent="0.25">
      <c r="A73" s="11" t="str">
        <f t="shared" si="5"/>
        <v/>
      </c>
      <c r="B73" s="15" t="str">
        <f t="shared" si="6"/>
        <v/>
      </c>
      <c r="C73" s="11" t="str">
        <f t="shared" si="7"/>
        <v/>
      </c>
      <c r="D73" s="11" t="str">
        <f t="shared" si="8"/>
        <v/>
      </c>
      <c r="E73" s="18"/>
      <c r="F73" s="18"/>
      <c r="J73" s="20" t="str">
        <f t="shared" si="10"/>
        <v/>
      </c>
      <c r="K73" s="22" t="str">
        <f>IF(LEN(F73)&gt;0,IFERROR(HLOOKUP(F73,'Codigos Servicios'!$A$4:$A$13,1,1),"SI"),"")</f>
        <v/>
      </c>
      <c r="L73" s="3"/>
      <c r="Z73"/>
    </row>
    <row r="74" spans="1:26" x14ac:dyDescent="0.25">
      <c r="A74" s="11" t="str">
        <f t="shared" si="5"/>
        <v/>
      </c>
      <c r="B74" s="15" t="str">
        <f t="shared" si="6"/>
        <v/>
      </c>
      <c r="C74" s="11" t="str">
        <f t="shared" si="7"/>
        <v/>
      </c>
      <c r="D74" s="11" t="str">
        <f t="shared" si="8"/>
        <v/>
      </c>
      <c r="E74" s="18"/>
      <c r="F74" s="18"/>
      <c r="J74" s="20" t="str">
        <f t="shared" si="10"/>
        <v/>
      </c>
      <c r="K74" s="22" t="str">
        <f>IF(LEN(F74)&gt;0,IFERROR(HLOOKUP(F74,'Codigos Servicios'!$A$4:$A$13,1,1),"SI"),"")</f>
        <v/>
      </c>
      <c r="L74" s="3"/>
      <c r="Z74"/>
    </row>
    <row r="75" spans="1:26" x14ac:dyDescent="0.25">
      <c r="A75" s="11" t="str">
        <f t="shared" si="5"/>
        <v/>
      </c>
      <c r="B75" s="15" t="str">
        <f t="shared" si="6"/>
        <v/>
      </c>
      <c r="C75" s="11" t="str">
        <f t="shared" si="7"/>
        <v/>
      </c>
      <c r="D75" s="11" t="str">
        <f t="shared" si="8"/>
        <v/>
      </c>
      <c r="E75" s="18"/>
      <c r="F75" s="18"/>
      <c r="J75" s="20" t="str">
        <f t="shared" si="10"/>
        <v/>
      </c>
      <c r="K75" s="22" t="str">
        <f>IF(LEN(F75)&gt;0,IFERROR(HLOOKUP(F75,'Codigos Servicios'!$A$4:$A$13,1,1),"SI"),"")</f>
        <v/>
      </c>
      <c r="L75" s="3"/>
      <c r="Z75"/>
    </row>
    <row r="76" spans="1:26" x14ac:dyDescent="0.25">
      <c r="A76" s="11" t="str">
        <f t="shared" si="5"/>
        <v/>
      </c>
      <c r="B76" s="15" t="str">
        <f t="shared" si="6"/>
        <v/>
      </c>
      <c r="C76" s="11" t="str">
        <f t="shared" si="7"/>
        <v/>
      </c>
      <c r="D76" s="11" t="str">
        <f t="shared" si="8"/>
        <v/>
      </c>
      <c r="E76" s="18"/>
      <c r="F76" s="18"/>
      <c r="J76" s="20" t="str">
        <f t="shared" si="10"/>
        <v/>
      </c>
      <c r="K76" s="22" t="str">
        <f>IF(LEN(F76)&gt;0,IFERROR(HLOOKUP(F76,'Codigos Servicios'!$A$4:$A$13,1,1),"SI"),"")</f>
        <v/>
      </c>
      <c r="L76" s="3"/>
      <c r="Z76"/>
    </row>
    <row r="77" spans="1:26" x14ac:dyDescent="0.25">
      <c r="A77" s="11" t="str">
        <f t="shared" si="5"/>
        <v/>
      </c>
      <c r="B77" s="15" t="str">
        <f t="shared" si="6"/>
        <v/>
      </c>
      <c r="C77" s="11" t="str">
        <f t="shared" si="7"/>
        <v/>
      </c>
      <c r="D77" s="11" t="str">
        <f t="shared" si="8"/>
        <v/>
      </c>
      <c r="E77" s="18"/>
      <c r="F77" s="18"/>
      <c r="J77" s="20" t="str">
        <f t="shared" si="10"/>
        <v/>
      </c>
      <c r="K77" s="22" t="str">
        <f>IF(LEN(F77)&gt;0,IFERROR(HLOOKUP(F77,'Codigos Servicios'!$A$4:$A$13,1,1),"SI"),"")</f>
        <v/>
      </c>
      <c r="L77" s="3"/>
      <c r="Z77"/>
    </row>
    <row r="78" spans="1:26" x14ac:dyDescent="0.25">
      <c r="A78" s="11" t="str">
        <f t="shared" si="5"/>
        <v/>
      </c>
      <c r="B78" s="15" t="str">
        <f t="shared" si="6"/>
        <v/>
      </c>
      <c r="C78" s="11" t="str">
        <f t="shared" si="7"/>
        <v/>
      </c>
      <c r="D78" s="11" t="str">
        <f t="shared" si="8"/>
        <v/>
      </c>
      <c r="E78" s="18"/>
      <c r="F78" s="18"/>
      <c r="J78" s="20" t="str">
        <f t="shared" si="10"/>
        <v/>
      </c>
      <c r="K78" s="22" t="str">
        <f>IF(LEN(F78)&gt;0,IFERROR(HLOOKUP(F78,'Codigos Servicios'!$A$4:$A$13,1,1),"SI"),"")</f>
        <v/>
      </c>
      <c r="L78" s="3"/>
      <c r="Z78"/>
    </row>
    <row r="79" spans="1:26" x14ac:dyDescent="0.25">
      <c r="A79" s="11" t="str">
        <f t="shared" si="5"/>
        <v/>
      </c>
      <c r="B79" s="15" t="str">
        <f t="shared" si="6"/>
        <v/>
      </c>
      <c r="C79" s="11" t="str">
        <f t="shared" si="7"/>
        <v/>
      </c>
      <c r="D79" s="11" t="str">
        <f t="shared" si="8"/>
        <v/>
      </c>
      <c r="E79" s="18"/>
      <c r="F79" s="18"/>
      <c r="J79" s="20" t="str">
        <f t="shared" si="10"/>
        <v/>
      </c>
      <c r="K79" s="22" t="str">
        <f>IF(LEN(F79)&gt;0,IFERROR(HLOOKUP(F79,'Codigos Servicios'!$A$4:$A$13,1,1),"SI"),"")</f>
        <v/>
      </c>
      <c r="L79" s="3"/>
      <c r="Z79"/>
    </row>
    <row r="80" spans="1:26" x14ac:dyDescent="0.25">
      <c r="A80" s="11" t="str">
        <f t="shared" si="5"/>
        <v/>
      </c>
      <c r="B80" s="15" t="str">
        <f t="shared" si="6"/>
        <v/>
      </c>
      <c r="C80" s="11" t="str">
        <f t="shared" si="7"/>
        <v/>
      </c>
      <c r="D80" s="11" t="str">
        <f t="shared" si="8"/>
        <v/>
      </c>
      <c r="E80" s="18"/>
      <c r="F80" s="18"/>
      <c r="J80" s="20" t="str">
        <f t="shared" si="10"/>
        <v/>
      </c>
      <c r="K80" s="22" t="str">
        <f>IF(LEN(F80)&gt;0,IFERROR(HLOOKUP(F80,'Codigos Servicios'!$A$4:$A$13,1,1),"SI"),"")</f>
        <v/>
      </c>
      <c r="L80" s="3"/>
      <c r="Z80"/>
    </row>
    <row r="81" spans="1:26" x14ac:dyDescent="0.25">
      <c r="A81" s="11" t="str">
        <f t="shared" si="5"/>
        <v/>
      </c>
      <c r="B81" s="15" t="str">
        <f t="shared" si="6"/>
        <v/>
      </c>
      <c r="C81" s="11" t="str">
        <f t="shared" si="7"/>
        <v/>
      </c>
      <c r="D81" s="11" t="str">
        <f t="shared" si="8"/>
        <v/>
      </c>
      <c r="E81" s="18"/>
      <c r="F81" s="18"/>
      <c r="J81" s="20" t="str">
        <f t="shared" si="10"/>
        <v/>
      </c>
      <c r="K81" s="22" t="str">
        <f>IF(LEN(F81)&gt;0,IFERROR(HLOOKUP(F81,'Codigos Servicios'!$A$4:$A$13,1,1),"SI"),"")</f>
        <v/>
      </c>
      <c r="L81" s="3"/>
      <c r="Z81"/>
    </row>
    <row r="82" spans="1:26" x14ac:dyDescent="0.25">
      <c r="A82" s="11" t="str">
        <f t="shared" si="5"/>
        <v/>
      </c>
      <c r="B82" s="15" t="str">
        <f t="shared" si="6"/>
        <v/>
      </c>
      <c r="C82" s="11" t="str">
        <f t="shared" si="7"/>
        <v/>
      </c>
      <c r="D82" s="11" t="str">
        <f t="shared" si="8"/>
        <v/>
      </c>
      <c r="E82" s="18"/>
      <c r="F82" s="18"/>
      <c r="J82" s="20" t="str">
        <f t="shared" si="10"/>
        <v/>
      </c>
      <c r="K82" s="22" t="str">
        <f>IF(LEN(F82)&gt;0,IFERROR(HLOOKUP(F82,'Codigos Servicios'!$A$4:$A$13,1,1),"SI"),"")</f>
        <v/>
      </c>
      <c r="L82" s="3"/>
      <c r="Z82"/>
    </row>
    <row r="83" spans="1:26" x14ac:dyDescent="0.25">
      <c r="A83" s="11" t="str">
        <f t="shared" si="5"/>
        <v/>
      </c>
      <c r="B83" s="15" t="str">
        <f t="shared" si="6"/>
        <v/>
      </c>
      <c r="C83" s="11" t="str">
        <f t="shared" si="7"/>
        <v/>
      </c>
      <c r="D83" s="11" t="str">
        <f t="shared" si="8"/>
        <v/>
      </c>
      <c r="E83" s="18"/>
      <c r="F83" s="18"/>
      <c r="J83" s="20" t="str">
        <f t="shared" si="10"/>
        <v/>
      </c>
      <c r="K83" s="22" t="str">
        <f>IF(LEN(F83)&gt;0,IFERROR(HLOOKUP(F83,'Codigos Servicios'!$A$4:$A$13,1,1),"SI"),"")</f>
        <v/>
      </c>
      <c r="L83" s="3"/>
      <c r="Z83"/>
    </row>
    <row r="84" spans="1:26" x14ac:dyDescent="0.25">
      <c r="A84" s="11" t="str">
        <f t="shared" si="5"/>
        <v/>
      </c>
      <c r="B84" s="15" t="str">
        <f t="shared" si="6"/>
        <v/>
      </c>
      <c r="C84" s="11" t="str">
        <f t="shared" si="7"/>
        <v/>
      </c>
      <c r="D84" s="11" t="str">
        <f t="shared" si="8"/>
        <v/>
      </c>
      <c r="E84" s="18"/>
      <c r="F84" s="18"/>
      <c r="J84" s="20" t="str">
        <f t="shared" si="10"/>
        <v/>
      </c>
      <c r="K84" s="22" t="str">
        <f>IF(LEN(F84)&gt;0,IFERROR(HLOOKUP(F84,'Codigos Servicios'!$A$4:$A$13,1,1),"SI"),"")</f>
        <v/>
      </c>
      <c r="L84" s="3"/>
      <c r="Z84"/>
    </row>
    <row r="85" spans="1:26" x14ac:dyDescent="0.25">
      <c r="A85" s="11" t="str">
        <f t="shared" si="5"/>
        <v/>
      </c>
      <c r="B85" s="15" t="str">
        <f t="shared" si="6"/>
        <v/>
      </c>
      <c r="C85" s="11" t="str">
        <f t="shared" si="7"/>
        <v/>
      </c>
      <c r="D85" s="11" t="str">
        <f t="shared" si="8"/>
        <v/>
      </c>
      <c r="E85" s="18"/>
      <c r="F85" s="18"/>
      <c r="J85" s="20" t="str">
        <f t="shared" si="10"/>
        <v/>
      </c>
      <c r="K85" s="22" t="str">
        <f>IF(LEN(F85)&gt;0,IFERROR(HLOOKUP(F85,'Codigos Servicios'!$A$4:$A$13,1,1),"SI"),"")</f>
        <v/>
      </c>
      <c r="L85" s="3"/>
      <c r="Z85"/>
    </row>
    <row r="86" spans="1:26" x14ac:dyDescent="0.25">
      <c r="A86" s="11" t="str">
        <f t="shared" si="5"/>
        <v/>
      </c>
      <c r="B86" s="15" t="str">
        <f t="shared" si="6"/>
        <v/>
      </c>
      <c r="C86" s="11" t="str">
        <f t="shared" si="7"/>
        <v/>
      </c>
      <c r="D86" s="11" t="str">
        <f t="shared" si="8"/>
        <v/>
      </c>
      <c r="E86" s="18"/>
      <c r="F86" s="18"/>
      <c r="J86" s="20" t="str">
        <f t="shared" si="10"/>
        <v/>
      </c>
      <c r="K86" s="22" t="str">
        <f>IF(LEN(F86)&gt;0,IFERROR(HLOOKUP(F86,'Codigos Servicios'!$A$4:$A$13,1,1),"SI"),"")</f>
        <v/>
      </c>
      <c r="L86" s="3"/>
      <c r="Z86"/>
    </row>
    <row r="87" spans="1:26" x14ac:dyDescent="0.25">
      <c r="A87" s="11" t="str">
        <f t="shared" ref="A87:A150" si="11">IF(LEN(F87)&gt;0,"SE","")</f>
        <v/>
      </c>
      <c r="B87" s="15" t="str">
        <f t="shared" ref="B87:B150" si="12">IF(LEN(F87)&gt;0,B86+1,"")</f>
        <v/>
      </c>
      <c r="C87" s="11" t="str">
        <f t="shared" ref="C87:C150" si="13">IF(LEN(F87)&gt;0,$F$5,"")</f>
        <v/>
      </c>
      <c r="D87" s="11" t="str">
        <f t="shared" ref="D87:D150" si="14">IF(LEN(F87)&gt;0,$J$5,"")</f>
        <v/>
      </c>
      <c r="E87" s="18"/>
      <c r="F87" s="18"/>
      <c r="J87" s="20" t="str">
        <f t="shared" si="10"/>
        <v/>
      </c>
      <c r="K87" s="22" t="str">
        <f>IF(LEN(F87)&gt;0,IFERROR(HLOOKUP(F87,'Codigos Servicios'!$A$4:$A$13,1,1),"SI"),"")</f>
        <v/>
      </c>
      <c r="L87" s="3"/>
      <c r="Z87"/>
    </row>
    <row r="88" spans="1:26" x14ac:dyDescent="0.25">
      <c r="A88" s="11" t="str">
        <f t="shared" si="11"/>
        <v/>
      </c>
      <c r="B88" s="15" t="str">
        <f t="shared" si="12"/>
        <v/>
      </c>
      <c r="C88" s="11" t="str">
        <f t="shared" si="13"/>
        <v/>
      </c>
      <c r="D88" s="11" t="str">
        <f t="shared" si="14"/>
        <v/>
      </c>
      <c r="E88" s="18"/>
      <c r="F88" s="18"/>
      <c r="J88" s="20" t="str">
        <f t="shared" si="10"/>
        <v/>
      </c>
      <c r="K88" s="22" t="str">
        <f>IF(LEN(F88)&gt;0,IFERROR(HLOOKUP(F88,'Codigos Servicios'!$A$4:$A$13,1,1),"SI"),"")</f>
        <v/>
      </c>
      <c r="L88" s="3"/>
      <c r="Z88"/>
    </row>
    <row r="89" spans="1:26" x14ac:dyDescent="0.25">
      <c r="A89" s="11" t="str">
        <f t="shared" si="11"/>
        <v/>
      </c>
      <c r="B89" s="15" t="str">
        <f t="shared" si="12"/>
        <v/>
      </c>
      <c r="C89" s="11" t="str">
        <f t="shared" si="13"/>
        <v/>
      </c>
      <c r="D89" s="11" t="str">
        <f t="shared" si="14"/>
        <v/>
      </c>
      <c r="E89" s="18"/>
      <c r="F89" s="18"/>
      <c r="J89" s="20" t="str">
        <f t="shared" si="10"/>
        <v/>
      </c>
      <c r="K89" s="22" t="str">
        <f>IF(LEN(F89)&gt;0,IFERROR(HLOOKUP(F89,'Codigos Servicios'!$A$4:$A$13,1,1),"SI"),"")</f>
        <v/>
      </c>
      <c r="L89" s="3"/>
      <c r="Z89"/>
    </row>
    <row r="90" spans="1:26" x14ac:dyDescent="0.25">
      <c r="A90" s="11" t="str">
        <f t="shared" si="11"/>
        <v/>
      </c>
      <c r="B90" s="15" t="str">
        <f t="shared" si="12"/>
        <v/>
      </c>
      <c r="C90" s="11" t="str">
        <f t="shared" si="13"/>
        <v/>
      </c>
      <c r="D90" s="11" t="str">
        <f t="shared" si="14"/>
        <v/>
      </c>
      <c r="E90" s="18"/>
      <c r="F90" s="18"/>
      <c r="J90" s="20" t="str">
        <f t="shared" si="10"/>
        <v/>
      </c>
      <c r="K90" s="22" t="str">
        <f>IF(LEN(F90)&gt;0,IFERROR(HLOOKUP(F90,'Codigos Servicios'!$A$4:$A$13,1,1),"SI"),"")</f>
        <v/>
      </c>
      <c r="L90" s="3"/>
      <c r="Z90"/>
    </row>
    <row r="91" spans="1:26" x14ac:dyDescent="0.25">
      <c r="A91" s="11" t="str">
        <f t="shared" si="11"/>
        <v/>
      </c>
      <c r="B91" s="15" t="str">
        <f t="shared" si="12"/>
        <v/>
      </c>
      <c r="C91" s="11" t="str">
        <f t="shared" si="13"/>
        <v/>
      </c>
      <c r="D91" s="11" t="str">
        <f t="shared" si="14"/>
        <v/>
      </c>
      <c r="E91" s="18"/>
      <c r="F91" s="18"/>
      <c r="J91" s="20" t="str">
        <f t="shared" si="10"/>
        <v/>
      </c>
      <c r="K91" s="22" t="str">
        <f>IF(LEN(F91)&gt;0,IFERROR(HLOOKUP(F91,'Codigos Servicios'!$A$4:$A$13,1,1),"SI"),"")</f>
        <v/>
      </c>
      <c r="L91" s="3"/>
      <c r="Z91"/>
    </row>
    <row r="92" spans="1:26" x14ac:dyDescent="0.25">
      <c r="A92" s="11" t="str">
        <f t="shared" si="11"/>
        <v/>
      </c>
      <c r="B92" s="15" t="str">
        <f t="shared" si="12"/>
        <v/>
      </c>
      <c r="C92" s="11" t="str">
        <f t="shared" si="13"/>
        <v/>
      </c>
      <c r="D92" s="11" t="str">
        <f t="shared" si="14"/>
        <v/>
      </c>
      <c r="E92" s="18"/>
      <c r="F92" s="18"/>
      <c r="J92" s="20" t="str">
        <f t="shared" si="10"/>
        <v/>
      </c>
      <c r="K92" s="22" t="str">
        <f>IF(LEN(F92)&gt;0,IFERROR(HLOOKUP(F92,'Codigos Servicios'!$A$4:$A$13,1,1),"SI"),"")</f>
        <v/>
      </c>
      <c r="L92" s="3"/>
      <c r="Z92"/>
    </row>
    <row r="93" spans="1:26" x14ac:dyDescent="0.25">
      <c r="A93" s="11" t="str">
        <f t="shared" si="11"/>
        <v/>
      </c>
      <c r="B93" s="15" t="str">
        <f t="shared" si="12"/>
        <v/>
      </c>
      <c r="C93" s="11" t="str">
        <f t="shared" si="13"/>
        <v/>
      </c>
      <c r="D93" s="11" t="str">
        <f t="shared" si="14"/>
        <v/>
      </c>
      <c r="E93" s="18"/>
      <c r="F93" s="18"/>
      <c r="J93" s="20" t="str">
        <f t="shared" si="10"/>
        <v/>
      </c>
      <c r="K93" s="22" t="str">
        <f>IF(LEN(F93)&gt;0,IFERROR(HLOOKUP(F93,'Codigos Servicios'!$A$4:$A$13,1,1),"SI"),"")</f>
        <v/>
      </c>
      <c r="L93" s="3"/>
      <c r="Z93"/>
    </row>
    <row r="94" spans="1:26" x14ac:dyDescent="0.25">
      <c r="A94" s="11" t="str">
        <f t="shared" si="11"/>
        <v/>
      </c>
      <c r="B94" s="15" t="str">
        <f t="shared" si="12"/>
        <v/>
      </c>
      <c r="C94" s="11" t="str">
        <f t="shared" si="13"/>
        <v/>
      </c>
      <c r="D94" s="11" t="str">
        <f t="shared" si="14"/>
        <v/>
      </c>
      <c r="E94" s="18"/>
      <c r="F94" s="18"/>
      <c r="J94" s="20" t="str">
        <f t="shared" si="10"/>
        <v/>
      </c>
      <c r="K94" s="22" t="str">
        <f>IF(LEN(F94)&gt;0,IFERROR(HLOOKUP(F94,'Codigos Servicios'!$A$4:$A$13,1,1),"SI"),"")</f>
        <v/>
      </c>
      <c r="L94" s="3"/>
      <c r="Z94"/>
    </row>
    <row r="95" spans="1:26" x14ac:dyDescent="0.25">
      <c r="A95" s="11" t="str">
        <f t="shared" si="11"/>
        <v/>
      </c>
      <c r="B95" s="15" t="str">
        <f t="shared" si="12"/>
        <v/>
      </c>
      <c r="C95" s="11" t="str">
        <f t="shared" si="13"/>
        <v/>
      </c>
      <c r="D95" s="11" t="str">
        <f t="shared" si="14"/>
        <v/>
      </c>
      <c r="E95" s="18"/>
      <c r="F95" s="18"/>
      <c r="J95" s="20" t="str">
        <f t="shared" si="10"/>
        <v/>
      </c>
      <c r="K95" s="22" t="str">
        <f>IF(LEN(F95)&gt;0,IFERROR(HLOOKUP(F95,'Codigos Servicios'!$A$4:$A$13,1,1),"SI"),"")</f>
        <v/>
      </c>
      <c r="L95" s="3"/>
      <c r="Z95"/>
    </row>
    <row r="96" spans="1:26" x14ac:dyDescent="0.25">
      <c r="A96" s="11" t="str">
        <f t="shared" si="11"/>
        <v/>
      </c>
      <c r="B96" s="15" t="str">
        <f t="shared" si="12"/>
        <v/>
      </c>
      <c r="C96" s="11" t="str">
        <f t="shared" si="13"/>
        <v/>
      </c>
      <c r="D96" s="11" t="str">
        <f t="shared" si="14"/>
        <v/>
      </c>
      <c r="E96" s="18"/>
      <c r="F96" s="18"/>
      <c r="J96" s="20" t="str">
        <f t="shared" si="10"/>
        <v/>
      </c>
      <c r="K96" s="22" t="str">
        <f>IF(LEN(F96)&gt;0,IFERROR(HLOOKUP(F96,'Codigos Servicios'!$A$4:$A$13,1,1),"SI"),"")</f>
        <v/>
      </c>
      <c r="L96" s="3"/>
      <c r="Z96"/>
    </row>
    <row r="97" spans="1:26" x14ac:dyDescent="0.25">
      <c r="A97" s="11" t="str">
        <f t="shared" si="11"/>
        <v/>
      </c>
      <c r="B97" s="15" t="str">
        <f t="shared" si="12"/>
        <v/>
      </c>
      <c r="C97" s="11" t="str">
        <f t="shared" si="13"/>
        <v/>
      </c>
      <c r="D97" s="11" t="str">
        <f t="shared" si="14"/>
        <v/>
      </c>
      <c r="E97" s="18"/>
      <c r="F97" s="18"/>
      <c r="J97" s="20" t="str">
        <f t="shared" si="10"/>
        <v/>
      </c>
      <c r="K97" s="22" t="str">
        <f>IF(LEN(F97)&gt;0,IFERROR(HLOOKUP(F97,'Codigos Servicios'!$A$4:$A$13,1,1),"SI"),"")</f>
        <v/>
      </c>
      <c r="L97" s="3"/>
      <c r="Z97"/>
    </row>
    <row r="98" spans="1:26" x14ac:dyDescent="0.25">
      <c r="A98" s="11" t="str">
        <f t="shared" si="11"/>
        <v/>
      </c>
      <c r="B98" s="15" t="str">
        <f t="shared" si="12"/>
        <v/>
      </c>
      <c r="C98" s="11" t="str">
        <f t="shared" si="13"/>
        <v/>
      </c>
      <c r="D98" s="11" t="str">
        <f t="shared" si="14"/>
        <v/>
      </c>
      <c r="E98" s="18"/>
      <c r="F98" s="18"/>
      <c r="J98" s="20" t="str">
        <f t="shared" si="10"/>
        <v/>
      </c>
      <c r="K98" s="22" t="str">
        <f>IF(LEN(F98)&gt;0,IFERROR(HLOOKUP(F98,'Codigos Servicios'!$A$4:$A$13,1,1),"SI"),"")</f>
        <v/>
      </c>
      <c r="L98" s="3"/>
      <c r="Z98"/>
    </row>
    <row r="99" spans="1:26" x14ac:dyDescent="0.25">
      <c r="A99" s="11" t="str">
        <f t="shared" si="11"/>
        <v/>
      </c>
      <c r="B99" s="15" t="str">
        <f t="shared" si="12"/>
        <v/>
      </c>
      <c r="C99" s="11" t="str">
        <f t="shared" si="13"/>
        <v/>
      </c>
      <c r="D99" s="11" t="str">
        <f t="shared" si="14"/>
        <v/>
      </c>
      <c r="E99" s="18"/>
      <c r="F99" s="18"/>
      <c r="J99" s="20" t="str">
        <f t="shared" si="10"/>
        <v/>
      </c>
      <c r="K99" s="22" t="str">
        <f>IF(LEN(F99)&gt;0,IFERROR(HLOOKUP(F99,'Codigos Servicios'!$A$4:$A$13,1,1),"SI"),"")</f>
        <v/>
      </c>
      <c r="L99" s="3"/>
      <c r="Z99"/>
    </row>
    <row r="100" spans="1:26" x14ac:dyDescent="0.25">
      <c r="A100" s="11" t="str">
        <f t="shared" si="11"/>
        <v/>
      </c>
      <c r="B100" s="15" t="str">
        <f t="shared" si="12"/>
        <v/>
      </c>
      <c r="C100" s="11" t="str">
        <f t="shared" si="13"/>
        <v/>
      </c>
      <c r="D100" s="11" t="str">
        <f t="shared" si="14"/>
        <v/>
      </c>
      <c r="E100" s="18"/>
      <c r="F100" s="18"/>
      <c r="J100" s="20" t="str">
        <f t="shared" si="10"/>
        <v/>
      </c>
      <c r="K100" s="22" t="str">
        <f>IF(LEN(F100)&gt;0,IFERROR(HLOOKUP(F100,'Codigos Servicios'!$A$4:$A$13,1,1),"SI"),"")</f>
        <v/>
      </c>
      <c r="L100" s="3"/>
      <c r="Z100"/>
    </row>
    <row r="101" spans="1:26" x14ac:dyDescent="0.25">
      <c r="A101" s="11" t="str">
        <f t="shared" si="11"/>
        <v/>
      </c>
      <c r="B101" s="15" t="str">
        <f t="shared" si="12"/>
        <v/>
      </c>
      <c r="C101" s="11" t="str">
        <f t="shared" si="13"/>
        <v/>
      </c>
      <c r="D101" s="11" t="str">
        <f t="shared" si="14"/>
        <v/>
      </c>
      <c r="E101" s="18"/>
      <c r="F101" s="18"/>
      <c r="J101" s="20" t="str">
        <f t="shared" si="10"/>
        <v/>
      </c>
      <c r="K101" s="22" t="str">
        <f>IF(LEN(F101)&gt;0,IFERROR(HLOOKUP(F101,'Codigos Servicios'!$A$4:$A$13,1,1),"SI"),"")</f>
        <v/>
      </c>
      <c r="L101" s="3"/>
      <c r="Z101"/>
    </row>
    <row r="102" spans="1:26" x14ac:dyDescent="0.25">
      <c r="A102" s="11" t="str">
        <f t="shared" si="11"/>
        <v/>
      </c>
      <c r="B102" s="15" t="str">
        <f t="shared" si="12"/>
        <v/>
      </c>
      <c r="C102" s="11" t="str">
        <f t="shared" si="13"/>
        <v/>
      </c>
      <c r="D102" s="11" t="str">
        <f t="shared" si="14"/>
        <v/>
      </c>
      <c r="E102" s="18"/>
      <c r="F102" s="18"/>
      <c r="J102" s="20" t="str">
        <f t="shared" si="10"/>
        <v/>
      </c>
      <c r="K102" s="22" t="str">
        <f>IF(LEN(F102)&gt;0,IFERROR(HLOOKUP(F102,'Codigos Servicios'!$A$4:$A$13,1,1),"SI"),"")</f>
        <v/>
      </c>
      <c r="L102" s="3"/>
      <c r="Z102"/>
    </row>
    <row r="103" spans="1:26" x14ac:dyDescent="0.25">
      <c r="A103" s="11" t="str">
        <f t="shared" si="11"/>
        <v/>
      </c>
      <c r="B103" s="15" t="str">
        <f t="shared" si="12"/>
        <v/>
      </c>
      <c r="C103" s="11" t="str">
        <f t="shared" si="13"/>
        <v/>
      </c>
      <c r="D103" s="11" t="str">
        <f t="shared" si="14"/>
        <v/>
      </c>
      <c r="E103" s="18"/>
      <c r="F103" s="18"/>
      <c r="J103" s="20" t="str">
        <f t="shared" si="10"/>
        <v/>
      </c>
      <c r="K103" s="22" t="str">
        <f>IF(LEN(F103)&gt;0,IFERROR(HLOOKUP(F103,'Codigos Servicios'!$A$4:$A$13,1,1),"SI"),"")</f>
        <v/>
      </c>
      <c r="L103" s="3"/>
      <c r="Z103"/>
    </row>
    <row r="104" spans="1:26" x14ac:dyDescent="0.25">
      <c r="A104" s="11" t="str">
        <f t="shared" si="11"/>
        <v/>
      </c>
      <c r="B104" s="15" t="str">
        <f t="shared" si="12"/>
        <v/>
      </c>
      <c r="C104" s="11" t="str">
        <f t="shared" si="13"/>
        <v/>
      </c>
      <c r="D104" s="11" t="str">
        <f t="shared" si="14"/>
        <v/>
      </c>
      <c r="E104" s="18"/>
      <c r="F104" s="18"/>
      <c r="J104" s="20" t="str">
        <f t="shared" si="10"/>
        <v/>
      </c>
      <c r="K104" s="22" t="str">
        <f>IF(LEN(F104)&gt;0,IFERROR(HLOOKUP(F104,'Codigos Servicios'!$A$4:$A$13,1,1),"SI"),"")</f>
        <v/>
      </c>
      <c r="L104" s="3"/>
      <c r="Z104"/>
    </row>
    <row r="105" spans="1:26" x14ac:dyDescent="0.25">
      <c r="A105" s="11" t="str">
        <f t="shared" si="11"/>
        <v/>
      </c>
      <c r="B105" s="15" t="str">
        <f t="shared" si="12"/>
        <v/>
      </c>
      <c r="C105" s="11" t="str">
        <f t="shared" si="13"/>
        <v/>
      </c>
      <c r="D105" s="11" t="str">
        <f t="shared" si="14"/>
        <v/>
      </c>
      <c r="E105" s="18"/>
      <c r="F105" s="18"/>
      <c r="J105" s="20" t="str">
        <f t="shared" si="10"/>
        <v/>
      </c>
      <c r="K105" s="22" t="str">
        <f>IF(LEN(F105)&gt;0,IFERROR(HLOOKUP(F105,'Codigos Servicios'!$A$4:$A$13,1,1),"SI"),"")</f>
        <v/>
      </c>
      <c r="L105" s="3"/>
      <c r="Z105"/>
    </row>
    <row r="106" spans="1:26" x14ac:dyDescent="0.25">
      <c r="A106" s="11" t="str">
        <f t="shared" si="11"/>
        <v/>
      </c>
      <c r="B106" s="15" t="str">
        <f t="shared" si="12"/>
        <v/>
      </c>
      <c r="C106" s="11" t="str">
        <f t="shared" si="13"/>
        <v/>
      </c>
      <c r="D106" s="11" t="str">
        <f t="shared" si="14"/>
        <v/>
      </c>
      <c r="E106" s="18"/>
      <c r="F106" s="18"/>
      <c r="J106" s="20" t="str">
        <f t="shared" si="10"/>
        <v/>
      </c>
      <c r="K106" s="22" t="str">
        <f>IF(LEN(F106)&gt;0,IFERROR(HLOOKUP(F106,'Codigos Servicios'!$A$4:$A$13,1,1),"SI"),"")</f>
        <v/>
      </c>
      <c r="L106" s="3"/>
      <c r="Z106"/>
    </row>
    <row r="107" spans="1:26" x14ac:dyDescent="0.25">
      <c r="A107" s="11" t="str">
        <f t="shared" si="11"/>
        <v/>
      </c>
      <c r="B107" s="15" t="str">
        <f t="shared" si="12"/>
        <v/>
      </c>
      <c r="C107" s="11" t="str">
        <f t="shared" si="13"/>
        <v/>
      </c>
      <c r="D107" s="11" t="str">
        <f t="shared" si="14"/>
        <v/>
      </c>
      <c r="E107" s="18"/>
      <c r="F107" s="18"/>
      <c r="J107" s="20" t="str">
        <f t="shared" si="10"/>
        <v/>
      </c>
      <c r="K107" s="22" t="str">
        <f>IF(LEN(F107)&gt;0,IFERROR(HLOOKUP(F107,'Codigos Servicios'!$A$4:$A$13,1,1),"SI"),"")</f>
        <v/>
      </c>
      <c r="L107" s="3"/>
      <c r="Z107"/>
    </row>
    <row r="108" spans="1:26" x14ac:dyDescent="0.25">
      <c r="A108" s="11" t="str">
        <f t="shared" si="11"/>
        <v/>
      </c>
      <c r="B108" s="15" t="str">
        <f t="shared" si="12"/>
        <v/>
      </c>
      <c r="C108" s="11" t="str">
        <f t="shared" si="13"/>
        <v/>
      </c>
      <c r="D108" s="11" t="str">
        <f t="shared" si="14"/>
        <v/>
      </c>
      <c r="E108" s="18"/>
      <c r="F108" s="18"/>
      <c r="J108" s="20" t="str">
        <f t="shared" si="10"/>
        <v/>
      </c>
      <c r="K108" s="22" t="str">
        <f>IF(LEN(F108)&gt;0,IFERROR(HLOOKUP(F108,'Codigos Servicios'!$A$4:$A$13,1,1),"SI"),"")</f>
        <v/>
      </c>
      <c r="L108" s="3"/>
      <c r="Z108"/>
    </row>
    <row r="109" spans="1:26" x14ac:dyDescent="0.25">
      <c r="A109" s="11" t="str">
        <f t="shared" si="11"/>
        <v/>
      </c>
      <c r="B109" s="15" t="str">
        <f t="shared" si="12"/>
        <v/>
      </c>
      <c r="C109" s="11" t="str">
        <f t="shared" si="13"/>
        <v/>
      </c>
      <c r="D109" s="11" t="str">
        <f t="shared" si="14"/>
        <v/>
      </c>
      <c r="E109" s="18"/>
      <c r="F109" s="18"/>
      <c r="J109" s="20" t="str">
        <f t="shared" si="10"/>
        <v/>
      </c>
      <c r="K109" s="22" t="str">
        <f>IF(LEN(F109)&gt;0,IFERROR(HLOOKUP(F109,'Codigos Servicios'!$A$4:$A$13,1,1),"SI"),"")</f>
        <v/>
      </c>
      <c r="L109" s="3"/>
      <c r="Z109"/>
    </row>
    <row r="110" spans="1:26" x14ac:dyDescent="0.25">
      <c r="A110" s="11" t="str">
        <f t="shared" si="11"/>
        <v/>
      </c>
      <c r="B110" s="15" t="str">
        <f t="shared" si="12"/>
        <v/>
      </c>
      <c r="C110" s="11" t="str">
        <f t="shared" si="13"/>
        <v/>
      </c>
      <c r="D110" s="11" t="str">
        <f t="shared" si="14"/>
        <v/>
      </c>
      <c r="E110" s="18"/>
      <c r="F110" s="18"/>
      <c r="J110" s="20" t="str">
        <f t="shared" si="10"/>
        <v/>
      </c>
      <c r="K110" s="22" t="str">
        <f>IF(LEN(F110)&gt;0,IFERROR(HLOOKUP(F110,'Codigos Servicios'!$A$4:$A$13,1,1),"SI"),"")</f>
        <v/>
      </c>
      <c r="L110" s="3"/>
      <c r="Z110"/>
    </row>
    <row r="111" spans="1:26" x14ac:dyDescent="0.25">
      <c r="A111" s="11" t="str">
        <f t="shared" si="11"/>
        <v/>
      </c>
      <c r="B111" s="15" t="str">
        <f t="shared" si="12"/>
        <v/>
      </c>
      <c r="C111" s="11" t="str">
        <f t="shared" si="13"/>
        <v/>
      </c>
      <c r="D111" s="11" t="str">
        <f t="shared" si="14"/>
        <v/>
      </c>
      <c r="E111" s="18"/>
      <c r="F111" s="18"/>
      <c r="J111" s="20" t="str">
        <f t="shared" si="10"/>
        <v/>
      </c>
      <c r="K111" s="22" t="str">
        <f>IF(LEN(F111)&gt;0,IFERROR(HLOOKUP(F111,'Codigos Servicios'!$A$4:$A$13,1,1),"SI"),"")</f>
        <v/>
      </c>
      <c r="L111" s="3"/>
      <c r="Z111"/>
    </row>
    <row r="112" spans="1:26" x14ac:dyDescent="0.25">
      <c r="A112" s="11" t="str">
        <f t="shared" si="11"/>
        <v/>
      </c>
      <c r="B112" s="15" t="str">
        <f t="shared" si="12"/>
        <v/>
      </c>
      <c r="C112" s="11" t="str">
        <f t="shared" si="13"/>
        <v/>
      </c>
      <c r="D112" s="11" t="str">
        <f t="shared" si="14"/>
        <v/>
      </c>
      <c r="E112" s="18"/>
      <c r="F112" s="18"/>
      <c r="J112" s="20" t="str">
        <f t="shared" si="10"/>
        <v/>
      </c>
      <c r="K112" s="22" t="str">
        <f>IF(LEN(F112)&gt;0,IFERROR(HLOOKUP(F112,'Codigos Servicios'!$A$4:$A$13,1,1),"SI"),"")</f>
        <v/>
      </c>
      <c r="L112" s="3"/>
      <c r="Z112"/>
    </row>
    <row r="113" spans="1:26" x14ac:dyDescent="0.25">
      <c r="A113" s="11" t="str">
        <f t="shared" si="11"/>
        <v/>
      </c>
      <c r="B113" s="15" t="str">
        <f t="shared" si="12"/>
        <v/>
      </c>
      <c r="C113" s="11" t="str">
        <f t="shared" si="13"/>
        <v/>
      </c>
      <c r="D113" s="11" t="str">
        <f t="shared" si="14"/>
        <v/>
      </c>
      <c r="E113" s="18"/>
      <c r="F113" s="18"/>
      <c r="J113" s="20" t="str">
        <f t="shared" si="10"/>
        <v/>
      </c>
      <c r="K113" s="22" t="str">
        <f>IF(LEN(F113)&gt;0,IFERROR(HLOOKUP(F113,'Codigos Servicios'!$A$4:$A$13,1,1),"SI"),"")</f>
        <v/>
      </c>
      <c r="L113" s="3"/>
      <c r="Z113"/>
    </row>
    <row r="114" spans="1:26" x14ac:dyDescent="0.25">
      <c r="A114" s="11" t="str">
        <f t="shared" si="11"/>
        <v/>
      </c>
      <c r="B114" s="15" t="str">
        <f t="shared" si="12"/>
        <v/>
      </c>
      <c r="C114" s="11" t="str">
        <f t="shared" si="13"/>
        <v/>
      </c>
      <c r="D114" s="11" t="str">
        <f t="shared" si="14"/>
        <v/>
      </c>
      <c r="E114" s="18"/>
      <c r="F114" s="18"/>
      <c r="J114" s="20" t="str">
        <f t="shared" si="10"/>
        <v/>
      </c>
      <c r="K114" s="22" t="str">
        <f>IF(LEN(F114)&gt;0,IFERROR(HLOOKUP(F114,'Codigos Servicios'!$A$4:$A$13,1,1),"SI"),"")</f>
        <v/>
      </c>
      <c r="L114" s="3"/>
      <c r="Z114"/>
    </row>
    <row r="115" spans="1:26" x14ac:dyDescent="0.25">
      <c r="A115" s="11" t="str">
        <f t="shared" si="11"/>
        <v/>
      </c>
      <c r="B115" s="15" t="str">
        <f t="shared" si="12"/>
        <v/>
      </c>
      <c r="C115" s="11" t="str">
        <f t="shared" si="13"/>
        <v/>
      </c>
      <c r="D115" s="11" t="str">
        <f t="shared" si="14"/>
        <v/>
      </c>
      <c r="E115" s="18"/>
      <c r="F115" s="18"/>
      <c r="J115" s="20" t="str">
        <f t="shared" si="10"/>
        <v/>
      </c>
      <c r="K115" s="22" t="str">
        <f>IF(LEN(F115)&gt;0,IFERROR(HLOOKUP(F115,'Codigos Servicios'!$A$4:$A$13,1,1),"SI"),"")</f>
        <v/>
      </c>
      <c r="L115" s="3"/>
      <c r="Z115"/>
    </row>
    <row r="116" spans="1:26" x14ac:dyDescent="0.25">
      <c r="A116" s="11" t="str">
        <f t="shared" si="11"/>
        <v/>
      </c>
      <c r="B116" s="15" t="str">
        <f t="shared" si="12"/>
        <v/>
      </c>
      <c r="C116" s="11" t="str">
        <f t="shared" si="13"/>
        <v/>
      </c>
      <c r="D116" s="11" t="str">
        <f t="shared" si="14"/>
        <v/>
      </c>
      <c r="E116" s="18"/>
      <c r="F116" s="18"/>
      <c r="J116" s="20" t="str">
        <f t="shared" si="10"/>
        <v/>
      </c>
      <c r="K116" s="22" t="str">
        <f>IF(LEN(F116)&gt;0,IFERROR(HLOOKUP(F116,'Codigos Servicios'!$A$4:$A$13,1,1),"SI"),"")</f>
        <v/>
      </c>
      <c r="L116" s="3"/>
      <c r="Z116"/>
    </row>
    <row r="117" spans="1:26" x14ac:dyDescent="0.25">
      <c r="A117" s="11" t="str">
        <f t="shared" si="11"/>
        <v/>
      </c>
      <c r="B117" s="15" t="str">
        <f t="shared" si="12"/>
        <v/>
      </c>
      <c r="C117" s="11" t="str">
        <f t="shared" si="13"/>
        <v/>
      </c>
      <c r="D117" s="11" t="str">
        <f t="shared" si="14"/>
        <v/>
      </c>
      <c r="E117" s="18"/>
      <c r="F117" s="18"/>
      <c r="J117" s="20" t="str">
        <f t="shared" si="10"/>
        <v/>
      </c>
      <c r="K117" s="22" t="str">
        <f>IF(LEN(F117)&gt;0,IFERROR(HLOOKUP(F117,'Codigos Servicios'!$A$4:$A$13,1,1),"SI"),"")</f>
        <v/>
      </c>
      <c r="L117" s="3"/>
      <c r="Z117"/>
    </row>
    <row r="118" spans="1:26" x14ac:dyDescent="0.25">
      <c r="A118" s="11" t="str">
        <f t="shared" si="11"/>
        <v/>
      </c>
      <c r="B118" s="15" t="str">
        <f t="shared" si="12"/>
        <v/>
      </c>
      <c r="C118" s="11" t="str">
        <f t="shared" si="13"/>
        <v/>
      </c>
      <c r="D118" s="11" t="str">
        <f t="shared" si="14"/>
        <v/>
      </c>
      <c r="E118" s="18"/>
      <c r="F118" s="18"/>
      <c r="J118" s="20" t="str">
        <f t="shared" si="10"/>
        <v/>
      </c>
      <c r="K118" s="22" t="str">
        <f>IF(LEN(F118)&gt;0,IFERROR(HLOOKUP(F118,'Codigos Servicios'!$A$4:$A$13,1,1),"SI"),"")</f>
        <v/>
      </c>
      <c r="L118" s="3"/>
      <c r="Z118"/>
    </row>
    <row r="119" spans="1:26" x14ac:dyDescent="0.25">
      <c r="A119" s="11" t="str">
        <f t="shared" si="11"/>
        <v/>
      </c>
      <c r="B119" s="15" t="str">
        <f t="shared" si="12"/>
        <v/>
      </c>
      <c r="C119" s="11" t="str">
        <f t="shared" si="13"/>
        <v/>
      </c>
      <c r="D119" s="11" t="str">
        <f t="shared" si="14"/>
        <v/>
      </c>
      <c r="E119" s="18"/>
      <c r="F119" s="18"/>
      <c r="J119" s="20" t="str">
        <f t="shared" si="10"/>
        <v/>
      </c>
      <c r="K119" s="22" t="str">
        <f>IF(LEN(F119)&gt;0,IFERROR(HLOOKUP(F119,'Codigos Servicios'!$A$4:$A$13,1,1),"SI"),"")</f>
        <v/>
      </c>
      <c r="L119" s="3"/>
      <c r="Z119"/>
    </row>
    <row r="120" spans="1:26" x14ac:dyDescent="0.25">
      <c r="A120" s="11" t="str">
        <f t="shared" si="11"/>
        <v/>
      </c>
      <c r="B120" s="15" t="str">
        <f t="shared" si="12"/>
        <v/>
      </c>
      <c r="C120" s="11" t="str">
        <f t="shared" si="13"/>
        <v/>
      </c>
      <c r="D120" s="11" t="str">
        <f t="shared" si="14"/>
        <v/>
      </c>
      <c r="E120" s="18"/>
      <c r="F120" s="18"/>
      <c r="J120" s="20" t="str">
        <f t="shared" si="10"/>
        <v/>
      </c>
      <c r="K120" s="22" t="str">
        <f>IF(LEN(F120)&gt;0,IFERROR(HLOOKUP(F120,'Codigos Servicios'!$A$4:$A$13,1,1),"SI"),"")</f>
        <v/>
      </c>
      <c r="L120" s="3"/>
      <c r="Z120"/>
    </row>
    <row r="121" spans="1:26" x14ac:dyDescent="0.25">
      <c r="A121" s="11" t="str">
        <f t="shared" si="11"/>
        <v/>
      </c>
      <c r="B121" s="15" t="str">
        <f t="shared" si="12"/>
        <v/>
      </c>
      <c r="C121" s="11" t="str">
        <f t="shared" si="13"/>
        <v/>
      </c>
      <c r="D121" s="11" t="str">
        <f t="shared" si="14"/>
        <v/>
      </c>
      <c r="E121" s="18"/>
      <c r="F121" s="18"/>
      <c r="J121" s="20" t="str">
        <f t="shared" si="10"/>
        <v/>
      </c>
      <c r="K121" s="22" t="str">
        <f>IF(LEN(F121)&gt;0,IFERROR(HLOOKUP(F121,'Codigos Servicios'!$A$4:$A$13,1,1),"SI"),"")</f>
        <v/>
      </c>
      <c r="L121" s="3"/>
      <c r="Z121"/>
    </row>
    <row r="122" spans="1:26" x14ac:dyDescent="0.25">
      <c r="A122" s="11" t="str">
        <f t="shared" si="11"/>
        <v/>
      </c>
      <c r="B122" s="15" t="str">
        <f t="shared" si="12"/>
        <v/>
      </c>
      <c r="C122" s="11" t="str">
        <f t="shared" si="13"/>
        <v/>
      </c>
      <c r="D122" s="11" t="str">
        <f t="shared" si="14"/>
        <v/>
      </c>
      <c r="E122" s="18"/>
      <c r="F122" s="18"/>
      <c r="J122" s="20" t="str">
        <f t="shared" si="10"/>
        <v/>
      </c>
      <c r="K122" s="22" t="str">
        <f>IF(LEN(F122)&gt;0,IFERROR(HLOOKUP(F122,'Codigos Servicios'!$A$4:$A$13,1,1),"SI"),"")</f>
        <v/>
      </c>
      <c r="L122" s="3"/>
      <c r="Z122"/>
    </row>
    <row r="123" spans="1:26" x14ac:dyDescent="0.25">
      <c r="A123" s="11" t="str">
        <f t="shared" si="11"/>
        <v/>
      </c>
      <c r="B123" s="15" t="str">
        <f t="shared" si="12"/>
        <v/>
      </c>
      <c r="C123" s="11" t="str">
        <f t="shared" si="13"/>
        <v/>
      </c>
      <c r="D123" s="11" t="str">
        <f t="shared" si="14"/>
        <v/>
      </c>
      <c r="E123" s="18"/>
      <c r="F123" s="18"/>
      <c r="J123" s="20" t="str">
        <f t="shared" si="10"/>
        <v/>
      </c>
      <c r="K123" s="22" t="str">
        <f>IF(LEN(F123)&gt;0,IFERROR(HLOOKUP(F123,'Codigos Servicios'!$A$4:$A$13,1,1),"SI"),"")</f>
        <v/>
      </c>
      <c r="L123" s="3"/>
      <c r="Z123"/>
    </row>
    <row r="124" spans="1:26" x14ac:dyDescent="0.25">
      <c r="A124" s="11" t="str">
        <f t="shared" si="11"/>
        <v/>
      </c>
      <c r="B124" s="15" t="str">
        <f t="shared" si="12"/>
        <v/>
      </c>
      <c r="C124" s="11" t="str">
        <f t="shared" si="13"/>
        <v/>
      </c>
      <c r="D124" s="11" t="str">
        <f t="shared" si="14"/>
        <v/>
      </c>
      <c r="E124" s="18"/>
      <c r="F124" s="18"/>
      <c r="J124" s="20" t="str">
        <f t="shared" si="10"/>
        <v/>
      </c>
      <c r="K124" s="22" t="str">
        <f>IF(LEN(F124)&gt;0,IFERROR(HLOOKUP(F124,'Codigos Servicios'!$A$4:$A$13,1,1),"SI"),"")</f>
        <v/>
      </c>
      <c r="L124" s="3"/>
      <c r="Z124"/>
    </row>
    <row r="125" spans="1:26" x14ac:dyDescent="0.25">
      <c r="A125" s="11" t="str">
        <f t="shared" si="11"/>
        <v/>
      </c>
      <c r="B125" s="15" t="str">
        <f t="shared" si="12"/>
        <v/>
      </c>
      <c r="C125" s="11" t="str">
        <f t="shared" si="13"/>
        <v/>
      </c>
      <c r="D125" s="11" t="str">
        <f t="shared" si="14"/>
        <v/>
      </c>
      <c r="E125" s="18"/>
      <c r="F125" s="18"/>
      <c r="J125" s="20" t="str">
        <f t="shared" si="10"/>
        <v/>
      </c>
      <c r="K125" s="22" t="str">
        <f>IF(LEN(F125)&gt;0,IFERROR(HLOOKUP(F125,'Codigos Servicios'!$A$4:$A$13,1,1),"SI"),"")</f>
        <v/>
      </c>
      <c r="L125" s="3"/>
      <c r="Z125"/>
    </row>
    <row r="126" spans="1:26" x14ac:dyDescent="0.25">
      <c r="A126" s="11" t="str">
        <f t="shared" si="11"/>
        <v/>
      </c>
      <c r="B126" s="15" t="str">
        <f t="shared" si="12"/>
        <v/>
      </c>
      <c r="C126" s="11" t="str">
        <f t="shared" si="13"/>
        <v/>
      </c>
      <c r="D126" s="11" t="str">
        <f t="shared" si="14"/>
        <v/>
      </c>
      <c r="E126" s="18"/>
      <c r="F126" s="18"/>
      <c r="J126" s="20" t="str">
        <f t="shared" si="10"/>
        <v/>
      </c>
      <c r="K126" s="22" t="str">
        <f>IF(LEN(F126)&gt;0,IFERROR(HLOOKUP(F126,'Codigos Servicios'!$A$4:$A$13,1,1),"SI"),"")</f>
        <v/>
      </c>
      <c r="L126" s="3"/>
      <c r="Z126"/>
    </row>
    <row r="127" spans="1:26" x14ac:dyDescent="0.25">
      <c r="A127" s="11" t="str">
        <f t="shared" si="11"/>
        <v/>
      </c>
      <c r="B127" s="15" t="str">
        <f t="shared" si="12"/>
        <v/>
      </c>
      <c r="C127" s="11" t="str">
        <f t="shared" si="13"/>
        <v/>
      </c>
      <c r="D127" s="11" t="str">
        <f t="shared" si="14"/>
        <v/>
      </c>
      <c r="E127" s="18"/>
      <c r="F127" s="18"/>
      <c r="J127" s="20" t="str">
        <f t="shared" si="10"/>
        <v/>
      </c>
      <c r="K127" s="22" t="str">
        <f>IF(LEN(F127)&gt;0,IFERROR(HLOOKUP(F127,'Codigos Servicios'!$A$4:$A$13,1,1),"SI"),"")</f>
        <v/>
      </c>
      <c r="L127" s="3"/>
      <c r="Z127"/>
    </row>
    <row r="128" spans="1:26" x14ac:dyDescent="0.25">
      <c r="A128" s="11" t="str">
        <f t="shared" si="11"/>
        <v/>
      </c>
      <c r="B128" s="15" t="str">
        <f t="shared" si="12"/>
        <v/>
      </c>
      <c r="C128" s="11" t="str">
        <f t="shared" si="13"/>
        <v/>
      </c>
      <c r="D128" s="11" t="str">
        <f t="shared" si="14"/>
        <v/>
      </c>
      <c r="E128" s="18"/>
      <c r="F128" s="18"/>
      <c r="J128" s="20" t="str">
        <f t="shared" si="10"/>
        <v/>
      </c>
      <c r="K128" s="22" t="str">
        <f>IF(LEN(F128)&gt;0,IFERROR(HLOOKUP(F128,'Codigos Servicios'!$A$4:$A$13,1,1),"SI"),"")</f>
        <v/>
      </c>
      <c r="L128" s="3"/>
      <c r="Z128"/>
    </row>
    <row r="129" spans="1:26" x14ac:dyDescent="0.25">
      <c r="A129" s="11" t="str">
        <f t="shared" si="11"/>
        <v/>
      </c>
      <c r="B129" s="15" t="str">
        <f t="shared" si="12"/>
        <v/>
      </c>
      <c r="C129" s="11" t="str">
        <f t="shared" si="13"/>
        <v/>
      </c>
      <c r="D129" s="11" t="str">
        <f t="shared" si="14"/>
        <v/>
      </c>
      <c r="E129" s="18"/>
      <c r="F129" s="18"/>
      <c r="J129" s="20" t="str">
        <f t="shared" si="10"/>
        <v/>
      </c>
      <c r="K129" s="22" t="str">
        <f>IF(LEN(F129)&gt;0,IFERROR(HLOOKUP(F129,'Codigos Servicios'!$A$4:$A$13,1,1),"SI"),"")</f>
        <v/>
      </c>
      <c r="L129" s="3"/>
      <c r="Z129"/>
    </row>
    <row r="130" spans="1:26" x14ac:dyDescent="0.25">
      <c r="A130" s="11" t="str">
        <f t="shared" si="11"/>
        <v/>
      </c>
      <c r="B130" s="15" t="str">
        <f t="shared" si="12"/>
        <v/>
      </c>
      <c r="C130" s="11" t="str">
        <f t="shared" si="13"/>
        <v/>
      </c>
      <c r="D130" s="11" t="str">
        <f t="shared" si="14"/>
        <v/>
      </c>
      <c r="E130" s="18"/>
      <c r="F130" s="18"/>
      <c r="J130" s="20" t="str">
        <f t="shared" si="10"/>
        <v/>
      </c>
      <c r="K130" s="22" t="str">
        <f>IF(LEN(F130)&gt;0,IFERROR(HLOOKUP(F130,'Codigos Servicios'!$A$4:$A$13,1,1),"SI"),"")</f>
        <v/>
      </c>
      <c r="L130" s="3"/>
      <c r="Z130"/>
    </row>
    <row r="131" spans="1:26" x14ac:dyDescent="0.25">
      <c r="A131" s="11" t="str">
        <f t="shared" si="11"/>
        <v/>
      </c>
      <c r="B131" s="15" t="str">
        <f t="shared" si="12"/>
        <v/>
      </c>
      <c r="C131" s="11" t="str">
        <f t="shared" si="13"/>
        <v/>
      </c>
      <c r="D131" s="11" t="str">
        <f t="shared" si="14"/>
        <v/>
      </c>
      <c r="E131" s="18"/>
      <c r="F131" s="18"/>
      <c r="J131" s="20" t="str">
        <f t="shared" si="10"/>
        <v/>
      </c>
      <c r="K131" s="22" t="str">
        <f>IF(LEN(F131)&gt;0,IFERROR(HLOOKUP(F131,'Codigos Servicios'!$A$4:$A$13,1,1),"SI"),"")</f>
        <v/>
      </c>
      <c r="L131" s="3"/>
      <c r="Z131"/>
    </row>
    <row r="132" spans="1:26" x14ac:dyDescent="0.25">
      <c r="A132" s="11" t="str">
        <f t="shared" si="11"/>
        <v/>
      </c>
      <c r="B132" s="15" t="str">
        <f t="shared" si="12"/>
        <v/>
      </c>
      <c r="C132" s="11" t="str">
        <f t="shared" si="13"/>
        <v/>
      </c>
      <c r="D132" s="11" t="str">
        <f t="shared" si="14"/>
        <v/>
      </c>
      <c r="E132" s="18"/>
      <c r="F132" s="18"/>
      <c r="J132" s="20" t="str">
        <f t="shared" si="10"/>
        <v/>
      </c>
      <c r="K132" s="22" t="str">
        <f>IF(LEN(F132)&gt;0,IFERROR(HLOOKUP(F132,'Codigos Servicios'!$A$4:$A$13,1,1),"SI"),"")</f>
        <v/>
      </c>
      <c r="L132" s="3"/>
      <c r="Z132"/>
    </row>
    <row r="133" spans="1:26" x14ac:dyDescent="0.25">
      <c r="A133" s="11" t="str">
        <f t="shared" si="11"/>
        <v/>
      </c>
      <c r="B133" s="15" t="str">
        <f t="shared" si="12"/>
        <v/>
      </c>
      <c r="C133" s="11" t="str">
        <f t="shared" si="13"/>
        <v/>
      </c>
      <c r="D133" s="11" t="str">
        <f t="shared" si="14"/>
        <v/>
      </c>
      <c r="E133" s="18"/>
      <c r="F133" s="18"/>
      <c r="J133" s="20" t="str">
        <f t="shared" si="10"/>
        <v/>
      </c>
      <c r="K133" s="22" t="str">
        <f>IF(LEN(F133)&gt;0,IFERROR(HLOOKUP(F133,'Codigos Servicios'!$A$4:$A$13,1,1),"SI"),"")</f>
        <v/>
      </c>
      <c r="L133" s="3"/>
      <c r="Z133"/>
    </row>
    <row r="134" spans="1:26" x14ac:dyDescent="0.25">
      <c r="A134" s="11" t="str">
        <f t="shared" si="11"/>
        <v/>
      </c>
      <c r="B134" s="15" t="str">
        <f t="shared" si="12"/>
        <v/>
      </c>
      <c r="C134" s="11" t="str">
        <f t="shared" si="13"/>
        <v/>
      </c>
      <c r="D134" s="11" t="str">
        <f t="shared" si="14"/>
        <v/>
      </c>
      <c r="E134" s="18"/>
      <c r="F134" s="18"/>
      <c r="J134" s="20" t="str">
        <f t="shared" si="10"/>
        <v/>
      </c>
      <c r="K134" s="22" t="str">
        <f>IF(LEN(F134)&gt;0,IFERROR(HLOOKUP(F134,'Codigos Servicios'!$A$4:$A$13,1,1),"SI"),"")</f>
        <v/>
      </c>
      <c r="L134" s="3"/>
      <c r="Z134"/>
    </row>
    <row r="135" spans="1:26" x14ac:dyDescent="0.25">
      <c r="A135" s="11" t="str">
        <f t="shared" si="11"/>
        <v/>
      </c>
      <c r="B135" s="15" t="str">
        <f t="shared" si="12"/>
        <v/>
      </c>
      <c r="C135" s="11" t="str">
        <f t="shared" si="13"/>
        <v/>
      </c>
      <c r="D135" s="11" t="str">
        <f t="shared" si="14"/>
        <v/>
      </c>
      <c r="E135" s="18"/>
      <c r="F135" s="18"/>
      <c r="J135" s="20" t="str">
        <f t="shared" si="10"/>
        <v/>
      </c>
      <c r="K135" s="22" t="str">
        <f>IF(LEN(F135)&gt;0,IFERROR(HLOOKUP(F135,'Codigos Servicios'!$A$4:$A$13,1,1),"SI"),"")</f>
        <v/>
      </c>
      <c r="L135" s="3"/>
      <c r="Z135"/>
    </row>
    <row r="136" spans="1:26" x14ac:dyDescent="0.25">
      <c r="A136" s="11" t="str">
        <f t="shared" si="11"/>
        <v/>
      </c>
      <c r="B136" s="15" t="str">
        <f t="shared" si="12"/>
        <v/>
      </c>
      <c r="C136" s="11" t="str">
        <f t="shared" si="13"/>
        <v/>
      </c>
      <c r="D136" s="11" t="str">
        <f t="shared" si="14"/>
        <v/>
      </c>
      <c r="E136" s="18"/>
      <c r="F136" s="18"/>
      <c r="J136" s="20" t="str">
        <f t="shared" ref="J136:J199" si="15">IF(LEN(F136)&gt;0,IF(LEN(G136)&gt;0,IF(LEN(C136)&gt;1,IF(ISBLANK($H$5),"Error: No ha ingresado el Mes",IF(ISBLANK($I$5),"Error: No ha ingresado el Año",IF(K136="SI","Error Codigo de Servicio Invalido",IF(ISBLANK(E136),"Error: SIgla Aeropuerto no puede ser nula","")))),"Error: No ha ingresado empresa"),""),"")</f>
        <v/>
      </c>
      <c r="K136" s="22" t="str">
        <f>IF(LEN(F136)&gt;0,IFERROR(HLOOKUP(F136,'Codigos Servicios'!$A$4:$A$13,1,1),"SI"),"")</f>
        <v/>
      </c>
      <c r="L136" s="3"/>
      <c r="Z136"/>
    </row>
    <row r="137" spans="1:26" x14ac:dyDescent="0.25">
      <c r="A137" s="11" t="str">
        <f t="shared" si="11"/>
        <v/>
      </c>
      <c r="B137" s="15" t="str">
        <f t="shared" si="12"/>
        <v/>
      </c>
      <c r="C137" s="11" t="str">
        <f t="shared" si="13"/>
        <v/>
      </c>
      <c r="D137" s="11" t="str">
        <f t="shared" si="14"/>
        <v/>
      </c>
      <c r="E137" s="18"/>
      <c r="F137" s="18"/>
      <c r="J137" s="20" t="str">
        <f t="shared" si="15"/>
        <v/>
      </c>
      <c r="K137" s="22" t="str">
        <f>IF(LEN(F137)&gt;0,IFERROR(HLOOKUP(F137,'Codigos Servicios'!$A$4:$A$13,1,1),"SI"),"")</f>
        <v/>
      </c>
      <c r="L137" s="3"/>
      <c r="Z137"/>
    </row>
    <row r="138" spans="1:26" x14ac:dyDescent="0.25">
      <c r="A138" s="11" t="str">
        <f t="shared" si="11"/>
        <v/>
      </c>
      <c r="B138" s="15" t="str">
        <f t="shared" si="12"/>
        <v/>
      </c>
      <c r="C138" s="11" t="str">
        <f t="shared" si="13"/>
        <v/>
      </c>
      <c r="D138" s="11" t="str">
        <f t="shared" si="14"/>
        <v/>
      </c>
      <c r="E138" s="18"/>
      <c r="F138" s="18"/>
      <c r="J138" s="20" t="str">
        <f t="shared" si="15"/>
        <v/>
      </c>
      <c r="K138" s="22" t="str">
        <f>IF(LEN(F138)&gt;0,IFERROR(HLOOKUP(F138,'Codigos Servicios'!$A$4:$A$13,1,1),"SI"),"")</f>
        <v/>
      </c>
      <c r="L138" s="3"/>
      <c r="Z138"/>
    </row>
    <row r="139" spans="1:26" x14ac:dyDescent="0.25">
      <c r="A139" s="11" t="str">
        <f t="shared" si="11"/>
        <v/>
      </c>
      <c r="B139" s="15" t="str">
        <f t="shared" si="12"/>
        <v/>
      </c>
      <c r="C139" s="11" t="str">
        <f t="shared" si="13"/>
        <v/>
      </c>
      <c r="D139" s="11" t="str">
        <f t="shared" si="14"/>
        <v/>
      </c>
      <c r="E139" s="18"/>
      <c r="F139" s="18"/>
      <c r="J139" s="20" t="str">
        <f t="shared" si="15"/>
        <v/>
      </c>
      <c r="K139" s="22" t="str">
        <f>IF(LEN(F139)&gt;0,IFERROR(HLOOKUP(F139,'Codigos Servicios'!$A$4:$A$13,1,1),"SI"),"")</f>
        <v/>
      </c>
      <c r="L139" s="3"/>
      <c r="Z139"/>
    </row>
    <row r="140" spans="1:26" x14ac:dyDescent="0.25">
      <c r="A140" s="11" t="str">
        <f t="shared" si="11"/>
        <v/>
      </c>
      <c r="B140" s="15" t="str">
        <f t="shared" si="12"/>
        <v/>
      </c>
      <c r="C140" s="11" t="str">
        <f t="shared" si="13"/>
        <v/>
      </c>
      <c r="D140" s="11" t="str">
        <f t="shared" si="14"/>
        <v/>
      </c>
      <c r="E140" s="18"/>
      <c r="F140" s="18"/>
      <c r="J140" s="20" t="str">
        <f t="shared" si="15"/>
        <v/>
      </c>
      <c r="K140" s="22" t="str">
        <f>IF(LEN(F140)&gt;0,IFERROR(HLOOKUP(F140,'Codigos Servicios'!$A$4:$A$13,1,1),"SI"),"")</f>
        <v/>
      </c>
      <c r="L140" s="3"/>
      <c r="Z140"/>
    </row>
    <row r="141" spans="1:26" x14ac:dyDescent="0.25">
      <c r="A141" s="11" t="str">
        <f t="shared" si="11"/>
        <v/>
      </c>
      <c r="B141" s="15" t="str">
        <f t="shared" si="12"/>
        <v/>
      </c>
      <c r="C141" s="11" t="str">
        <f t="shared" si="13"/>
        <v/>
      </c>
      <c r="D141" s="11" t="str">
        <f t="shared" si="14"/>
        <v/>
      </c>
      <c r="E141" s="18"/>
      <c r="F141" s="18"/>
      <c r="J141" s="20" t="str">
        <f t="shared" si="15"/>
        <v/>
      </c>
      <c r="K141" s="22" t="str">
        <f>IF(LEN(F141)&gt;0,IFERROR(HLOOKUP(F141,'Codigos Servicios'!$A$4:$A$13,1,1),"SI"),"")</f>
        <v/>
      </c>
      <c r="L141" s="3"/>
      <c r="Z141"/>
    </row>
    <row r="142" spans="1:26" x14ac:dyDescent="0.25">
      <c r="A142" s="11" t="str">
        <f t="shared" si="11"/>
        <v/>
      </c>
      <c r="B142" s="15" t="str">
        <f t="shared" si="12"/>
        <v/>
      </c>
      <c r="C142" s="11" t="str">
        <f t="shared" si="13"/>
        <v/>
      </c>
      <c r="D142" s="11" t="str">
        <f t="shared" si="14"/>
        <v/>
      </c>
      <c r="E142" s="18"/>
      <c r="F142" s="18"/>
      <c r="J142" s="20" t="str">
        <f t="shared" si="15"/>
        <v/>
      </c>
      <c r="K142" s="22" t="str">
        <f>IF(LEN(F142)&gt;0,IFERROR(HLOOKUP(F142,'Codigos Servicios'!$A$4:$A$13,1,1),"SI"),"")</f>
        <v/>
      </c>
      <c r="L142" s="3"/>
      <c r="Z142"/>
    </row>
    <row r="143" spans="1:26" x14ac:dyDescent="0.25">
      <c r="A143" s="11" t="str">
        <f t="shared" si="11"/>
        <v/>
      </c>
      <c r="B143" s="15" t="str">
        <f t="shared" si="12"/>
        <v/>
      </c>
      <c r="C143" s="11" t="str">
        <f t="shared" si="13"/>
        <v/>
      </c>
      <c r="D143" s="11" t="str">
        <f t="shared" si="14"/>
        <v/>
      </c>
      <c r="E143" s="18"/>
      <c r="F143" s="18"/>
      <c r="J143" s="20" t="str">
        <f t="shared" si="15"/>
        <v/>
      </c>
      <c r="K143" s="22" t="str">
        <f>IF(LEN(F143)&gt;0,IFERROR(HLOOKUP(F143,'Codigos Servicios'!$A$4:$A$13,1,1),"SI"),"")</f>
        <v/>
      </c>
      <c r="L143" s="3"/>
      <c r="Z143"/>
    </row>
    <row r="144" spans="1:26" x14ac:dyDescent="0.25">
      <c r="A144" s="11" t="str">
        <f t="shared" si="11"/>
        <v/>
      </c>
      <c r="B144" s="15" t="str">
        <f t="shared" si="12"/>
        <v/>
      </c>
      <c r="C144" s="11" t="str">
        <f t="shared" si="13"/>
        <v/>
      </c>
      <c r="D144" s="11" t="str">
        <f t="shared" si="14"/>
        <v/>
      </c>
      <c r="E144" s="18"/>
      <c r="F144" s="18"/>
      <c r="J144" s="20" t="str">
        <f t="shared" si="15"/>
        <v/>
      </c>
      <c r="K144" s="22" t="str">
        <f>IF(LEN(F144)&gt;0,IFERROR(HLOOKUP(F144,'Codigos Servicios'!$A$4:$A$13,1,1),"SI"),"")</f>
        <v/>
      </c>
      <c r="L144" s="3"/>
      <c r="Z144"/>
    </row>
    <row r="145" spans="1:26" x14ac:dyDescent="0.25">
      <c r="A145" s="11" t="str">
        <f t="shared" si="11"/>
        <v/>
      </c>
      <c r="B145" s="15" t="str">
        <f t="shared" si="12"/>
        <v/>
      </c>
      <c r="C145" s="11" t="str">
        <f t="shared" si="13"/>
        <v/>
      </c>
      <c r="D145" s="11" t="str">
        <f t="shared" si="14"/>
        <v/>
      </c>
      <c r="E145" s="18"/>
      <c r="F145" s="18"/>
      <c r="J145" s="20" t="str">
        <f t="shared" si="15"/>
        <v/>
      </c>
      <c r="K145" s="22" t="str">
        <f>IF(LEN(F145)&gt;0,IFERROR(HLOOKUP(F145,'Codigos Servicios'!$A$4:$A$13,1,1),"SI"),"")</f>
        <v/>
      </c>
      <c r="L145" s="3"/>
      <c r="Z145"/>
    </row>
    <row r="146" spans="1:26" x14ac:dyDescent="0.25">
      <c r="A146" s="11" t="str">
        <f t="shared" si="11"/>
        <v/>
      </c>
      <c r="B146" s="15" t="str">
        <f t="shared" si="12"/>
        <v/>
      </c>
      <c r="C146" s="11" t="str">
        <f t="shared" si="13"/>
        <v/>
      </c>
      <c r="D146" s="11" t="str">
        <f t="shared" si="14"/>
        <v/>
      </c>
      <c r="E146" s="18"/>
      <c r="F146" s="18"/>
      <c r="J146" s="20" t="str">
        <f t="shared" si="15"/>
        <v/>
      </c>
      <c r="K146" s="22" t="str">
        <f>IF(LEN(F146)&gt;0,IFERROR(HLOOKUP(F146,'Codigos Servicios'!$A$4:$A$13,1,1),"SI"),"")</f>
        <v/>
      </c>
      <c r="L146" s="3"/>
      <c r="Z146"/>
    </row>
    <row r="147" spans="1:26" x14ac:dyDescent="0.25">
      <c r="A147" s="11" t="str">
        <f t="shared" si="11"/>
        <v/>
      </c>
      <c r="B147" s="15" t="str">
        <f t="shared" si="12"/>
        <v/>
      </c>
      <c r="C147" s="11" t="str">
        <f t="shared" si="13"/>
        <v/>
      </c>
      <c r="D147" s="11" t="str">
        <f t="shared" si="14"/>
        <v/>
      </c>
      <c r="E147" s="18"/>
      <c r="F147" s="18"/>
      <c r="J147" s="20" t="str">
        <f t="shared" si="15"/>
        <v/>
      </c>
      <c r="K147" s="22" t="str">
        <f>IF(LEN(F147)&gt;0,IFERROR(HLOOKUP(F147,'Codigos Servicios'!$A$4:$A$13,1,1),"SI"),"")</f>
        <v/>
      </c>
      <c r="L147" s="3"/>
      <c r="Z147"/>
    </row>
    <row r="148" spans="1:26" x14ac:dyDescent="0.25">
      <c r="A148" s="11" t="str">
        <f t="shared" si="11"/>
        <v/>
      </c>
      <c r="B148" s="15" t="str">
        <f t="shared" si="12"/>
        <v/>
      </c>
      <c r="C148" s="11" t="str">
        <f t="shared" si="13"/>
        <v/>
      </c>
      <c r="D148" s="11" t="str">
        <f t="shared" si="14"/>
        <v/>
      </c>
      <c r="E148" s="18"/>
      <c r="F148" s="18"/>
      <c r="J148" s="20" t="str">
        <f t="shared" si="15"/>
        <v/>
      </c>
      <c r="K148" s="22" t="str">
        <f>IF(LEN(F148)&gt;0,IFERROR(HLOOKUP(F148,'Codigos Servicios'!$A$4:$A$13,1,1),"SI"),"")</f>
        <v/>
      </c>
      <c r="L148" s="3"/>
      <c r="Z148"/>
    </row>
    <row r="149" spans="1:26" x14ac:dyDescent="0.25">
      <c r="A149" s="11" t="str">
        <f t="shared" si="11"/>
        <v/>
      </c>
      <c r="B149" s="15" t="str">
        <f t="shared" si="12"/>
        <v/>
      </c>
      <c r="C149" s="11" t="str">
        <f t="shared" si="13"/>
        <v/>
      </c>
      <c r="D149" s="11" t="str">
        <f t="shared" si="14"/>
        <v/>
      </c>
      <c r="E149" s="18"/>
      <c r="F149" s="18"/>
      <c r="J149" s="20" t="str">
        <f t="shared" si="15"/>
        <v/>
      </c>
      <c r="K149" s="22" t="str">
        <f>IF(LEN(F149)&gt;0,IFERROR(HLOOKUP(F149,'Codigos Servicios'!$A$4:$A$13,1,1),"SI"),"")</f>
        <v/>
      </c>
      <c r="L149" s="3"/>
      <c r="Z149"/>
    </row>
    <row r="150" spans="1:26" x14ac:dyDescent="0.25">
      <c r="A150" s="11" t="str">
        <f t="shared" si="11"/>
        <v/>
      </c>
      <c r="B150" s="15" t="str">
        <f t="shared" si="12"/>
        <v/>
      </c>
      <c r="C150" s="11" t="str">
        <f t="shared" si="13"/>
        <v/>
      </c>
      <c r="D150" s="11" t="str">
        <f t="shared" si="14"/>
        <v/>
      </c>
      <c r="E150" s="18"/>
      <c r="F150" s="18"/>
      <c r="J150" s="20" t="str">
        <f t="shared" si="15"/>
        <v/>
      </c>
      <c r="K150" s="22" t="str">
        <f>IF(LEN(F150)&gt;0,IFERROR(HLOOKUP(F150,'Codigos Servicios'!$A$4:$A$13,1,1),"SI"),"")</f>
        <v/>
      </c>
      <c r="L150" s="3"/>
      <c r="Z150"/>
    </row>
    <row r="151" spans="1:26" x14ac:dyDescent="0.25">
      <c r="A151" s="11" t="str">
        <f t="shared" ref="A151:A214" si="16">IF(LEN(F151)&gt;0,"SE","")</f>
        <v/>
      </c>
      <c r="B151" s="15" t="str">
        <f t="shared" ref="B151:B214" si="17">IF(LEN(F151)&gt;0,B150+1,"")</f>
        <v/>
      </c>
      <c r="C151" s="11" t="str">
        <f t="shared" ref="C151:C214" si="18">IF(LEN(F151)&gt;0,$F$5,"")</f>
        <v/>
      </c>
      <c r="D151" s="11" t="str">
        <f t="shared" ref="D151:D214" si="19">IF(LEN(F151)&gt;0,$J$5,"")</f>
        <v/>
      </c>
      <c r="E151" s="18"/>
      <c r="F151" s="18"/>
      <c r="J151" s="20" t="str">
        <f t="shared" si="15"/>
        <v/>
      </c>
      <c r="K151" s="22" t="str">
        <f>IF(LEN(F151)&gt;0,IFERROR(HLOOKUP(F151,'Codigos Servicios'!$A$4:$A$13,1,1),"SI"),"")</f>
        <v/>
      </c>
      <c r="L151" s="3"/>
      <c r="Z151"/>
    </row>
    <row r="152" spans="1:26" x14ac:dyDescent="0.25">
      <c r="A152" s="11" t="str">
        <f t="shared" si="16"/>
        <v/>
      </c>
      <c r="B152" s="15" t="str">
        <f t="shared" si="17"/>
        <v/>
      </c>
      <c r="C152" s="11" t="str">
        <f t="shared" si="18"/>
        <v/>
      </c>
      <c r="D152" s="11" t="str">
        <f t="shared" si="19"/>
        <v/>
      </c>
      <c r="E152" s="18"/>
      <c r="F152" s="18"/>
      <c r="J152" s="20" t="str">
        <f t="shared" si="15"/>
        <v/>
      </c>
      <c r="K152" s="22" t="str">
        <f>IF(LEN(F152)&gt;0,IFERROR(HLOOKUP(F152,'Codigos Servicios'!$A$4:$A$13,1,1),"SI"),"")</f>
        <v/>
      </c>
      <c r="L152" s="3"/>
      <c r="Z152"/>
    </row>
    <row r="153" spans="1:26" x14ac:dyDescent="0.25">
      <c r="A153" s="11" t="str">
        <f t="shared" si="16"/>
        <v/>
      </c>
      <c r="B153" s="15" t="str">
        <f t="shared" si="17"/>
        <v/>
      </c>
      <c r="C153" s="11" t="str">
        <f t="shared" si="18"/>
        <v/>
      </c>
      <c r="D153" s="11" t="str">
        <f t="shared" si="19"/>
        <v/>
      </c>
      <c r="E153" s="18"/>
      <c r="F153" s="18"/>
      <c r="J153" s="20" t="str">
        <f t="shared" si="15"/>
        <v/>
      </c>
      <c r="K153" s="22" t="str">
        <f>IF(LEN(F153)&gt;0,IFERROR(HLOOKUP(F153,'Codigos Servicios'!$A$4:$A$13,1,1),"SI"),"")</f>
        <v/>
      </c>
      <c r="L153" s="3"/>
      <c r="Z153"/>
    </row>
    <row r="154" spans="1:26" x14ac:dyDescent="0.25">
      <c r="A154" s="11" t="str">
        <f t="shared" si="16"/>
        <v/>
      </c>
      <c r="B154" s="15" t="str">
        <f t="shared" si="17"/>
        <v/>
      </c>
      <c r="C154" s="11" t="str">
        <f t="shared" si="18"/>
        <v/>
      </c>
      <c r="D154" s="11" t="str">
        <f t="shared" si="19"/>
        <v/>
      </c>
      <c r="E154" s="18"/>
      <c r="F154" s="18"/>
      <c r="J154" s="20" t="str">
        <f t="shared" si="15"/>
        <v/>
      </c>
      <c r="K154" s="22" t="str">
        <f>IF(LEN(F154)&gt;0,IFERROR(HLOOKUP(F154,'Codigos Servicios'!$A$4:$A$13,1,1),"SI"),"")</f>
        <v/>
      </c>
      <c r="L154" s="3"/>
      <c r="Z154"/>
    </row>
    <row r="155" spans="1:26" x14ac:dyDescent="0.25">
      <c r="A155" s="11" t="str">
        <f t="shared" si="16"/>
        <v/>
      </c>
      <c r="B155" s="15" t="str">
        <f t="shared" si="17"/>
        <v/>
      </c>
      <c r="C155" s="11" t="str">
        <f t="shared" si="18"/>
        <v/>
      </c>
      <c r="D155" s="11" t="str">
        <f t="shared" si="19"/>
        <v/>
      </c>
      <c r="E155" s="18"/>
      <c r="F155" s="18"/>
      <c r="J155" s="20" t="str">
        <f t="shared" si="15"/>
        <v/>
      </c>
      <c r="K155" s="22" t="str">
        <f>IF(LEN(F155)&gt;0,IFERROR(HLOOKUP(F155,'Codigos Servicios'!$A$4:$A$13,1,1),"SI"),"")</f>
        <v/>
      </c>
      <c r="L155" s="3"/>
      <c r="Z155"/>
    </row>
    <row r="156" spans="1:26" x14ac:dyDescent="0.25">
      <c r="A156" s="11" t="str">
        <f t="shared" si="16"/>
        <v/>
      </c>
      <c r="B156" s="15" t="str">
        <f t="shared" si="17"/>
        <v/>
      </c>
      <c r="C156" s="11" t="str">
        <f t="shared" si="18"/>
        <v/>
      </c>
      <c r="D156" s="11" t="str">
        <f t="shared" si="19"/>
        <v/>
      </c>
      <c r="E156" s="18"/>
      <c r="F156" s="18"/>
      <c r="J156" s="20" t="str">
        <f t="shared" si="15"/>
        <v/>
      </c>
      <c r="K156" s="22" t="str">
        <f>IF(LEN(F156)&gt;0,IFERROR(HLOOKUP(F156,'Codigos Servicios'!$A$4:$A$13,1,1),"SI"),"")</f>
        <v/>
      </c>
      <c r="L156" s="3"/>
      <c r="Z156"/>
    </row>
    <row r="157" spans="1:26" x14ac:dyDescent="0.25">
      <c r="A157" s="11" t="str">
        <f t="shared" si="16"/>
        <v/>
      </c>
      <c r="B157" s="15" t="str">
        <f t="shared" si="17"/>
        <v/>
      </c>
      <c r="C157" s="11" t="str">
        <f t="shared" si="18"/>
        <v/>
      </c>
      <c r="D157" s="11" t="str">
        <f t="shared" si="19"/>
        <v/>
      </c>
      <c r="E157" s="18"/>
      <c r="F157" s="18"/>
      <c r="J157" s="20" t="str">
        <f t="shared" si="15"/>
        <v/>
      </c>
      <c r="K157" s="22" t="str">
        <f>IF(LEN(F157)&gt;0,IFERROR(HLOOKUP(F157,'Codigos Servicios'!$A$4:$A$13,1,1),"SI"),"")</f>
        <v/>
      </c>
      <c r="L157" s="3"/>
      <c r="Z157"/>
    </row>
    <row r="158" spans="1:26" x14ac:dyDescent="0.25">
      <c r="A158" s="11" t="str">
        <f t="shared" si="16"/>
        <v/>
      </c>
      <c r="B158" s="15" t="str">
        <f t="shared" si="17"/>
        <v/>
      </c>
      <c r="C158" s="11" t="str">
        <f t="shared" si="18"/>
        <v/>
      </c>
      <c r="D158" s="11" t="str">
        <f t="shared" si="19"/>
        <v/>
      </c>
      <c r="E158" s="18"/>
      <c r="F158" s="18"/>
      <c r="J158" s="20" t="str">
        <f t="shared" si="15"/>
        <v/>
      </c>
      <c r="K158" s="22" t="str">
        <f>IF(LEN(F158)&gt;0,IFERROR(HLOOKUP(F158,'Codigos Servicios'!$A$4:$A$13,1,1),"SI"),"")</f>
        <v/>
      </c>
      <c r="L158" s="3"/>
      <c r="Z158"/>
    </row>
    <row r="159" spans="1:26" x14ac:dyDescent="0.25">
      <c r="A159" s="11" t="str">
        <f t="shared" si="16"/>
        <v/>
      </c>
      <c r="B159" s="15" t="str">
        <f t="shared" si="17"/>
        <v/>
      </c>
      <c r="C159" s="11" t="str">
        <f t="shared" si="18"/>
        <v/>
      </c>
      <c r="D159" s="11" t="str">
        <f t="shared" si="19"/>
        <v/>
      </c>
      <c r="E159" s="18"/>
      <c r="F159" s="18"/>
      <c r="J159" s="20" t="str">
        <f t="shared" si="15"/>
        <v/>
      </c>
      <c r="K159" s="22" t="str">
        <f>IF(LEN(F159)&gt;0,IFERROR(HLOOKUP(F159,'Codigos Servicios'!$A$4:$A$13,1,1),"SI"),"")</f>
        <v/>
      </c>
      <c r="L159" s="3"/>
      <c r="Z159"/>
    </row>
    <row r="160" spans="1:26" x14ac:dyDescent="0.25">
      <c r="A160" s="11" t="str">
        <f t="shared" si="16"/>
        <v/>
      </c>
      <c r="B160" s="15" t="str">
        <f t="shared" si="17"/>
        <v/>
      </c>
      <c r="C160" s="11" t="str">
        <f t="shared" si="18"/>
        <v/>
      </c>
      <c r="D160" s="11" t="str">
        <f t="shared" si="19"/>
        <v/>
      </c>
      <c r="E160" s="18"/>
      <c r="F160" s="18"/>
      <c r="J160" s="20" t="str">
        <f t="shared" si="15"/>
        <v/>
      </c>
      <c r="K160" s="22" t="str">
        <f>IF(LEN(F160)&gt;0,IFERROR(HLOOKUP(F160,'Codigos Servicios'!$A$4:$A$13,1,1),"SI"),"")</f>
        <v/>
      </c>
      <c r="L160" s="3"/>
      <c r="Z160"/>
    </row>
    <row r="161" spans="1:26" x14ac:dyDescent="0.25">
      <c r="A161" s="11" t="str">
        <f t="shared" si="16"/>
        <v/>
      </c>
      <c r="B161" s="15" t="str">
        <f t="shared" si="17"/>
        <v/>
      </c>
      <c r="C161" s="11" t="str">
        <f t="shared" si="18"/>
        <v/>
      </c>
      <c r="D161" s="11" t="str">
        <f t="shared" si="19"/>
        <v/>
      </c>
      <c r="E161" s="18"/>
      <c r="F161" s="18"/>
      <c r="J161" s="20" t="str">
        <f t="shared" si="15"/>
        <v/>
      </c>
      <c r="K161" s="22" t="str">
        <f>IF(LEN(F161)&gt;0,IFERROR(HLOOKUP(F161,'Codigos Servicios'!$A$4:$A$13,1,1),"SI"),"")</f>
        <v/>
      </c>
      <c r="L161" s="3"/>
      <c r="Z161"/>
    </row>
    <row r="162" spans="1:26" x14ac:dyDescent="0.25">
      <c r="A162" s="11" t="str">
        <f t="shared" si="16"/>
        <v/>
      </c>
      <c r="B162" s="15" t="str">
        <f t="shared" si="17"/>
        <v/>
      </c>
      <c r="C162" s="11" t="str">
        <f t="shared" si="18"/>
        <v/>
      </c>
      <c r="D162" s="11" t="str">
        <f t="shared" si="19"/>
        <v/>
      </c>
      <c r="E162" s="18"/>
      <c r="F162" s="18"/>
      <c r="J162" s="20" t="str">
        <f t="shared" si="15"/>
        <v/>
      </c>
      <c r="K162" s="22" t="str">
        <f>IF(LEN(F162)&gt;0,IFERROR(HLOOKUP(F162,'Codigos Servicios'!$A$4:$A$13,1,1),"SI"),"")</f>
        <v/>
      </c>
      <c r="L162" s="3"/>
      <c r="Z162"/>
    </row>
    <row r="163" spans="1:26" x14ac:dyDescent="0.25">
      <c r="A163" s="11" t="str">
        <f t="shared" si="16"/>
        <v/>
      </c>
      <c r="B163" s="15" t="str">
        <f t="shared" si="17"/>
        <v/>
      </c>
      <c r="C163" s="11" t="str">
        <f t="shared" si="18"/>
        <v/>
      </c>
      <c r="D163" s="11" t="str">
        <f t="shared" si="19"/>
        <v/>
      </c>
      <c r="E163" s="18"/>
      <c r="F163" s="18"/>
      <c r="J163" s="20" t="str">
        <f t="shared" si="15"/>
        <v/>
      </c>
      <c r="K163" s="22" t="str">
        <f>IF(LEN(F163)&gt;0,IFERROR(HLOOKUP(F163,'Codigos Servicios'!$A$4:$A$13,1,1),"SI"),"")</f>
        <v/>
      </c>
      <c r="L163" s="3"/>
      <c r="Z163"/>
    </row>
    <row r="164" spans="1:26" x14ac:dyDescent="0.25">
      <c r="A164" s="11" t="str">
        <f t="shared" si="16"/>
        <v/>
      </c>
      <c r="B164" s="15" t="str">
        <f t="shared" si="17"/>
        <v/>
      </c>
      <c r="C164" s="11" t="str">
        <f t="shared" si="18"/>
        <v/>
      </c>
      <c r="D164" s="11" t="str">
        <f t="shared" si="19"/>
        <v/>
      </c>
      <c r="E164" s="18"/>
      <c r="F164" s="18"/>
      <c r="J164" s="20" t="str">
        <f t="shared" si="15"/>
        <v/>
      </c>
      <c r="K164" s="22" t="str">
        <f>IF(LEN(F164)&gt;0,IFERROR(HLOOKUP(F164,'Codigos Servicios'!$A$4:$A$13,1,1),"SI"),"")</f>
        <v/>
      </c>
      <c r="L164" s="3"/>
      <c r="Z164"/>
    </row>
    <row r="165" spans="1:26" x14ac:dyDescent="0.25">
      <c r="A165" s="11" t="str">
        <f t="shared" si="16"/>
        <v/>
      </c>
      <c r="B165" s="15" t="str">
        <f t="shared" si="17"/>
        <v/>
      </c>
      <c r="C165" s="11" t="str">
        <f t="shared" si="18"/>
        <v/>
      </c>
      <c r="D165" s="11" t="str">
        <f t="shared" si="19"/>
        <v/>
      </c>
      <c r="E165" s="18"/>
      <c r="F165" s="18"/>
      <c r="J165" s="20" t="str">
        <f t="shared" si="15"/>
        <v/>
      </c>
      <c r="K165" s="22" t="str">
        <f>IF(LEN(F165)&gt;0,IFERROR(HLOOKUP(F165,'Codigos Servicios'!$A$4:$A$13,1,1),"SI"),"")</f>
        <v/>
      </c>
      <c r="L165" s="3"/>
      <c r="Z165"/>
    </row>
    <row r="166" spans="1:26" x14ac:dyDescent="0.25">
      <c r="A166" s="11" t="str">
        <f t="shared" si="16"/>
        <v/>
      </c>
      <c r="B166" s="15" t="str">
        <f t="shared" si="17"/>
        <v/>
      </c>
      <c r="C166" s="11" t="str">
        <f t="shared" si="18"/>
        <v/>
      </c>
      <c r="D166" s="11" t="str">
        <f t="shared" si="19"/>
        <v/>
      </c>
      <c r="E166" s="18"/>
      <c r="F166" s="18"/>
      <c r="J166" s="20" t="str">
        <f t="shared" si="15"/>
        <v/>
      </c>
      <c r="K166" s="22" t="str">
        <f>IF(LEN(F166)&gt;0,IFERROR(HLOOKUP(F166,'Codigos Servicios'!$A$4:$A$13,1,1),"SI"),"")</f>
        <v/>
      </c>
      <c r="L166" s="3"/>
      <c r="Z166"/>
    </row>
    <row r="167" spans="1:26" x14ac:dyDescent="0.25">
      <c r="A167" s="11" t="str">
        <f t="shared" si="16"/>
        <v/>
      </c>
      <c r="B167" s="15" t="str">
        <f t="shared" si="17"/>
        <v/>
      </c>
      <c r="C167" s="11" t="str">
        <f t="shared" si="18"/>
        <v/>
      </c>
      <c r="D167" s="11" t="str">
        <f t="shared" si="19"/>
        <v/>
      </c>
      <c r="E167" s="18"/>
      <c r="F167" s="18"/>
      <c r="J167" s="20" t="str">
        <f t="shared" si="15"/>
        <v/>
      </c>
      <c r="K167" s="22" t="str">
        <f>IF(LEN(F167)&gt;0,IFERROR(HLOOKUP(F167,'Codigos Servicios'!$A$4:$A$13,1,1),"SI"),"")</f>
        <v/>
      </c>
      <c r="L167" s="3"/>
      <c r="Z167"/>
    </row>
    <row r="168" spans="1:26" x14ac:dyDescent="0.25">
      <c r="A168" s="11" t="str">
        <f t="shared" si="16"/>
        <v/>
      </c>
      <c r="B168" s="15" t="str">
        <f t="shared" si="17"/>
        <v/>
      </c>
      <c r="C168" s="11" t="str">
        <f t="shared" si="18"/>
        <v/>
      </c>
      <c r="D168" s="11" t="str">
        <f t="shared" si="19"/>
        <v/>
      </c>
      <c r="E168" s="18"/>
      <c r="F168" s="18"/>
      <c r="J168" s="20" t="str">
        <f t="shared" si="15"/>
        <v/>
      </c>
      <c r="K168" s="22" t="str">
        <f>IF(LEN(F168)&gt;0,IFERROR(HLOOKUP(F168,'Codigos Servicios'!$A$4:$A$13,1,1),"SI"),"")</f>
        <v/>
      </c>
      <c r="L168" s="3"/>
      <c r="Z168"/>
    </row>
    <row r="169" spans="1:26" x14ac:dyDescent="0.25">
      <c r="A169" s="11" t="str">
        <f t="shared" si="16"/>
        <v/>
      </c>
      <c r="B169" s="15" t="str">
        <f t="shared" si="17"/>
        <v/>
      </c>
      <c r="C169" s="11" t="str">
        <f t="shared" si="18"/>
        <v/>
      </c>
      <c r="D169" s="11" t="str">
        <f t="shared" si="19"/>
        <v/>
      </c>
      <c r="E169" s="18"/>
      <c r="F169" s="18"/>
      <c r="J169" s="20" t="str">
        <f t="shared" si="15"/>
        <v/>
      </c>
      <c r="K169" s="22" t="str">
        <f>IF(LEN(F169)&gt;0,IFERROR(HLOOKUP(F169,'Codigos Servicios'!$A$4:$A$13,1,1),"SI"),"")</f>
        <v/>
      </c>
      <c r="L169" s="3"/>
      <c r="Z169"/>
    </row>
    <row r="170" spans="1:26" x14ac:dyDescent="0.25">
      <c r="A170" s="11" t="str">
        <f t="shared" si="16"/>
        <v/>
      </c>
      <c r="B170" s="15" t="str">
        <f t="shared" si="17"/>
        <v/>
      </c>
      <c r="C170" s="11" t="str">
        <f t="shared" si="18"/>
        <v/>
      </c>
      <c r="D170" s="11" t="str">
        <f t="shared" si="19"/>
        <v/>
      </c>
      <c r="E170" s="18"/>
      <c r="F170" s="18"/>
      <c r="J170" s="20" t="str">
        <f t="shared" si="15"/>
        <v/>
      </c>
      <c r="K170" s="22" t="str">
        <f>IF(LEN(F170)&gt;0,IFERROR(HLOOKUP(F170,'Codigos Servicios'!$A$4:$A$13,1,1),"SI"),"")</f>
        <v/>
      </c>
      <c r="L170" s="3"/>
      <c r="Z170"/>
    </row>
    <row r="171" spans="1:26" x14ac:dyDescent="0.25">
      <c r="A171" s="11" t="str">
        <f t="shared" si="16"/>
        <v/>
      </c>
      <c r="B171" s="15" t="str">
        <f t="shared" si="17"/>
        <v/>
      </c>
      <c r="C171" s="11" t="str">
        <f t="shared" si="18"/>
        <v/>
      </c>
      <c r="D171" s="11" t="str">
        <f t="shared" si="19"/>
        <v/>
      </c>
      <c r="E171" s="18"/>
      <c r="F171" s="18"/>
      <c r="J171" s="20" t="str">
        <f t="shared" si="15"/>
        <v/>
      </c>
      <c r="K171" s="22" t="str">
        <f>IF(LEN(F171)&gt;0,IFERROR(HLOOKUP(F171,'Codigos Servicios'!$A$4:$A$13,1,1),"SI"),"")</f>
        <v/>
      </c>
      <c r="L171" s="3"/>
      <c r="Z171"/>
    </row>
    <row r="172" spans="1:26" x14ac:dyDescent="0.25">
      <c r="A172" s="11" t="str">
        <f t="shared" si="16"/>
        <v/>
      </c>
      <c r="B172" s="15" t="str">
        <f t="shared" si="17"/>
        <v/>
      </c>
      <c r="C172" s="11" t="str">
        <f t="shared" si="18"/>
        <v/>
      </c>
      <c r="D172" s="11" t="str">
        <f t="shared" si="19"/>
        <v/>
      </c>
      <c r="E172" s="18"/>
      <c r="F172" s="18"/>
      <c r="J172" s="20" t="str">
        <f t="shared" si="15"/>
        <v/>
      </c>
      <c r="K172" s="22" t="str">
        <f>IF(LEN(F172)&gt;0,IFERROR(HLOOKUP(F172,'Codigos Servicios'!$A$4:$A$13,1,1),"SI"),"")</f>
        <v/>
      </c>
      <c r="L172" s="3"/>
      <c r="Z172"/>
    </row>
    <row r="173" spans="1:26" x14ac:dyDescent="0.25">
      <c r="A173" s="11" t="str">
        <f t="shared" si="16"/>
        <v/>
      </c>
      <c r="B173" s="15" t="str">
        <f t="shared" si="17"/>
        <v/>
      </c>
      <c r="C173" s="11" t="str">
        <f t="shared" si="18"/>
        <v/>
      </c>
      <c r="D173" s="11" t="str">
        <f t="shared" si="19"/>
        <v/>
      </c>
      <c r="E173" s="18"/>
      <c r="F173" s="18"/>
      <c r="J173" s="20" t="str">
        <f t="shared" si="15"/>
        <v/>
      </c>
      <c r="K173" s="22" t="str">
        <f>IF(LEN(F173)&gt;0,IFERROR(HLOOKUP(F173,'Codigos Servicios'!$A$4:$A$13,1,1),"SI"),"")</f>
        <v/>
      </c>
      <c r="L173" s="3"/>
      <c r="Z173"/>
    </row>
    <row r="174" spans="1:26" x14ac:dyDescent="0.25">
      <c r="A174" s="11" t="str">
        <f t="shared" si="16"/>
        <v/>
      </c>
      <c r="B174" s="15" t="str">
        <f t="shared" si="17"/>
        <v/>
      </c>
      <c r="C174" s="11" t="str">
        <f t="shared" si="18"/>
        <v/>
      </c>
      <c r="D174" s="11" t="str">
        <f t="shared" si="19"/>
        <v/>
      </c>
      <c r="E174" s="18"/>
      <c r="F174" s="18"/>
      <c r="J174" s="20" t="str">
        <f t="shared" si="15"/>
        <v/>
      </c>
      <c r="K174" s="22" t="str">
        <f>IF(LEN(F174)&gt;0,IFERROR(HLOOKUP(F174,'Codigos Servicios'!$A$4:$A$13,1,1),"SI"),"")</f>
        <v/>
      </c>
      <c r="L174" s="3"/>
      <c r="Z174"/>
    </row>
    <row r="175" spans="1:26" x14ac:dyDescent="0.25">
      <c r="A175" s="11" t="str">
        <f t="shared" si="16"/>
        <v/>
      </c>
      <c r="B175" s="15" t="str">
        <f t="shared" si="17"/>
        <v/>
      </c>
      <c r="C175" s="11" t="str">
        <f t="shared" si="18"/>
        <v/>
      </c>
      <c r="D175" s="11" t="str">
        <f t="shared" si="19"/>
        <v/>
      </c>
      <c r="E175" s="18"/>
      <c r="F175" s="18"/>
      <c r="J175" s="20" t="str">
        <f t="shared" si="15"/>
        <v/>
      </c>
      <c r="K175" s="22" t="str">
        <f>IF(LEN(F175)&gt;0,IFERROR(HLOOKUP(F175,'Codigos Servicios'!$A$4:$A$13,1,1),"SI"),"")</f>
        <v/>
      </c>
      <c r="L175" s="3"/>
      <c r="Z175"/>
    </row>
    <row r="176" spans="1:26" x14ac:dyDescent="0.25">
      <c r="A176" s="11" t="str">
        <f t="shared" si="16"/>
        <v/>
      </c>
      <c r="B176" s="15" t="str">
        <f t="shared" si="17"/>
        <v/>
      </c>
      <c r="C176" s="11" t="str">
        <f t="shared" si="18"/>
        <v/>
      </c>
      <c r="D176" s="11" t="str">
        <f t="shared" si="19"/>
        <v/>
      </c>
      <c r="E176" s="18"/>
      <c r="F176" s="18"/>
      <c r="J176" s="20" t="str">
        <f t="shared" si="15"/>
        <v/>
      </c>
      <c r="K176" s="22" t="str">
        <f>IF(LEN(F176)&gt;0,IFERROR(HLOOKUP(F176,'Codigos Servicios'!$A$4:$A$13,1,1),"SI"),"")</f>
        <v/>
      </c>
      <c r="L176" s="3"/>
      <c r="Z176"/>
    </row>
    <row r="177" spans="1:26" x14ac:dyDescent="0.25">
      <c r="A177" s="11" t="str">
        <f t="shared" si="16"/>
        <v/>
      </c>
      <c r="B177" s="15" t="str">
        <f t="shared" si="17"/>
        <v/>
      </c>
      <c r="C177" s="11" t="str">
        <f t="shared" si="18"/>
        <v/>
      </c>
      <c r="D177" s="11" t="str">
        <f t="shared" si="19"/>
        <v/>
      </c>
      <c r="E177" s="18"/>
      <c r="F177" s="18"/>
      <c r="J177" s="20" t="str">
        <f t="shared" si="15"/>
        <v/>
      </c>
      <c r="K177" s="22" t="str">
        <f>IF(LEN(F177)&gt;0,IFERROR(HLOOKUP(F177,'Codigos Servicios'!$A$4:$A$13,1,1),"SI"),"")</f>
        <v/>
      </c>
      <c r="L177" s="3"/>
      <c r="Z177"/>
    </row>
    <row r="178" spans="1:26" x14ac:dyDescent="0.25">
      <c r="A178" s="11" t="str">
        <f t="shared" si="16"/>
        <v/>
      </c>
      <c r="B178" s="15" t="str">
        <f t="shared" si="17"/>
        <v/>
      </c>
      <c r="C178" s="11" t="str">
        <f t="shared" si="18"/>
        <v/>
      </c>
      <c r="D178" s="11" t="str">
        <f t="shared" si="19"/>
        <v/>
      </c>
      <c r="E178" s="18"/>
      <c r="F178" s="18"/>
      <c r="J178" s="20" t="str">
        <f t="shared" si="15"/>
        <v/>
      </c>
      <c r="K178" s="22" t="str">
        <f>IF(LEN(F178)&gt;0,IFERROR(HLOOKUP(F178,'Codigos Servicios'!$A$4:$A$13,1,1),"SI"),"")</f>
        <v/>
      </c>
      <c r="L178" s="3"/>
      <c r="Z178"/>
    </row>
    <row r="179" spans="1:26" x14ac:dyDescent="0.25">
      <c r="A179" s="11" t="str">
        <f t="shared" si="16"/>
        <v/>
      </c>
      <c r="B179" s="15" t="str">
        <f t="shared" si="17"/>
        <v/>
      </c>
      <c r="C179" s="11" t="str">
        <f t="shared" si="18"/>
        <v/>
      </c>
      <c r="D179" s="11" t="str">
        <f t="shared" si="19"/>
        <v/>
      </c>
      <c r="E179" s="18"/>
      <c r="F179" s="18"/>
      <c r="J179" s="20" t="str">
        <f t="shared" si="15"/>
        <v/>
      </c>
      <c r="K179" s="22" t="str">
        <f>IF(LEN(F179)&gt;0,IFERROR(HLOOKUP(F179,'Codigos Servicios'!$A$4:$A$13,1,1),"SI"),"")</f>
        <v/>
      </c>
      <c r="L179" s="3"/>
      <c r="Z179"/>
    </row>
    <row r="180" spans="1:26" x14ac:dyDescent="0.25">
      <c r="A180" s="11" t="str">
        <f t="shared" si="16"/>
        <v/>
      </c>
      <c r="B180" s="15" t="str">
        <f t="shared" si="17"/>
        <v/>
      </c>
      <c r="C180" s="11" t="str">
        <f t="shared" si="18"/>
        <v/>
      </c>
      <c r="D180" s="11" t="str">
        <f t="shared" si="19"/>
        <v/>
      </c>
      <c r="E180" s="18"/>
      <c r="F180" s="18"/>
      <c r="J180" s="20" t="str">
        <f t="shared" si="15"/>
        <v/>
      </c>
      <c r="K180" s="22" t="str">
        <f>IF(LEN(F180)&gt;0,IFERROR(HLOOKUP(F180,'Codigos Servicios'!$A$4:$A$13,1,1),"SI"),"")</f>
        <v/>
      </c>
      <c r="L180" s="3"/>
      <c r="Z180"/>
    </row>
    <row r="181" spans="1:26" x14ac:dyDescent="0.25">
      <c r="A181" s="11" t="str">
        <f t="shared" si="16"/>
        <v/>
      </c>
      <c r="B181" s="15" t="str">
        <f t="shared" si="17"/>
        <v/>
      </c>
      <c r="C181" s="11" t="str">
        <f t="shared" si="18"/>
        <v/>
      </c>
      <c r="D181" s="11" t="str">
        <f t="shared" si="19"/>
        <v/>
      </c>
      <c r="E181" s="18"/>
      <c r="F181" s="18"/>
      <c r="J181" s="20" t="str">
        <f t="shared" si="15"/>
        <v/>
      </c>
      <c r="K181" s="22" t="str">
        <f>IF(LEN(F181)&gt;0,IFERROR(HLOOKUP(F181,'Codigos Servicios'!$A$4:$A$13,1,1),"SI"),"")</f>
        <v/>
      </c>
      <c r="L181" s="3"/>
      <c r="Z181"/>
    </row>
    <row r="182" spans="1:26" x14ac:dyDescent="0.25">
      <c r="A182" s="11" t="str">
        <f t="shared" si="16"/>
        <v/>
      </c>
      <c r="B182" s="15" t="str">
        <f t="shared" si="17"/>
        <v/>
      </c>
      <c r="C182" s="11" t="str">
        <f t="shared" si="18"/>
        <v/>
      </c>
      <c r="D182" s="11" t="str">
        <f t="shared" si="19"/>
        <v/>
      </c>
      <c r="E182" s="18"/>
      <c r="F182" s="18"/>
      <c r="J182" s="20" t="str">
        <f t="shared" si="15"/>
        <v/>
      </c>
      <c r="K182" s="22" t="str">
        <f>IF(LEN(F182)&gt;0,IFERROR(HLOOKUP(F182,'Codigos Servicios'!$A$4:$A$13,1,1),"SI"),"")</f>
        <v/>
      </c>
      <c r="L182" s="3"/>
      <c r="Z182"/>
    </row>
    <row r="183" spans="1:26" x14ac:dyDescent="0.25">
      <c r="A183" s="11" t="str">
        <f t="shared" si="16"/>
        <v/>
      </c>
      <c r="B183" s="15" t="str">
        <f t="shared" si="17"/>
        <v/>
      </c>
      <c r="C183" s="11" t="str">
        <f t="shared" si="18"/>
        <v/>
      </c>
      <c r="D183" s="11" t="str">
        <f t="shared" si="19"/>
        <v/>
      </c>
      <c r="E183" s="18"/>
      <c r="F183" s="18"/>
      <c r="J183" s="20" t="str">
        <f t="shared" si="15"/>
        <v/>
      </c>
      <c r="K183" s="22" t="str">
        <f>IF(LEN(F183)&gt;0,IFERROR(HLOOKUP(F183,'Codigos Servicios'!$A$4:$A$13,1,1),"SI"),"")</f>
        <v/>
      </c>
      <c r="L183" s="3"/>
      <c r="Z183"/>
    </row>
    <row r="184" spans="1:26" x14ac:dyDescent="0.25">
      <c r="A184" s="11" t="str">
        <f t="shared" si="16"/>
        <v/>
      </c>
      <c r="B184" s="15" t="str">
        <f t="shared" si="17"/>
        <v/>
      </c>
      <c r="C184" s="11" t="str">
        <f t="shared" si="18"/>
        <v/>
      </c>
      <c r="D184" s="11" t="str">
        <f t="shared" si="19"/>
        <v/>
      </c>
      <c r="E184" s="18"/>
      <c r="F184" s="18"/>
      <c r="J184" s="20" t="str">
        <f t="shared" si="15"/>
        <v/>
      </c>
      <c r="K184" s="22" t="str">
        <f>IF(LEN(F184)&gt;0,IFERROR(HLOOKUP(F184,'Codigos Servicios'!$A$4:$A$13,1,1),"SI"),"")</f>
        <v/>
      </c>
      <c r="L184" s="3"/>
      <c r="Z184"/>
    </row>
    <row r="185" spans="1:26" x14ac:dyDescent="0.25">
      <c r="A185" s="11" t="str">
        <f t="shared" si="16"/>
        <v/>
      </c>
      <c r="B185" s="15" t="str">
        <f t="shared" si="17"/>
        <v/>
      </c>
      <c r="C185" s="11" t="str">
        <f t="shared" si="18"/>
        <v/>
      </c>
      <c r="D185" s="11" t="str">
        <f t="shared" si="19"/>
        <v/>
      </c>
      <c r="E185" s="18"/>
      <c r="F185" s="18"/>
      <c r="J185" s="20" t="str">
        <f t="shared" si="15"/>
        <v/>
      </c>
      <c r="K185" s="22" t="str">
        <f>IF(LEN(F185)&gt;0,IFERROR(HLOOKUP(F185,'Codigos Servicios'!$A$4:$A$13,1,1),"SI"),"")</f>
        <v/>
      </c>
      <c r="L185" s="3"/>
      <c r="Z185"/>
    </row>
    <row r="186" spans="1:26" x14ac:dyDescent="0.25">
      <c r="A186" s="11" t="str">
        <f t="shared" si="16"/>
        <v/>
      </c>
      <c r="B186" s="15" t="str">
        <f t="shared" si="17"/>
        <v/>
      </c>
      <c r="C186" s="11" t="str">
        <f t="shared" si="18"/>
        <v/>
      </c>
      <c r="D186" s="11" t="str">
        <f t="shared" si="19"/>
        <v/>
      </c>
      <c r="E186" s="18"/>
      <c r="F186" s="18"/>
      <c r="J186" s="20" t="str">
        <f t="shared" si="15"/>
        <v/>
      </c>
      <c r="K186" s="22" t="str">
        <f>IF(LEN(F186)&gt;0,IFERROR(HLOOKUP(F186,'Codigos Servicios'!$A$4:$A$13,1,1),"SI"),"")</f>
        <v/>
      </c>
      <c r="L186" s="3"/>
      <c r="Z186"/>
    </row>
    <row r="187" spans="1:26" x14ac:dyDescent="0.25">
      <c r="A187" s="11" t="str">
        <f t="shared" si="16"/>
        <v/>
      </c>
      <c r="B187" s="15" t="str">
        <f t="shared" si="17"/>
        <v/>
      </c>
      <c r="C187" s="11" t="str">
        <f t="shared" si="18"/>
        <v/>
      </c>
      <c r="D187" s="11" t="str">
        <f t="shared" si="19"/>
        <v/>
      </c>
      <c r="E187" s="18"/>
      <c r="F187" s="18"/>
      <c r="J187" s="20" t="str">
        <f t="shared" si="15"/>
        <v/>
      </c>
      <c r="K187" s="22" t="str">
        <f>IF(LEN(F187)&gt;0,IFERROR(HLOOKUP(F187,'Codigos Servicios'!$A$4:$A$13,1,1),"SI"),"")</f>
        <v/>
      </c>
      <c r="L187" s="3"/>
      <c r="Z187"/>
    </row>
    <row r="188" spans="1:26" x14ac:dyDescent="0.25">
      <c r="A188" s="11" t="str">
        <f t="shared" si="16"/>
        <v/>
      </c>
      <c r="B188" s="15" t="str">
        <f t="shared" si="17"/>
        <v/>
      </c>
      <c r="C188" s="11" t="str">
        <f t="shared" si="18"/>
        <v/>
      </c>
      <c r="D188" s="11" t="str">
        <f t="shared" si="19"/>
        <v/>
      </c>
      <c r="E188" s="18"/>
      <c r="F188" s="18"/>
      <c r="J188" s="20" t="str">
        <f t="shared" si="15"/>
        <v/>
      </c>
      <c r="K188" s="22" t="str">
        <f>IF(LEN(F188)&gt;0,IFERROR(HLOOKUP(F188,'Codigos Servicios'!$A$4:$A$13,1,1),"SI"),"")</f>
        <v/>
      </c>
      <c r="L188" s="3"/>
      <c r="Z188"/>
    </row>
    <row r="189" spans="1:26" x14ac:dyDescent="0.25">
      <c r="A189" s="11" t="str">
        <f t="shared" si="16"/>
        <v/>
      </c>
      <c r="B189" s="15" t="str">
        <f t="shared" si="17"/>
        <v/>
      </c>
      <c r="C189" s="11" t="str">
        <f t="shared" si="18"/>
        <v/>
      </c>
      <c r="D189" s="11" t="str">
        <f t="shared" si="19"/>
        <v/>
      </c>
      <c r="E189" s="18"/>
      <c r="F189" s="18"/>
      <c r="J189" s="20" t="str">
        <f t="shared" si="15"/>
        <v/>
      </c>
      <c r="K189" s="22" t="str">
        <f>IF(LEN(F189)&gt;0,IFERROR(HLOOKUP(F189,'Codigos Servicios'!$A$4:$A$13,1,1),"SI"),"")</f>
        <v/>
      </c>
      <c r="L189" s="3"/>
      <c r="Z189"/>
    </row>
    <row r="190" spans="1:26" x14ac:dyDescent="0.25">
      <c r="A190" s="11" t="str">
        <f t="shared" si="16"/>
        <v/>
      </c>
      <c r="B190" s="15" t="str">
        <f t="shared" si="17"/>
        <v/>
      </c>
      <c r="C190" s="11" t="str">
        <f t="shared" si="18"/>
        <v/>
      </c>
      <c r="D190" s="11" t="str">
        <f t="shared" si="19"/>
        <v/>
      </c>
      <c r="E190" s="18"/>
      <c r="F190" s="18"/>
      <c r="J190" s="20" t="str">
        <f t="shared" si="15"/>
        <v/>
      </c>
      <c r="K190" s="22" t="str">
        <f>IF(LEN(F190)&gt;0,IFERROR(HLOOKUP(F190,'Codigos Servicios'!$A$4:$A$13,1,1),"SI"),"")</f>
        <v/>
      </c>
      <c r="L190" s="3"/>
      <c r="Z190"/>
    </row>
    <row r="191" spans="1:26" x14ac:dyDescent="0.25">
      <c r="A191" s="11" t="str">
        <f t="shared" si="16"/>
        <v/>
      </c>
      <c r="B191" s="15" t="str">
        <f t="shared" si="17"/>
        <v/>
      </c>
      <c r="C191" s="11" t="str">
        <f t="shared" si="18"/>
        <v/>
      </c>
      <c r="D191" s="11" t="str">
        <f t="shared" si="19"/>
        <v/>
      </c>
      <c r="E191" s="18"/>
      <c r="F191" s="18"/>
      <c r="J191" s="20" t="str">
        <f t="shared" si="15"/>
        <v/>
      </c>
      <c r="K191" s="22" t="str">
        <f>IF(LEN(F191)&gt;0,IFERROR(HLOOKUP(F191,'Codigos Servicios'!$A$4:$A$13,1,1),"SI"),"")</f>
        <v/>
      </c>
      <c r="L191" s="3"/>
      <c r="Z191"/>
    </row>
    <row r="192" spans="1:26" x14ac:dyDescent="0.25">
      <c r="A192" s="11" t="str">
        <f t="shared" si="16"/>
        <v/>
      </c>
      <c r="B192" s="15" t="str">
        <f t="shared" si="17"/>
        <v/>
      </c>
      <c r="C192" s="11" t="str">
        <f t="shared" si="18"/>
        <v/>
      </c>
      <c r="D192" s="11" t="str">
        <f t="shared" si="19"/>
        <v/>
      </c>
      <c r="E192" s="18"/>
      <c r="F192" s="18"/>
      <c r="J192" s="20" t="str">
        <f t="shared" si="15"/>
        <v/>
      </c>
      <c r="K192" s="22" t="str">
        <f>IF(LEN(F192)&gt;0,IFERROR(HLOOKUP(F192,'Codigos Servicios'!$A$4:$A$13,1,1),"SI"),"")</f>
        <v/>
      </c>
      <c r="L192" s="3"/>
      <c r="Z192"/>
    </row>
    <row r="193" spans="1:26" x14ac:dyDescent="0.25">
      <c r="A193" s="11" t="str">
        <f t="shared" si="16"/>
        <v/>
      </c>
      <c r="B193" s="15" t="str">
        <f t="shared" si="17"/>
        <v/>
      </c>
      <c r="C193" s="11" t="str">
        <f t="shared" si="18"/>
        <v/>
      </c>
      <c r="D193" s="11" t="str">
        <f t="shared" si="19"/>
        <v/>
      </c>
      <c r="E193" s="18"/>
      <c r="F193" s="18"/>
      <c r="J193" s="20" t="str">
        <f t="shared" si="15"/>
        <v/>
      </c>
      <c r="K193" s="22" t="str">
        <f>IF(LEN(F193)&gt;0,IFERROR(HLOOKUP(F193,'Codigos Servicios'!$A$4:$A$13,1,1),"SI"),"")</f>
        <v/>
      </c>
      <c r="L193" s="3"/>
      <c r="Z193"/>
    </row>
    <row r="194" spans="1:26" x14ac:dyDescent="0.25">
      <c r="A194" s="11" t="str">
        <f t="shared" si="16"/>
        <v/>
      </c>
      <c r="B194" s="15" t="str">
        <f t="shared" si="17"/>
        <v/>
      </c>
      <c r="C194" s="11" t="str">
        <f t="shared" si="18"/>
        <v/>
      </c>
      <c r="D194" s="11" t="str">
        <f t="shared" si="19"/>
        <v/>
      </c>
      <c r="E194" s="18"/>
      <c r="F194" s="18"/>
      <c r="J194" s="20" t="str">
        <f t="shared" si="15"/>
        <v/>
      </c>
      <c r="K194" s="22" t="str">
        <f>IF(LEN(F194)&gt;0,IFERROR(HLOOKUP(F194,'Codigos Servicios'!$A$4:$A$13,1,1),"SI"),"")</f>
        <v/>
      </c>
      <c r="L194" s="3"/>
      <c r="Z194"/>
    </row>
    <row r="195" spans="1:26" x14ac:dyDescent="0.25">
      <c r="A195" s="11" t="str">
        <f t="shared" si="16"/>
        <v/>
      </c>
      <c r="B195" s="15" t="str">
        <f t="shared" si="17"/>
        <v/>
      </c>
      <c r="C195" s="11" t="str">
        <f t="shared" si="18"/>
        <v/>
      </c>
      <c r="D195" s="11" t="str">
        <f t="shared" si="19"/>
        <v/>
      </c>
      <c r="E195" s="18"/>
      <c r="F195" s="18"/>
      <c r="J195" s="20" t="str">
        <f t="shared" si="15"/>
        <v/>
      </c>
      <c r="K195" s="22" t="str">
        <f>IF(LEN(F195)&gt;0,IFERROR(HLOOKUP(F195,'Codigos Servicios'!$A$4:$A$13,1,1),"SI"),"")</f>
        <v/>
      </c>
      <c r="L195" s="3"/>
      <c r="Z195"/>
    </row>
    <row r="196" spans="1:26" x14ac:dyDescent="0.25">
      <c r="A196" s="11" t="str">
        <f t="shared" si="16"/>
        <v/>
      </c>
      <c r="B196" s="15" t="str">
        <f t="shared" si="17"/>
        <v/>
      </c>
      <c r="C196" s="11" t="str">
        <f t="shared" si="18"/>
        <v/>
      </c>
      <c r="D196" s="11" t="str">
        <f t="shared" si="19"/>
        <v/>
      </c>
      <c r="E196" s="18"/>
      <c r="F196" s="18"/>
      <c r="J196" s="20" t="str">
        <f t="shared" si="15"/>
        <v/>
      </c>
      <c r="K196" s="22" t="str">
        <f>IF(LEN(F196)&gt;0,IFERROR(HLOOKUP(F196,'Codigos Servicios'!$A$4:$A$13,1,1),"SI"),"")</f>
        <v/>
      </c>
      <c r="L196" s="3"/>
      <c r="Z196"/>
    </row>
    <row r="197" spans="1:26" x14ac:dyDescent="0.25">
      <c r="A197" s="11" t="str">
        <f t="shared" si="16"/>
        <v/>
      </c>
      <c r="B197" s="15" t="str">
        <f t="shared" si="17"/>
        <v/>
      </c>
      <c r="C197" s="11" t="str">
        <f t="shared" si="18"/>
        <v/>
      </c>
      <c r="D197" s="11" t="str">
        <f t="shared" si="19"/>
        <v/>
      </c>
      <c r="E197" s="18"/>
      <c r="F197" s="18"/>
      <c r="J197" s="20" t="str">
        <f t="shared" si="15"/>
        <v/>
      </c>
      <c r="K197" s="22" t="str">
        <f>IF(LEN(F197)&gt;0,IFERROR(HLOOKUP(F197,'Codigos Servicios'!$A$4:$A$13,1,1),"SI"),"")</f>
        <v/>
      </c>
      <c r="L197" s="3"/>
      <c r="Z197"/>
    </row>
    <row r="198" spans="1:26" x14ac:dyDescent="0.25">
      <c r="A198" s="11" t="str">
        <f t="shared" si="16"/>
        <v/>
      </c>
      <c r="B198" s="15" t="str">
        <f t="shared" si="17"/>
        <v/>
      </c>
      <c r="C198" s="11" t="str">
        <f t="shared" si="18"/>
        <v/>
      </c>
      <c r="D198" s="11" t="str">
        <f t="shared" si="19"/>
        <v/>
      </c>
      <c r="E198" s="18"/>
      <c r="F198" s="18"/>
      <c r="J198" s="20" t="str">
        <f t="shared" si="15"/>
        <v/>
      </c>
      <c r="K198" s="22" t="str">
        <f>IF(LEN(F198)&gt;0,IFERROR(HLOOKUP(F198,'Codigos Servicios'!$A$4:$A$13,1,1),"SI"),"")</f>
        <v/>
      </c>
      <c r="L198" s="3"/>
      <c r="Z198"/>
    </row>
    <row r="199" spans="1:26" x14ac:dyDescent="0.25">
      <c r="A199" s="11" t="str">
        <f t="shared" si="16"/>
        <v/>
      </c>
      <c r="B199" s="15" t="str">
        <f t="shared" si="17"/>
        <v/>
      </c>
      <c r="C199" s="11" t="str">
        <f t="shared" si="18"/>
        <v/>
      </c>
      <c r="D199" s="11" t="str">
        <f t="shared" si="19"/>
        <v/>
      </c>
      <c r="E199" s="18"/>
      <c r="F199" s="18"/>
      <c r="J199" s="20" t="str">
        <f t="shared" si="15"/>
        <v/>
      </c>
      <c r="K199" s="22" t="str">
        <f>IF(LEN(F199)&gt;0,IFERROR(HLOOKUP(F199,'Codigos Servicios'!$A$4:$A$13,1,1),"SI"),"")</f>
        <v/>
      </c>
      <c r="L199" s="3"/>
      <c r="Z199"/>
    </row>
    <row r="200" spans="1:26" x14ac:dyDescent="0.25">
      <c r="A200" s="11" t="str">
        <f t="shared" si="16"/>
        <v/>
      </c>
      <c r="B200" s="15" t="str">
        <f t="shared" si="17"/>
        <v/>
      </c>
      <c r="C200" s="11" t="str">
        <f t="shared" si="18"/>
        <v/>
      </c>
      <c r="D200" s="11" t="str">
        <f t="shared" si="19"/>
        <v/>
      </c>
      <c r="E200" s="18"/>
      <c r="F200" s="18"/>
      <c r="J200" s="20" t="str">
        <f t="shared" ref="J200:J263" si="20">IF(LEN(F200)&gt;0,IF(LEN(G200)&gt;0,IF(LEN(C200)&gt;1,IF(ISBLANK($H$5),"Error: No ha ingresado el Mes",IF(ISBLANK($I$5),"Error: No ha ingresado el Año",IF(K200="SI","Error Codigo de Servicio Invalido",IF(ISBLANK(E200),"Error: SIgla Aeropuerto no puede ser nula","")))),"Error: No ha ingresado empresa"),""),"")</f>
        <v/>
      </c>
      <c r="K200" s="22" t="str">
        <f>IF(LEN(F200)&gt;0,IFERROR(HLOOKUP(F200,'Codigos Servicios'!$A$4:$A$13,1,1),"SI"),"")</f>
        <v/>
      </c>
      <c r="L200" s="3"/>
      <c r="Z200"/>
    </row>
    <row r="201" spans="1:26" x14ac:dyDescent="0.25">
      <c r="A201" s="11" t="str">
        <f t="shared" si="16"/>
        <v/>
      </c>
      <c r="B201" s="15" t="str">
        <f t="shared" si="17"/>
        <v/>
      </c>
      <c r="C201" s="11" t="str">
        <f t="shared" si="18"/>
        <v/>
      </c>
      <c r="D201" s="11" t="str">
        <f t="shared" si="19"/>
        <v/>
      </c>
      <c r="E201" s="18"/>
      <c r="F201" s="18"/>
      <c r="J201" s="20" t="str">
        <f t="shared" si="20"/>
        <v/>
      </c>
      <c r="K201" s="22" t="str">
        <f>IF(LEN(F201)&gt;0,IFERROR(HLOOKUP(F201,'Codigos Servicios'!$A$4:$A$13,1,1),"SI"),"")</f>
        <v/>
      </c>
      <c r="L201" s="3"/>
      <c r="Z201"/>
    </row>
    <row r="202" spans="1:26" x14ac:dyDescent="0.25">
      <c r="A202" s="11" t="str">
        <f t="shared" si="16"/>
        <v/>
      </c>
      <c r="B202" s="15" t="str">
        <f t="shared" si="17"/>
        <v/>
      </c>
      <c r="C202" s="11" t="str">
        <f t="shared" si="18"/>
        <v/>
      </c>
      <c r="D202" s="11" t="str">
        <f t="shared" si="19"/>
        <v/>
      </c>
      <c r="E202" s="18"/>
      <c r="F202" s="18"/>
      <c r="J202" s="20" t="str">
        <f t="shared" si="20"/>
        <v/>
      </c>
      <c r="K202" s="22" t="str">
        <f>IF(LEN(F202)&gt;0,IFERROR(HLOOKUP(F202,'Codigos Servicios'!$A$4:$A$13,1,1),"SI"),"")</f>
        <v/>
      </c>
      <c r="L202" s="3"/>
      <c r="Z202"/>
    </row>
    <row r="203" spans="1:26" x14ac:dyDescent="0.25">
      <c r="A203" s="11" t="str">
        <f t="shared" si="16"/>
        <v/>
      </c>
      <c r="B203" s="15" t="str">
        <f t="shared" si="17"/>
        <v/>
      </c>
      <c r="C203" s="11" t="str">
        <f t="shared" si="18"/>
        <v/>
      </c>
      <c r="D203" s="11" t="str">
        <f t="shared" si="19"/>
        <v/>
      </c>
      <c r="E203" s="18"/>
      <c r="F203" s="18"/>
      <c r="J203" s="20" t="str">
        <f t="shared" si="20"/>
        <v/>
      </c>
      <c r="K203" s="22" t="str">
        <f>IF(LEN(F203)&gt;0,IFERROR(HLOOKUP(F203,'Codigos Servicios'!$A$4:$A$13,1,1),"SI"),"")</f>
        <v/>
      </c>
      <c r="L203" s="3"/>
      <c r="Z203"/>
    </row>
    <row r="204" spans="1:26" x14ac:dyDescent="0.25">
      <c r="A204" s="11" t="str">
        <f t="shared" si="16"/>
        <v/>
      </c>
      <c r="B204" s="15" t="str">
        <f t="shared" si="17"/>
        <v/>
      </c>
      <c r="C204" s="11" t="str">
        <f t="shared" si="18"/>
        <v/>
      </c>
      <c r="D204" s="11" t="str">
        <f t="shared" si="19"/>
        <v/>
      </c>
      <c r="E204" s="18"/>
      <c r="F204" s="18"/>
      <c r="J204" s="20" t="str">
        <f t="shared" si="20"/>
        <v/>
      </c>
      <c r="K204" s="22" t="str">
        <f>IF(LEN(F204)&gt;0,IFERROR(HLOOKUP(F204,'Codigos Servicios'!$A$4:$A$13,1,1),"SI"),"")</f>
        <v/>
      </c>
      <c r="L204" s="3"/>
      <c r="Z204"/>
    </row>
    <row r="205" spans="1:26" x14ac:dyDescent="0.25">
      <c r="A205" s="11" t="str">
        <f t="shared" si="16"/>
        <v/>
      </c>
      <c r="B205" s="15" t="str">
        <f t="shared" si="17"/>
        <v/>
      </c>
      <c r="C205" s="11" t="str">
        <f t="shared" si="18"/>
        <v/>
      </c>
      <c r="D205" s="11" t="str">
        <f t="shared" si="19"/>
        <v/>
      </c>
      <c r="E205" s="18"/>
      <c r="F205" s="18"/>
      <c r="J205" s="20" t="str">
        <f t="shared" si="20"/>
        <v/>
      </c>
      <c r="K205" s="22" t="str">
        <f>IF(LEN(F205)&gt;0,IFERROR(HLOOKUP(F205,'Codigos Servicios'!$A$4:$A$13,1,1),"SI"),"")</f>
        <v/>
      </c>
      <c r="L205" s="3"/>
      <c r="Z205"/>
    </row>
    <row r="206" spans="1:26" x14ac:dyDescent="0.25">
      <c r="A206" s="11" t="str">
        <f t="shared" si="16"/>
        <v/>
      </c>
      <c r="B206" s="15" t="str">
        <f t="shared" si="17"/>
        <v/>
      </c>
      <c r="C206" s="11" t="str">
        <f t="shared" si="18"/>
        <v/>
      </c>
      <c r="D206" s="11" t="str">
        <f t="shared" si="19"/>
        <v/>
      </c>
      <c r="E206" s="18"/>
      <c r="F206" s="18"/>
      <c r="J206" s="20" t="str">
        <f t="shared" si="20"/>
        <v/>
      </c>
      <c r="K206" s="22" t="str">
        <f>IF(LEN(F206)&gt;0,IFERROR(HLOOKUP(F206,'Codigos Servicios'!$A$4:$A$13,1,1),"SI"),"")</f>
        <v/>
      </c>
      <c r="L206" s="3"/>
      <c r="Z206"/>
    </row>
    <row r="207" spans="1:26" x14ac:dyDescent="0.25">
      <c r="A207" s="11" t="str">
        <f t="shared" si="16"/>
        <v/>
      </c>
      <c r="B207" s="15" t="str">
        <f t="shared" si="17"/>
        <v/>
      </c>
      <c r="C207" s="11" t="str">
        <f t="shared" si="18"/>
        <v/>
      </c>
      <c r="D207" s="11" t="str">
        <f t="shared" si="19"/>
        <v/>
      </c>
      <c r="E207" s="18"/>
      <c r="F207" s="18"/>
      <c r="J207" s="20" t="str">
        <f t="shared" si="20"/>
        <v/>
      </c>
      <c r="K207" s="22" t="str">
        <f>IF(LEN(F207)&gt;0,IFERROR(HLOOKUP(F207,'Codigos Servicios'!$A$4:$A$13,1,1),"SI"),"")</f>
        <v/>
      </c>
      <c r="L207" s="3"/>
      <c r="Z207"/>
    </row>
    <row r="208" spans="1:26" x14ac:dyDescent="0.25">
      <c r="A208" s="11" t="str">
        <f t="shared" si="16"/>
        <v/>
      </c>
      <c r="B208" s="15" t="str">
        <f t="shared" si="17"/>
        <v/>
      </c>
      <c r="C208" s="11" t="str">
        <f t="shared" si="18"/>
        <v/>
      </c>
      <c r="D208" s="11" t="str">
        <f t="shared" si="19"/>
        <v/>
      </c>
      <c r="E208" s="18"/>
      <c r="F208" s="18"/>
      <c r="J208" s="20" t="str">
        <f t="shared" si="20"/>
        <v/>
      </c>
      <c r="K208" s="22" t="str">
        <f>IF(LEN(F208)&gt;0,IFERROR(HLOOKUP(F208,'Codigos Servicios'!$A$4:$A$13,1,1),"SI"),"")</f>
        <v/>
      </c>
      <c r="L208" s="3"/>
      <c r="Z208"/>
    </row>
    <row r="209" spans="1:26" x14ac:dyDescent="0.25">
      <c r="A209" s="11" t="str">
        <f t="shared" si="16"/>
        <v/>
      </c>
      <c r="B209" s="15" t="str">
        <f t="shared" si="17"/>
        <v/>
      </c>
      <c r="C209" s="11" t="str">
        <f t="shared" si="18"/>
        <v/>
      </c>
      <c r="D209" s="11" t="str">
        <f t="shared" si="19"/>
        <v/>
      </c>
      <c r="E209" s="18"/>
      <c r="F209" s="18"/>
      <c r="J209" s="20" t="str">
        <f t="shared" si="20"/>
        <v/>
      </c>
      <c r="K209" s="22" t="str">
        <f>IF(LEN(F209)&gt;0,IFERROR(HLOOKUP(F209,'Codigos Servicios'!$A$4:$A$13,1,1),"SI"),"")</f>
        <v/>
      </c>
      <c r="L209" s="3"/>
      <c r="Z209"/>
    </row>
    <row r="210" spans="1:26" x14ac:dyDescent="0.25">
      <c r="A210" s="11" t="str">
        <f t="shared" si="16"/>
        <v/>
      </c>
      <c r="B210" s="15" t="str">
        <f t="shared" si="17"/>
        <v/>
      </c>
      <c r="C210" s="11" t="str">
        <f t="shared" si="18"/>
        <v/>
      </c>
      <c r="D210" s="11" t="str">
        <f t="shared" si="19"/>
        <v/>
      </c>
      <c r="E210" s="18"/>
      <c r="F210" s="18"/>
      <c r="J210" s="20" t="str">
        <f t="shared" si="20"/>
        <v/>
      </c>
      <c r="K210" s="22" t="str">
        <f>IF(LEN(F210)&gt;0,IFERROR(HLOOKUP(F210,'Codigos Servicios'!$A$4:$A$13,1,1),"SI"),"")</f>
        <v/>
      </c>
      <c r="L210" s="3"/>
      <c r="Z210"/>
    </row>
    <row r="211" spans="1:26" x14ac:dyDescent="0.25">
      <c r="A211" s="11" t="str">
        <f t="shared" si="16"/>
        <v/>
      </c>
      <c r="B211" s="15" t="str">
        <f t="shared" si="17"/>
        <v/>
      </c>
      <c r="C211" s="11" t="str">
        <f t="shared" si="18"/>
        <v/>
      </c>
      <c r="D211" s="11" t="str">
        <f t="shared" si="19"/>
        <v/>
      </c>
      <c r="E211" s="18"/>
      <c r="F211" s="18"/>
      <c r="J211" s="20" t="str">
        <f t="shared" si="20"/>
        <v/>
      </c>
      <c r="K211" s="22" t="str">
        <f>IF(LEN(F211)&gt;0,IFERROR(HLOOKUP(F211,'Codigos Servicios'!$A$4:$A$13,1,1),"SI"),"")</f>
        <v/>
      </c>
      <c r="L211" s="3"/>
      <c r="Z211"/>
    </row>
    <row r="212" spans="1:26" x14ac:dyDescent="0.25">
      <c r="A212" s="11" t="str">
        <f t="shared" si="16"/>
        <v/>
      </c>
      <c r="B212" s="15" t="str">
        <f t="shared" si="17"/>
        <v/>
      </c>
      <c r="C212" s="11" t="str">
        <f t="shared" si="18"/>
        <v/>
      </c>
      <c r="D212" s="11" t="str">
        <f t="shared" si="19"/>
        <v/>
      </c>
      <c r="E212" s="18"/>
      <c r="F212" s="18"/>
      <c r="J212" s="20" t="str">
        <f t="shared" si="20"/>
        <v/>
      </c>
      <c r="K212" s="22" t="str">
        <f>IF(LEN(F212)&gt;0,IFERROR(HLOOKUP(F212,'Codigos Servicios'!$A$4:$A$13,1,1),"SI"),"")</f>
        <v/>
      </c>
      <c r="L212" s="3"/>
      <c r="Z212"/>
    </row>
    <row r="213" spans="1:26" x14ac:dyDescent="0.25">
      <c r="A213" s="11" t="str">
        <f t="shared" si="16"/>
        <v/>
      </c>
      <c r="B213" s="15" t="str">
        <f t="shared" si="17"/>
        <v/>
      </c>
      <c r="C213" s="11" t="str">
        <f t="shared" si="18"/>
        <v/>
      </c>
      <c r="D213" s="11" t="str">
        <f t="shared" si="19"/>
        <v/>
      </c>
      <c r="E213" s="18"/>
      <c r="F213" s="18"/>
      <c r="J213" s="20" t="str">
        <f t="shared" si="20"/>
        <v/>
      </c>
      <c r="K213" s="22" t="str">
        <f>IF(LEN(F213)&gt;0,IFERROR(HLOOKUP(F213,'Codigos Servicios'!$A$4:$A$13,1,1),"SI"),"")</f>
        <v/>
      </c>
      <c r="L213" s="3"/>
      <c r="Z213"/>
    </row>
    <row r="214" spans="1:26" x14ac:dyDescent="0.25">
      <c r="A214" s="11" t="str">
        <f t="shared" si="16"/>
        <v/>
      </c>
      <c r="B214" s="15" t="str">
        <f t="shared" si="17"/>
        <v/>
      </c>
      <c r="C214" s="11" t="str">
        <f t="shared" si="18"/>
        <v/>
      </c>
      <c r="D214" s="11" t="str">
        <f t="shared" si="19"/>
        <v/>
      </c>
      <c r="E214" s="18"/>
      <c r="F214" s="18"/>
      <c r="J214" s="20" t="str">
        <f t="shared" si="20"/>
        <v/>
      </c>
      <c r="K214" s="22" t="str">
        <f>IF(LEN(F214)&gt;0,IFERROR(HLOOKUP(F214,'Codigos Servicios'!$A$4:$A$13,1,1),"SI"),"")</f>
        <v/>
      </c>
      <c r="L214" s="3"/>
      <c r="Z214"/>
    </row>
    <row r="215" spans="1:26" x14ac:dyDescent="0.25">
      <c r="A215" s="11" t="str">
        <f t="shared" ref="A215:A278" si="21">IF(LEN(F215)&gt;0,"SE","")</f>
        <v/>
      </c>
      <c r="B215" s="15" t="str">
        <f t="shared" ref="B215:B278" si="22">IF(LEN(F215)&gt;0,B214+1,"")</f>
        <v/>
      </c>
      <c r="C215" s="11" t="str">
        <f t="shared" ref="C215:C278" si="23">IF(LEN(F215)&gt;0,$F$5,"")</f>
        <v/>
      </c>
      <c r="D215" s="11" t="str">
        <f t="shared" ref="D215:D278" si="24">IF(LEN(F215)&gt;0,$J$5,"")</f>
        <v/>
      </c>
      <c r="E215" s="18"/>
      <c r="F215" s="18"/>
      <c r="J215" s="20" t="str">
        <f t="shared" si="20"/>
        <v/>
      </c>
      <c r="K215" s="22" t="str">
        <f>IF(LEN(F215)&gt;0,IFERROR(HLOOKUP(F215,'Codigos Servicios'!$A$4:$A$13,1,1),"SI"),"")</f>
        <v/>
      </c>
      <c r="L215" s="3"/>
      <c r="Z215"/>
    </row>
    <row r="216" spans="1:26" x14ac:dyDescent="0.25">
      <c r="A216" s="11" t="str">
        <f t="shared" si="21"/>
        <v/>
      </c>
      <c r="B216" s="15" t="str">
        <f t="shared" si="22"/>
        <v/>
      </c>
      <c r="C216" s="11" t="str">
        <f t="shared" si="23"/>
        <v/>
      </c>
      <c r="D216" s="11" t="str">
        <f t="shared" si="24"/>
        <v/>
      </c>
      <c r="E216" s="18"/>
      <c r="F216" s="18"/>
      <c r="J216" s="20" t="str">
        <f t="shared" si="20"/>
        <v/>
      </c>
      <c r="K216" s="22" t="str">
        <f>IF(LEN(F216)&gt;0,IFERROR(HLOOKUP(F216,'Codigos Servicios'!$A$4:$A$13,1,1),"SI"),"")</f>
        <v/>
      </c>
      <c r="L216" s="3"/>
      <c r="Z216"/>
    </row>
    <row r="217" spans="1:26" x14ac:dyDescent="0.25">
      <c r="A217" s="11" t="str">
        <f t="shared" si="21"/>
        <v/>
      </c>
      <c r="B217" s="15" t="str">
        <f t="shared" si="22"/>
        <v/>
      </c>
      <c r="C217" s="11" t="str">
        <f t="shared" si="23"/>
        <v/>
      </c>
      <c r="D217" s="11" t="str">
        <f t="shared" si="24"/>
        <v/>
      </c>
      <c r="E217" s="18"/>
      <c r="F217" s="18"/>
      <c r="J217" s="20" t="str">
        <f t="shared" si="20"/>
        <v/>
      </c>
      <c r="K217" s="22" t="str">
        <f>IF(LEN(F217)&gt;0,IFERROR(HLOOKUP(F217,'Codigos Servicios'!$A$4:$A$13,1,1),"SI"),"")</f>
        <v/>
      </c>
      <c r="L217" s="3"/>
      <c r="Z217"/>
    </row>
    <row r="218" spans="1:26" x14ac:dyDescent="0.25">
      <c r="A218" s="11" t="str">
        <f t="shared" si="21"/>
        <v/>
      </c>
      <c r="B218" s="15" t="str">
        <f t="shared" si="22"/>
        <v/>
      </c>
      <c r="C218" s="11" t="str">
        <f t="shared" si="23"/>
        <v/>
      </c>
      <c r="D218" s="11" t="str">
        <f t="shared" si="24"/>
        <v/>
      </c>
      <c r="E218" s="18"/>
      <c r="F218" s="18"/>
      <c r="J218" s="20" t="str">
        <f t="shared" si="20"/>
        <v/>
      </c>
      <c r="K218" s="22" t="str">
        <f>IF(LEN(F218)&gt;0,IFERROR(HLOOKUP(F218,'Codigos Servicios'!$A$4:$A$13,1,1),"SI"),"")</f>
        <v/>
      </c>
      <c r="L218" s="3"/>
      <c r="Z218"/>
    </row>
    <row r="219" spans="1:26" x14ac:dyDescent="0.25">
      <c r="A219" s="11" t="str">
        <f t="shared" si="21"/>
        <v/>
      </c>
      <c r="B219" s="15" t="str">
        <f t="shared" si="22"/>
        <v/>
      </c>
      <c r="C219" s="11" t="str">
        <f t="shared" si="23"/>
        <v/>
      </c>
      <c r="D219" s="11" t="str">
        <f t="shared" si="24"/>
        <v/>
      </c>
      <c r="E219" s="18"/>
      <c r="F219" s="18"/>
      <c r="J219" s="20" t="str">
        <f t="shared" si="20"/>
        <v/>
      </c>
      <c r="K219" s="22" t="str">
        <f>IF(LEN(F219)&gt;0,IFERROR(HLOOKUP(F219,'Codigos Servicios'!$A$4:$A$13,1,1),"SI"),"")</f>
        <v/>
      </c>
      <c r="L219" s="3"/>
      <c r="Z219"/>
    </row>
    <row r="220" spans="1:26" x14ac:dyDescent="0.25">
      <c r="A220" s="11" t="str">
        <f t="shared" si="21"/>
        <v/>
      </c>
      <c r="B220" s="15" t="str">
        <f t="shared" si="22"/>
        <v/>
      </c>
      <c r="C220" s="11" t="str">
        <f t="shared" si="23"/>
        <v/>
      </c>
      <c r="D220" s="11" t="str">
        <f t="shared" si="24"/>
        <v/>
      </c>
      <c r="E220" s="18"/>
      <c r="F220" s="18"/>
      <c r="J220" s="20" t="str">
        <f t="shared" si="20"/>
        <v/>
      </c>
      <c r="K220" s="22" t="str">
        <f>IF(LEN(F220)&gt;0,IFERROR(HLOOKUP(F220,'Codigos Servicios'!$A$4:$A$13,1,1),"SI"),"")</f>
        <v/>
      </c>
      <c r="L220" s="3"/>
      <c r="Z220"/>
    </row>
    <row r="221" spans="1:26" x14ac:dyDescent="0.25">
      <c r="A221" s="11" t="str">
        <f t="shared" si="21"/>
        <v/>
      </c>
      <c r="B221" s="15" t="str">
        <f t="shared" si="22"/>
        <v/>
      </c>
      <c r="C221" s="11" t="str">
        <f t="shared" si="23"/>
        <v/>
      </c>
      <c r="D221" s="11" t="str">
        <f t="shared" si="24"/>
        <v/>
      </c>
      <c r="E221" s="18"/>
      <c r="F221" s="18"/>
      <c r="J221" s="20" t="str">
        <f t="shared" si="20"/>
        <v/>
      </c>
      <c r="K221" s="22" t="str">
        <f>IF(LEN(F221)&gt;0,IFERROR(HLOOKUP(F221,'Codigos Servicios'!$A$4:$A$13,1,1),"SI"),"")</f>
        <v/>
      </c>
      <c r="L221" s="3"/>
      <c r="Z221"/>
    </row>
    <row r="222" spans="1:26" x14ac:dyDescent="0.25">
      <c r="A222" s="11" t="str">
        <f t="shared" si="21"/>
        <v/>
      </c>
      <c r="B222" s="15" t="str">
        <f t="shared" si="22"/>
        <v/>
      </c>
      <c r="C222" s="11" t="str">
        <f t="shared" si="23"/>
        <v/>
      </c>
      <c r="D222" s="11" t="str">
        <f t="shared" si="24"/>
        <v/>
      </c>
      <c r="E222" s="18"/>
      <c r="F222" s="18"/>
      <c r="J222" s="20" t="str">
        <f t="shared" si="20"/>
        <v/>
      </c>
      <c r="K222" s="22" t="str">
        <f>IF(LEN(F222)&gt;0,IFERROR(HLOOKUP(F222,'Codigos Servicios'!$A$4:$A$13,1,1),"SI"),"")</f>
        <v/>
      </c>
      <c r="L222" s="3"/>
      <c r="Z222"/>
    </row>
    <row r="223" spans="1:26" x14ac:dyDescent="0.25">
      <c r="A223" s="11" t="str">
        <f t="shared" si="21"/>
        <v/>
      </c>
      <c r="B223" s="15" t="str">
        <f t="shared" si="22"/>
        <v/>
      </c>
      <c r="C223" s="11" t="str">
        <f t="shared" si="23"/>
        <v/>
      </c>
      <c r="D223" s="11" t="str">
        <f t="shared" si="24"/>
        <v/>
      </c>
      <c r="E223" s="18"/>
      <c r="F223" s="18"/>
      <c r="J223" s="20" t="str">
        <f t="shared" si="20"/>
        <v/>
      </c>
      <c r="K223" s="22" t="str">
        <f>IF(LEN(F223)&gt;0,IFERROR(HLOOKUP(F223,'Codigos Servicios'!$A$4:$A$13,1,1),"SI"),"")</f>
        <v/>
      </c>
      <c r="L223" s="3"/>
      <c r="Z223"/>
    </row>
    <row r="224" spans="1:26" x14ac:dyDescent="0.25">
      <c r="A224" s="11" t="str">
        <f t="shared" si="21"/>
        <v/>
      </c>
      <c r="B224" s="15" t="str">
        <f t="shared" si="22"/>
        <v/>
      </c>
      <c r="C224" s="11" t="str">
        <f t="shared" si="23"/>
        <v/>
      </c>
      <c r="D224" s="11" t="str">
        <f t="shared" si="24"/>
        <v/>
      </c>
      <c r="E224" s="18"/>
      <c r="F224" s="18"/>
      <c r="J224" s="20" t="str">
        <f t="shared" si="20"/>
        <v/>
      </c>
      <c r="K224" s="22" t="str">
        <f>IF(LEN(F224)&gt;0,IFERROR(HLOOKUP(F224,'Codigos Servicios'!$A$4:$A$13,1,1),"SI"),"")</f>
        <v/>
      </c>
      <c r="L224" s="3"/>
      <c r="Z224"/>
    </row>
    <row r="225" spans="1:26" x14ac:dyDescent="0.25">
      <c r="A225" s="11" t="str">
        <f t="shared" si="21"/>
        <v/>
      </c>
      <c r="B225" s="15" t="str">
        <f t="shared" si="22"/>
        <v/>
      </c>
      <c r="C225" s="11" t="str">
        <f t="shared" si="23"/>
        <v/>
      </c>
      <c r="D225" s="11" t="str">
        <f t="shared" si="24"/>
        <v/>
      </c>
      <c r="E225" s="18"/>
      <c r="F225" s="18"/>
      <c r="J225" s="20" t="str">
        <f t="shared" si="20"/>
        <v/>
      </c>
      <c r="K225" s="22" t="str">
        <f>IF(LEN(F225)&gt;0,IFERROR(HLOOKUP(F225,'Codigos Servicios'!$A$4:$A$13,1,1),"SI"),"")</f>
        <v/>
      </c>
      <c r="L225" s="3"/>
      <c r="Z225"/>
    </row>
    <row r="226" spans="1:26" x14ac:dyDescent="0.25">
      <c r="A226" s="11" t="str">
        <f t="shared" si="21"/>
        <v/>
      </c>
      <c r="B226" s="15" t="str">
        <f t="shared" si="22"/>
        <v/>
      </c>
      <c r="C226" s="11" t="str">
        <f t="shared" si="23"/>
        <v/>
      </c>
      <c r="D226" s="11" t="str">
        <f t="shared" si="24"/>
        <v/>
      </c>
      <c r="E226" s="18"/>
      <c r="F226" s="18"/>
      <c r="J226" s="20" t="str">
        <f t="shared" si="20"/>
        <v/>
      </c>
      <c r="K226" s="22" t="str">
        <f>IF(LEN(F226)&gt;0,IFERROR(HLOOKUP(F226,'Codigos Servicios'!$A$4:$A$13,1,1),"SI"),"")</f>
        <v/>
      </c>
      <c r="L226" s="3"/>
      <c r="Z226"/>
    </row>
    <row r="227" spans="1:26" x14ac:dyDescent="0.25">
      <c r="A227" s="11" t="str">
        <f t="shared" si="21"/>
        <v/>
      </c>
      <c r="B227" s="15" t="str">
        <f t="shared" si="22"/>
        <v/>
      </c>
      <c r="C227" s="11" t="str">
        <f t="shared" si="23"/>
        <v/>
      </c>
      <c r="D227" s="11" t="str">
        <f t="shared" si="24"/>
        <v/>
      </c>
      <c r="E227" s="18"/>
      <c r="F227" s="18"/>
      <c r="J227" s="20" t="str">
        <f t="shared" si="20"/>
        <v/>
      </c>
      <c r="K227" s="22" t="str">
        <f>IF(LEN(F227)&gt;0,IFERROR(HLOOKUP(F227,'Codigos Servicios'!$A$4:$A$13,1,1),"SI"),"")</f>
        <v/>
      </c>
      <c r="L227" s="3"/>
      <c r="Z227"/>
    </row>
    <row r="228" spans="1:26" x14ac:dyDescent="0.25">
      <c r="A228" s="11" t="str">
        <f t="shared" si="21"/>
        <v/>
      </c>
      <c r="B228" s="15" t="str">
        <f t="shared" si="22"/>
        <v/>
      </c>
      <c r="C228" s="11" t="str">
        <f t="shared" si="23"/>
        <v/>
      </c>
      <c r="D228" s="11" t="str">
        <f t="shared" si="24"/>
        <v/>
      </c>
      <c r="E228" s="18"/>
      <c r="F228" s="18"/>
      <c r="J228" s="20" t="str">
        <f t="shared" si="20"/>
        <v/>
      </c>
      <c r="K228" s="22" t="str">
        <f>IF(LEN(F228)&gt;0,IFERROR(HLOOKUP(F228,'Codigos Servicios'!$A$4:$A$13,1,1),"SI"),"")</f>
        <v/>
      </c>
      <c r="L228" s="3"/>
      <c r="Z228"/>
    </row>
    <row r="229" spans="1:26" x14ac:dyDescent="0.25">
      <c r="A229" s="11" t="str">
        <f t="shared" si="21"/>
        <v/>
      </c>
      <c r="B229" s="15" t="str">
        <f t="shared" si="22"/>
        <v/>
      </c>
      <c r="C229" s="11" t="str">
        <f t="shared" si="23"/>
        <v/>
      </c>
      <c r="D229" s="11" t="str">
        <f t="shared" si="24"/>
        <v/>
      </c>
      <c r="E229" s="18"/>
      <c r="F229" s="18"/>
      <c r="J229" s="20" t="str">
        <f t="shared" si="20"/>
        <v/>
      </c>
      <c r="K229" s="22" t="str">
        <f>IF(LEN(F229)&gt;0,IFERROR(HLOOKUP(F229,'Codigos Servicios'!$A$4:$A$13,1,1),"SI"),"")</f>
        <v/>
      </c>
      <c r="L229" s="3"/>
      <c r="Z229"/>
    </row>
    <row r="230" spans="1:26" x14ac:dyDescent="0.25">
      <c r="A230" s="11" t="str">
        <f t="shared" si="21"/>
        <v/>
      </c>
      <c r="B230" s="15" t="str">
        <f t="shared" si="22"/>
        <v/>
      </c>
      <c r="C230" s="11" t="str">
        <f t="shared" si="23"/>
        <v/>
      </c>
      <c r="D230" s="11" t="str">
        <f t="shared" si="24"/>
        <v/>
      </c>
      <c r="E230" s="18"/>
      <c r="F230" s="18"/>
      <c r="J230" s="20" t="str">
        <f t="shared" si="20"/>
        <v/>
      </c>
      <c r="K230" s="22" t="str">
        <f>IF(LEN(F230)&gt;0,IFERROR(HLOOKUP(F230,'Codigos Servicios'!$A$4:$A$13,1,1),"SI"),"")</f>
        <v/>
      </c>
      <c r="L230" s="3"/>
      <c r="Z230"/>
    </row>
    <row r="231" spans="1:26" x14ac:dyDescent="0.25">
      <c r="A231" s="11" t="str">
        <f t="shared" si="21"/>
        <v/>
      </c>
      <c r="B231" s="15" t="str">
        <f t="shared" si="22"/>
        <v/>
      </c>
      <c r="C231" s="11" t="str">
        <f t="shared" si="23"/>
        <v/>
      </c>
      <c r="D231" s="11" t="str">
        <f t="shared" si="24"/>
        <v/>
      </c>
      <c r="E231" s="18"/>
      <c r="F231" s="18"/>
      <c r="J231" s="20" t="str">
        <f t="shared" si="20"/>
        <v/>
      </c>
      <c r="K231" s="22" t="str">
        <f>IF(LEN(F231)&gt;0,IFERROR(HLOOKUP(F231,'Codigos Servicios'!$A$4:$A$13,1,1),"SI"),"")</f>
        <v/>
      </c>
      <c r="L231" s="3"/>
      <c r="Z231"/>
    </row>
    <row r="232" spans="1:26" x14ac:dyDescent="0.25">
      <c r="A232" s="11" t="str">
        <f t="shared" si="21"/>
        <v/>
      </c>
      <c r="B232" s="15" t="str">
        <f t="shared" si="22"/>
        <v/>
      </c>
      <c r="C232" s="11" t="str">
        <f t="shared" si="23"/>
        <v/>
      </c>
      <c r="D232" s="11" t="str">
        <f t="shared" si="24"/>
        <v/>
      </c>
      <c r="E232" s="18"/>
      <c r="F232" s="18"/>
      <c r="J232" s="20" t="str">
        <f t="shared" si="20"/>
        <v/>
      </c>
      <c r="K232" s="22" t="str">
        <f>IF(LEN(F232)&gt;0,IFERROR(HLOOKUP(F232,'Codigos Servicios'!$A$4:$A$13,1,1),"SI"),"")</f>
        <v/>
      </c>
      <c r="L232" s="3"/>
      <c r="Z232"/>
    </row>
    <row r="233" spans="1:26" x14ac:dyDescent="0.25">
      <c r="A233" s="11" t="str">
        <f t="shared" si="21"/>
        <v/>
      </c>
      <c r="B233" s="15" t="str">
        <f t="shared" si="22"/>
        <v/>
      </c>
      <c r="C233" s="11" t="str">
        <f t="shared" si="23"/>
        <v/>
      </c>
      <c r="D233" s="11" t="str">
        <f t="shared" si="24"/>
        <v/>
      </c>
      <c r="E233" s="18"/>
      <c r="F233" s="18"/>
      <c r="J233" s="20" t="str">
        <f t="shared" si="20"/>
        <v/>
      </c>
      <c r="K233" s="22" t="str">
        <f>IF(LEN(F233)&gt;0,IFERROR(HLOOKUP(F233,'Codigos Servicios'!$A$4:$A$13,1,1),"SI"),"")</f>
        <v/>
      </c>
      <c r="L233" s="3"/>
      <c r="Z233"/>
    </row>
    <row r="234" spans="1:26" x14ac:dyDescent="0.25">
      <c r="A234" s="11" t="str">
        <f t="shared" si="21"/>
        <v/>
      </c>
      <c r="B234" s="15" t="str">
        <f t="shared" si="22"/>
        <v/>
      </c>
      <c r="C234" s="11" t="str">
        <f t="shared" si="23"/>
        <v/>
      </c>
      <c r="D234" s="11" t="str">
        <f t="shared" si="24"/>
        <v/>
      </c>
      <c r="E234" s="18"/>
      <c r="F234" s="18"/>
      <c r="J234" s="20" t="str">
        <f t="shared" si="20"/>
        <v/>
      </c>
      <c r="K234" s="22" t="str">
        <f>IF(LEN(F234)&gt;0,IFERROR(HLOOKUP(F234,'Codigos Servicios'!$A$4:$A$13,1,1),"SI"),"")</f>
        <v/>
      </c>
      <c r="L234" s="3"/>
      <c r="Z234"/>
    </row>
    <row r="235" spans="1:26" x14ac:dyDescent="0.25">
      <c r="A235" s="11" t="str">
        <f t="shared" si="21"/>
        <v/>
      </c>
      <c r="B235" s="15" t="str">
        <f t="shared" si="22"/>
        <v/>
      </c>
      <c r="C235" s="11" t="str">
        <f t="shared" si="23"/>
        <v/>
      </c>
      <c r="D235" s="11" t="str">
        <f t="shared" si="24"/>
        <v/>
      </c>
      <c r="E235" s="18"/>
      <c r="F235" s="18"/>
      <c r="J235" s="20" t="str">
        <f t="shared" si="20"/>
        <v/>
      </c>
      <c r="K235" s="22" t="str">
        <f>IF(LEN(F235)&gt;0,IFERROR(HLOOKUP(F235,'Codigos Servicios'!$A$4:$A$13,1,1),"SI"),"")</f>
        <v/>
      </c>
      <c r="L235" s="3"/>
      <c r="Z235"/>
    </row>
    <row r="236" spans="1:26" x14ac:dyDescent="0.25">
      <c r="A236" s="11" t="str">
        <f t="shared" si="21"/>
        <v/>
      </c>
      <c r="B236" s="15" t="str">
        <f t="shared" si="22"/>
        <v/>
      </c>
      <c r="C236" s="11" t="str">
        <f t="shared" si="23"/>
        <v/>
      </c>
      <c r="D236" s="11" t="str">
        <f t="shared" si="24"/>
        <v/>
      </c>
      <c r="E236" s="18"/>
      <c r="F236" s="18"/>
      <c r="J236" s="20" t="str">
        <f t="shared" si="20"/>
        <v/>
      </c>
      <c r="K236" s="22" t="str">
        <f>IF(LEN(F236)&gt;0,IFERROR(HLOOKUP(F236,'Codigos Servicios'!$A$4:$A$13,1,1),"SI"),"")</f>
        <v/>
      </c>
      <c r="L236" s="3"/>
      <c r="Z236"/>
    </row>
    <row r="237" spans="1:26" x14ac:dyDescent="0.25">
      <c r="A237" s="11" t="str">
        <f t="shared" si="21"/>
        <v/>
      </c>
      <c r="B237" s="15" t="str">
        <f t="shared" si="22"/>
        <v/>
      </c>
      <c r="C237" s="11" t="str">
        <f t="shared" si="23"/>
        <v/>
      </c>
      <c r="D237" s="11" t="str">
        <f t="shared" si="24"/>
        <v/>
      </c>
      <c r="E237" s="18"/>
      <c r="F237" s="18"/>
      <c r="J237" s="20" t="str">
        <f t="shared" si="20"/>
        <v/>
      </c>
      <c r="K237" s="22" t="str">
        <f>IF(LEN(F237)&gt;0,IFERROR(HLOOKUP(F237,'Codigos Servicios'!$A$4:$A$13,1,1),"SI"),"")</f>
        <v/>
      </c>
      <c r="L237" s="3"/>
      <c r="Z237"/>
    </row>
    <row r="238" spans="1:26" x14ac:dyDescent="0.25">
      <c r="A238" s="11" t="str">
        <f t="shared" si="21"/>
        <v/>
      </c>
      <c r="B238" s="15" t="str">
        <f t="shared" si="22"/>
        <v/>
      </c>
      <c r="C238" s="11" t="str">
        <f t="shared" si="23"/>
        <v/>
      </c>
      <c r="D238" s="11" t="str">
        <f t="shared" si="24"/>
        <v/>
      </c>
      <c r="E238" s="18"/>
      <c r="F238" s="18"/>
      <c r="J238" s="20" t="str">
        <f t="shared" si="20"/>
        <v/>
      </c>
      <c r="K238" s="22" t="str">
        <f>IF(LEN(F238)&gt;0,IFERROR(HLOOKUP(F238,'Codigos Servicios'!$A$4:$A$13,1,1),"SI"),"")</f>
        <v/>
      </c>
      <c r="L238" s="3"/>
      <c r="Z238"/>
    </row>
    <row r="239" spans="1:26" x14ac:dyDescent="0.25">
      <c r="A239" s="11" t="str">
        <f t="shared" si="21"/>
        <v/>
      </c>
      <c r="B239" s="15" t="str">
        <f t="shared" si="22"/>
        <v/>
      </c>
      <c r="C239" s="11" t="str">
        <f t="shared" si="23"/>
        <v/>
      </c>
      <c r="D239" s="11" t="str">
        <f t="shared" si="24"/>
        <v/>
      </c>
      <c r="E239" s="18"/>
      <c r="F239" s="18"/>
      <c r="J239" s="20" t="str">
        <f t="shared" si="20"/>
        <v/>
      </c>
      <c r="K239" s="22" t="str">
        <f>IF(LEN(F239)&gt;0,IFERROR(HLOOKUP(F239,'Codigos Servicios'!$A$4:$A$13,1,1),"SI"),"")</f>
        <v/>
      </c>
      <c r="L239" s="3"/>
      <c r="Z239"/>
    </row>
    <row r="240" spans="1:26" x14ac:dyDescent="0.25">
      <c r="A240" s="11" t="str">
        <f t="shared" si="21"/>
        <v/>
      </c>
      <c r="B240" s="15" t="str">
        <f t="shared" si="22"/>
        <v/>
      </c>
      <c r="C240" s="11" t="str">
        <f t="shared" si="23"/>
        <v/>
      </c>
      <c r="D240" s="11" t="str">
        <f t="shared" si="24"/>
        <v/>
      </c>
      <c r="E240" s="18"/>
      <c r="F240" s="18"/>
      <c r="J240" s="20" t="str">
        <f t="shared" si="20"/>
        <v/>
      </c>
      <c r="K240" s="22" t="str">
        <f>IF(LEN(F240)&gt;0,IFERROR(HLOOKUP(F240,'Codigos Servicios'!$A$4:$A$13,1,1),"SI"),"")</f>
        <v/>
      </c>
      <c r="L240" s="3"/>
      <c r="Z240"/>
    </row>
    <row r="241" spans="1:26" x14ac:dyDescent="0.25">
      <c r="A241" s="11" t="str">
        <f t="shared" si="21"/>
        <v/>
      </c>
      <c r="B241" s="15" t="str">
        <f t="shared" si="22"/>
        <v/>
      </c>
      <c r="C241" s="11" t="str">
        <f t="shared" si="23"/>
        <v/>
      </c>
      <c r="D241" s="11" t="str">
        <f t="shared" si="24"/>
        <v/>
      </c>
      <c r="E241" s="18"/>
      <c r="F241" s="18"/>
      <c r="J241" s="20" t="str">
        <f t="shared" si="20"/>
        <v/>
      </c>
      <c r="K241" s="22" t="str">
        <f>IF(LEN(F241)&gt;0,IFERROR(HLOOKUP(F241,'Codigos Servicios'!$A$4:$A$13,1,1),"SI"),"")</f>
        <v/>
      </c>
      <c r="L241" s="3"/>
      <c r="Z241"/>
    </row>
    <row r="242" spans="1:26" x14ac:dyDescent="0.25">
      <c r="A242" s="11" t="str">
        <f t="shared" si="21"/>
        <v/>
      </c>
      <c r="B242" s="15" t="str">
        <f t="shared" si="22"/>
        <v/>
      </c>
      <c r="C242" s="11" t="str">
        <f t="shared" si="23"/>
        <v/>
      </c>
      <c r="D242" s="11" t="str">
        <f t="shared" si="24"/>
        <v/>
      </c>
      <c r="E242" s="18"/>
      <c r="F242" s="18"/>
      <c r="J242" s="20" t="str">
        <f t="shared" si="20"/>
        <v/>
      </c>
      <c r="K242" s="22" t="str">
        <f>IF(LEN(F242)&gt;0,IFERROR(HLOOKUP(F242,'Codigos Servicios'!$A$4:$A$13,1,1),"SI"),"")</f>
        <v/>
      </c>
      <c r="L242" s="3"/>
      <c r="Z242"/>
    </row>
    <row r="243" spans="1:26" x14ac:dyDescent="0.25">
      <c r="A243" s="11" t="str">
        <f t="shared" si="21"/>
        <v/>
      </c>
      <c r="B243" s="15" t="str">
        <f t="shared" si="22"/>
        <v/>
      </c>
      <c r="C243" s="11" t="str">
        <f t="shared" si="23"/>
        <v/>
      </c>
      <c r="D243" s="11" t="str">
        <f t="shared" si="24"/>
        <v/>
      </c>
      <c r="E243" s="18"/>
      <c r="F243" s="18"/>
      <c r="J243" s="20" t="str">
        <f t="shared" si="20"/>
        <v/>
      </c>
      <c r="K243" s="22" t="str">
        <f>IF(LEN(F243)&gt;0,IFERROR(HLOOKUP(F243,'Codigos Servicios'!$A$4:$A$13,1,1),"SI"),"")</f>
        <v/>
      </c>
      <c r="L243" s="3"/>
      <c r="Z243"/>
    </row>
    <row r="244" spans="1:26" x14ac:dyDescent="0.25">
      <c r="A244" s="11" t="str">
        <f t="shared" si="21"/>
        <v/>
      </c>
      <c r="B244" s="15" t="str">
        <f t="shared" si="22"/>
        <v/>
      </c>
      <c r="C244" s="11" t="str">
        <f t="shared" si="23"/>
        <v/>
      </c>
      <c r="D244" s="11" t="str">
        <f t="shared" si="24"/>
        <v/>
      </c>
      <c r="E244" s="18"/>
      <c r="F244" s="18"/>
      <c r="J244" s="20" t="str">
        <f t="shared" si="20"/>
        <v/>
      </c>
      <c r="K244" s="22" t="str">
        <f>IF(LEN(F244)&gt;0,IFERROR(HLOOKUP(F244,'Codigos Servicios'!$A$4:$A$13,1,1),"SI"),"")</f>
        <v/>
      </c>
      <c r="L244" s="3"/>
      <c r="Z244"/>
    </row>
    <row r="245" spans="1:26" x14ac:dyDescent="0.25">
      <c r="A245" s="11" t="str">
        <f t="shared" si="21"/>
        <v/>
      </c>
      <c r="B245" s="15" t="str">
        <f t="shared" si="22"/>
        <v/>
      </c>
      <c r="C245" s="11" t="str">
        <f t="shared" si="23"/>
        <v/>
      </c>
      <c r="D245" s="11" t="str">
        <f t="shared" si="24"/>
        <v/>
      </c>
      <c r="E245" s="18"/>
      <c r="F245" s="18"/>
      <c r="J245" s="20" t="str">
        <f t="shared" si="20"/>
        <v/>
      </c>
      <c r="K245" s="22" t="str">
        <f>IF(LEN(F245)&gt;0,IFERROR(HLOOKUP(F245,'Codigos Servicios'!$A$4:$A$13,1,1),"SI"),"")</f>
        <v/>
      </c>
      <c r="L245" s="3"/>
      <c r="Z245"/>
    </row>
    <row r="246" spans="1:26" x14ac:dyDescent="0.25">
      <c r="A246" s="11" t="str">
        <f t="shared" si="21"/>
        <v/>
      </c>
      <c r="B246" s="15" t="str">
        <f t="shared" si="22"/>
        <v/>
      </c>
      <c r="C246" s="11" t="str">
        <f t="shared" si="23"/>
        <v/>
      </c>
      <c r="D246" s="11" t="str">
        <f t="shared" si="24"/>
        <v/>
      </c>
      <c r="E246" s="18"/>
      <c r="F246" s="18"/>
      <c r="J246" s="20" t="str">
        <f t="shared" si="20"/>
        <v/>
      </c>
      <c r="K246" s="22" t="str">
        <f>IF(LEN(F246)&gt;0,IFERROR(HLOOKUP(F246,'Codigos Servicios'!$A$4:$A$13,1,1),"SI"),"")</f>
        <v/>
      </c>
      <c r="L246" s="3"/>
      <c r="Z246"/>
    </row>
    <row r="247" spans="1:26" x14ac:dyDescent="0.25">
      <c r="A247" s="11" t="str">
        <f t="shared" si="21"/>
        <v/>
      </c>
      <c r="B247" s="15" t="str">
        <f t="shared" si="22"/>
        <v/>
      </c>
      <c r="C247" s="11" t="str">
        <f t="shared" si="23"/>
        <v/>
      </c>
      <c r="D247" s="11" t="str">
        <f t="shared" si="24"/>
        <v/>
      </c>
      <c r="E247" s="18"/>
      <c r="F247" s="18"/>
      <c r="J247" s="20" t="str">
        <f t="shared" si="20"/>
        <v/>
      </c>
      <c r="K247" s="22" t="str">
        <f>IF(LEN(F247)&gt;0,IFERROR(HLOOKUP(F247,'Codigos Servicios'!$A$4:$A$13,1,1),"SI"),"")</f>
        <v/>
      </c>
      <c r="L247" s="3"/>
      <c r="Z247"/>
    </row>
    <row r="248" spans="1:26" x14ac:dyDescent="0.25">
      <c r="A248" s="11" t="str">
        <f t="shared" si="21"/>
        <v/>
      </c>
      <c r="B248" s="15" t="str">
        <f t="shared" si="22"/>
        <v/>
      </c>
      <c r="C248" s="11" t="str">
        <f t="shared" si="23"/>
        <v/>
      </c>
      <c r="D248" s="11" t="str">
        <f t="shared" si="24"/>
        <v/>
      </c>
      <c r="E248" s="18"/>
      <c r="F248" s="18"/>
      <c r="J248" s="20" t="str">
        <f t="shared" si="20"/>
        <v/>
      </c>
      <c r="K248" s="22" t="str">
        <f>IF(LEN(F248)&gt;0,IFERROR(HLOOKUP(F248,'Codigos Servicios'!$A$4:$A$13,1,1),"SI"),"")</f>
        <v/>
      </c>
      <c r="L248" s="3"/>
      <c r="Z248"/>
    </row>
    <row r="249" spans="1:26" x14ac:dyDescent="0.25">
      <c r="A249" s="11" t="str">
        <f t="shared" si="21"/>
        <v/>
      </c>
      <c r="B249" s="15" t="str">
        <f t="shared" si="22"/>
        <v/>
      </c>
      <c r="C249" s="11" t="str">
        <f t="shared" si="23"/>
        <v/>
      </c>
      <c r="D249" s="11" t="str">
        <f t="shared" si="24"/>
        <v/>
      </c>
      <c r="E249" s="18"/>
      <c r="F249" s="18"/>
      <c r="J249" s="20" t="str">
        <f t="shared" si="20"/>
        <v/>
      </c>
      <c r="K249" s="22" t="str">
        <f>IF(LEN(F249)&gt;0,IFERROR(HLOOKUP(F249,'Codigos Servicios'!$A$4:$A$13,1,1),"SI"),"")</f>
        <v/>
      </c>
      <c r="L249" s="3"/>
      <c r="Z249"/>
    </row>
    <row r="250" spans="1:26" x14ac:dyDescent="0.25">
      <c r="A250" s="11" t="str">
        <f t="shared" si="21"/>
        <v/>
      </c>
      <c r="B250" s="15" t="str">
        <f t="shared" si="22"/>
        <v/>
      </c>
      <c r="C250" s="11" t="str">
        <f t="shared" si="23"/>
        <v/>
      </c>
      <c r="D250" s="11" t="str">
        <f t="shared" si="24"/>
        <v/>
      </c>
      <c r="E250" s="18"/>
      <c r="F250" s="18"/>
      <c r="J250" s="20" t="str">
        <f t="shared" si="20"/>
        <v/>
      </c>
      <c r="K250" s="22" t="str">
        <f>IF(LEN(F250)&gt;0,IFERROR(HLOOKUP(F250,'Codigos Servicios'!$A$4:$A$13,1,1),"SI"),"")</f>
        <v/>
      </c>
      <c r="L250" s="3"/>
      <c r="Z250"/>
    </row>
    <row r="251" spans="1:26" x14ac:dyDescent="0.25">
      <c r="A251" s="11" t="str">
        <f t="shared" si="21"/>
        <v/>
      </c>
      <c r="B251" s="15" t="str">
        <f t="shared" si="22"/>
        <v/>
      </c>
      <c r="C251" s="11" t="str">
        <f t="shared" si="23"/>
        <v/>
      </c>
      <c r="D251" s="11" t="str">
        <f t="shared" si="24"/>
        <v/>
      </c>
      <c r="E251" s="18"/>
      <c r="F251" s="18"/>
      <c r="J251" s="20" t="str">
        <f t="shared" si="20"/>
        <v/>
      </c>
      <c r="K251" s="22" t="str">
        <f>IF(LEN(F251)&gt;0,IFERROR(HLOOKUP(F251,'Codigos Servicios'!$A$4:$A$13,1,1),"SI"),"")</f>
        <v/>
      </c>
      <c r="L251" s="3"/>
      <c r="Z251"/>
    </row>
    <row r="252" spans="1:26" x14ac:dyDescent="0.25">
      <c r="A252" s="11" t="str">
        <f t="shared" si="21"/>
        <v/>
      </c>
      <c r="B252" s="15" t="str">
        <f t="shared" si="22"/>
        <v/>
      </c>
      <c r="C252" s="11" t="str">
        <f t="shared" si="23"/>
        <v/>
      </c>
      <c r="D252" s="11" t="str">
        <f t="shared" si="24"/>
        <v/>
      </c>
      <c r="E252" s="18"/>
      <c r="F252" s="18"/>
      <c r="J252" s="20" t="str">
        <f t="shared" si="20"/>
        <v/>
      </c>
      <c r="K252" s="22" t="str">
        <f>IF(LEN(F252)&gt;0,IFERROR(HLOOKUP(F252,'Codigos Servicios'!$A$4:$A$13,1,1),"SI"),"")</f>
        <v/>
      </c>
      <c r="L252" s="3"/>
      <c r="Z252"/>
    </row>
    <row r="253" spans="1:26" x14ac:dyDescent="0.25">
      <c r="A253" s="11" t="str">
        <f t="shared" si="21"/>
        <v/>
      </c>
      <c r="B253" s="15" t="str">
        <f t="shared" si="22"/>
        <v/>
      </c>
      <c r="C253" s="11" t="str">
        <f t="shared" si="23"/>
        <v/>
      </c>
      <c r="D253" s="11" t="str">
        <f t="shared" si="24"/>
        <v/>
      </c>
      <c r="E253" s="18"/>
      <c r="F253" s="18"/>
      <c r="J253" s="20" t="str">
        <f t="shared" si="20"/>
        <v/>
      </c>
      <c r="K253" s="22" t="str">
        <f>IF(LEN(F253)&gt;0,IFERROR(HLOOKUP(F253,'Codigos Servicios'!$A$4:$A$13,1,1),"SI"),"")</f>
        <v/>
      </c>
      <c r="L253" s="3"/>
      <c r="Z253"/>
    </row>
    <row r="254" spans="1:26" x14ac:dyDescent="0.25">
      <c r="A254" s="11" t="str">
        <f t="shared" si="21"/>
        <v/>
      </c>
      <c r="B254" s="15" t="str">
        <f t="shared" si="22"/>
        <v/>
      </c>
      <c r="C254" s="11" t="str">
        <f t="shared" si="23"/>
        <v/>
      </c>
      <c r="D254" s="11" t="str">
        <f t="shared" si="24"/>
        <v/>
      </c>
      <c r="E254" s="18"/>
      <c r="F254" s="18"/>
      <c r="J254" s="20" t="str">
        <f t="shared" si="20"/>
        <v/>
      </c>
      <c r="K254" s="22" t="str">
        <f>IF(LEN(F254)&gt;0,IFERROR(HLOOKUP(F254,'Codigos Servicios'!$A$4:$A$13,1,1),"SI"),"")</f>
        <v/>
      </c>
      <c r="L254" s="3"/>
      <c r="Z254"/>
    </row>
    <row r="255" spans="1:26" x14ac:dyDescent="0.25">
      <c r="A255" s="11" t="str">
        <f t="shared" si="21"/>
        <v/>
      </c>
      <c r="B255" s="15" t="str">
        <f t="shared" si="22"/>
        <v/>
      </c>
      <c r="C255" s="11" t="str">
        <f t="shared" si="23"/>
        <v/>
      </c>
      <c r="D255" s="11" t="str">
        <f t="shared" si="24"/>
        <v/>
      </c>
      <c r="E255" s="18"/>
      <c r="F255" s="18"/>
      <c r="J255" s="20" t="str">
        <f t="shared" si="20"/>
        <v/>
      </c>
      <c r="K255" s="22" t="str">
        <f>IF(LEN(F255)&gt;0,IFERROR(HLOOKUP(F255,'Codigos Servicios'!$A$4:$A$13,1,1),"SI"),"")</f>
        <v/>
      </c>
      <c r="L255" s="3"/>
      <c r="Z255"/>
    </row>
    <row r="256" spans="1:26" x14ac:dyDescent="0.25">
      <c r="A256" s="11" t="str">
        <f t="shared" si="21"/>
        <v/>
      </c>
      <c r="B256" s="15" t="str">
        <f t="shared" si="22"/>
        <v/>
      </c>
      <c r="C256" s="11" t="str">
        <f t="shared" si="23"/>
        <v/>
      </c>
      <c r="D256" s="11" t="str">
        <f t="shared" si="24"/>
        <v/>
      </c>
      <c r="E256" s="18"/>
      <c r="F256" s="18"/>
      <c r="J256" s="20" t="str">
        <f t="shared" si="20"/>
        <v/>
      </c>
      <c r="K256" s="22" t="str">
        <f>IF(LEN(F256)&gt;0,IFERROR(HLOOKUP(F256,'Codigos Servicios'!$A$4:$A$13,1,1),"SI"),"")</f>
        <v/>
      </c>
      <c r="L256" s="3"/>
      <c r="Z256"/>
    </row>
    <row r="257" spans="1:26" x14ac:dyDescent="0.25">
      <c r="A257" s="11" t="str">
        <f t="shared" si="21"/>
        <v/>
      </c>
      <c r="B257" s="15" t="str">
        <f t="shared" si="22"/>
        <v/>
      </c>
      <c r="C257" s="11" t="str">
        <f t="shared" si="23"/>
        <v/>
      </c>
      <c r="D257" s="11" t="str">
        <f t="shared" si="24"/>
        <v/>
      </c>
      <c r="E257" s="18"/>
      <c r="F257" s="18"/>
      <c r="J257" s="20" t="str">
        <f t="shared" si="20"/>
        <v/>
      </c>
      <c r="K257" s="22" t="str">
        <f>IF(LEN(F257)&gt;0,IFERROR(HLOOKUP(F257,'Codigos Servicios'!$A$4:$A$13,1,1),"SI"),"")</f>
        <v/>
      </c>
      <c r="L257" s="3"/>
      <c r="Z257"/>
    </row>
    <row r="258" spans="1:26" x14ac:dyDescent="0.25">
      <c r="A258" s="11" t="str">
        <f t="shared" si="21"/>
        <v/>
      </c>
      <c r="B258" s="15" t="str">
        <f t="shared" si="22"/>
        <v/>
      </c>
      <c r="C258" s="11" t="str">
        <f t="shared" si="23"/>
        <v/>
      </c>
      <c r="D258" s="11" t="str">
        <f t="shared" si="24"/>
        <v/>
      </c>
      <c r="E258" s="18"/>
      <c r="F258" s="18"/>
      <c r="J258" s="20" t="str">
        <f t="shared" si="20"/>
        <v/>
      </c>
      <c r="K258" s="22" t="str">
        <f>IF(LEN(F258)&gt;0,IFERROR(HLOOKUP(F258,'Codigos Servicios'!$A$4:$A$13,1,1),"SI"),"")</f>
        <v/>
      </c>
      <c r="L258" s="3"/>
      <c r="Z258"/>
    </row>
    <row r="259" spans="1:26" x14ac:dyDescent="0.25">
      <c r="A259" s="11" t="str">
        <f t="shared" si="21"/>
        <v/>
      </c>
      <c r="B259" s="15" t="str">
        <f t="shared" si="22"/>
        <v/>
      </c>
      <c r="C259" s="11" t="str">
        <f t="shared" si="23"/>
        <v/>
      </c>
      <c r="D259" s="11" t="str">
        <f t="shared" si="24"/>
        <v/>
      </c>
      <c r="E259" s="18"/>
      <c r="F259" s="18"/>
      <c r="J259" s="20" t="str">
        <f t="shared" si="20"/>
        <v/>
      </c>
      <c r="K259" s="22" t="str">
        <f>IF(LEN(F259)&gt;0,IFERROR(HLOOKUP(F259,'Codigos Servicios'!$A$4:$A$13,1,1),"SI"),"")</f>
        <v/>
      </c>
      <c r="L259" s="3"/>
      <c r="Z259"/>
    </row>
    <row r="260" spans="1:26" x14ac:dyDescent="0.25">
      <c r="A260" s="11" t="str">
        <f t="shared" si="21"/>
        <v/>
      </c>
      <c r="B260" s="15" t="str">
        <f t="shared" si="22"/>
        <v/>
      </c>
      <c r="C260" s="11" t="str">
        <f t="shared" si="23"/>
        <v/>
      </c>
      <c r="D260" s="11" t="str">
        <f t="shared" si="24"/>
        <v/>
      </c>
      <c r="E260" s="18"/>
      <c r="F260" s="18"/>
      <c r="J260" s="20" t="str">
        <f t="shared" si="20"/>
        <v/>
      </c>
      <c r="K260" s="22" t="str">
        <f>IF(LEN(F260)&gt;0,IFERROR(HLOOKUP(F260,'Codigos Servicios'!$A$4:$A$13,1,1),"SI"),"")</f>
        <v/>
      </c>
      <c r="L260" s="3"/>
      <c r="Z260"/>
    </row>
    <row r="261" spans="1:26" x14ac:dyDescent="0.25">
      <c r="A261" s="11" t="str">
        <f t="shared" si="21"/>
        <v/>
      </c>
      <c r="B261" s="15" t="str">
        <f t="shared" si="22"/>
        <v/>
      </c>
      <c r="C261" s="11" t="str">
        <f t="shared" si="23"/>
        <v/>
      </c>
      <c r="D261" s="11" t="str">
        <f t="shared" si="24"/>
        <v/>
      </c>
      <c r="E261" s="18"/>
      <c r="F261" s="18"/>
      <c r="J261" s="20" t="str">
        <f t="shared" si="20"/>
        <v/>
      </c>
      <c r="K261" s="22" t="str">
        <f>IF(LEN(F261)&gt;0,IFERROR(HLOOKUP(F261,'Codigos Servicios'!$A$4:$A$13,1,1),"SI"),"")</f>
        <v/>
      </c>
      <c r="L261" s="3"/>
      <c r="Z261"/>
    </row>
    <row r="262" spans="1:26" x14ac:dyDescent="0.25">
      <c r="A262" s="11" t="str">
        <f t="shared" si="21"/>
        <v/>
      </c>
      <c r="B262" s="15" t="str">
        <f t="shared" si="22"/>
        <v/>
      </c>
      <c r="C262" s="11" t="str">
        <f t="shared" si="23"/>
        <v/>
      </c>
      <c r="D262" s="11" t="str">
        <f t="shared" si="24"/>
        <v/>
      </c>
      <c r="E262" s="18"/>
      <c r="F262" s="18"/>
      <c r="J262" s="20" t="str">
        <f t="shared" si="20"/>
        <v/>
      </c>
      <c r="K262" s="22" t="str">
        <f>IF(LEN(F262)&gt;0,IFERROR(HLOOKUP(F262,'Codigos Servicios'!$A$4:$A$13,1,1),"SI"),"")</f>
        <v/>
      </c>
      <c r="L262" s="3"/>
      <c r="Z262"/>
    </row>
    <row r="263" spans="1:26" x14ac:dyDescent="0.25">
      <c r="A263" s="11" t="str">
        <f t="shared" si="21"/>
        <v/>
      </c>
      <c r="B263" s="15" t="str">
        <f t="shared" si="22"/>
        <v/>
      </c>
      <c r="C263" s="11" t="str">
        <f t="shared" si="23"/>
        <v/>
      </c>
      <c r="D263" s="11" t="str">
        <f t="shared" si="24"/>
        <v/>
      </c>
      <c r="E263" s="18"/>
      <c r="F263" s="18"/>
      <c r="J263" s="20" t="str">
        <f t="shared" si="20"/>
        <v/>
      </c>
      <c r="K263" s="22" t="str">
        <f>IF(LEN(F263)&gt;0,IFERROR(HLOOKUP(F263,'Codigos Servicios'!$A$4:$A$13,1,1),"SI"),"")</f>
        <v/>
      </c>
      <c r="L263" s="3"/>
      <c r="Z263"/>
    </row>
    <row r="264" spans="1:26" x14ac:dyDescent="0.25">
      <c r="A264" s="11" t="str">
        <f t="shared" si="21"/>
        <v/>
      </c>
      <c r="B264" s="15" t="str">
        <f t="shared" si="22"/>
        <v/>
      </c>
      <c r="C264" s="11" t="str">
        <f t="shared" si="23"/>
        <v/>
      </c>
      <c r="D264" s="11" t="str">
        <f t="shared" si="24"/>
        <v/>
      </c>
      <c r="E264" s="18"/>
      <c r="F264" s="18"/>
      <c r="J264" s="20" t="str">
        <f t="shared" ref="J264:J327" si="25">IF(LEN(F264)&gt;0,IF(LEN(G264)&gt;0,IF(LEN(C264)&gt;1,IF(ISBLANK($H$5),"Error: No ha ingresado el Mes",IF(ISBLANK($I$5),"Error: No ha ingresado el Año",IF(K264="SI","Error Codigo de Servicio Invalido",IF(ISBLANK(E264),"Error: SIgla Aeropuerto no puede ser nula","")))),"Error: No ha ingresado empresa"),""),"")</f>
        <v/>
      </c>
      <c r="K264" s="22" t="str">
        <f>IF(LEN(F264)&gt;0,IFERROR(HLOOKUP(F264,'Codigos Servicios'!$A$4:$A$13,1,1),"SI"),"")</f>
        <v/>
      </c>
      <c r="L264" s="3"/>
      <c r="Z264"/>
    </row>
    <row r="265" spans="1:26" x14ac:dyDescent="0.25">
      <c r="A265" s="11" t="str">
        <f t="shared" si="21"/>
        <v/>
      </c>
      <c r="B265" s="15" t="str">
        <f t="shared" si="22"/>
        <v/>
      </c>
      <c r="C265" s="11" t="str">
        <f t="shared" si="23"/>
        <v/>
      </c>
      <c r="D265" s="11" t="str">
        <f t="shared" si="24"/>
        <v/>
      </c>
      <c r="E265" s="18"/>
      <c r="F265" s="18"/>
      <c r="J265" s="20" t="str">
        <f t="shared" si="25"/>
        <v/>
      </c>
      <c r="K265" s="22" t="str">
        <f>IF(LEN(F265)&gt;0,IFERROR(HLOOKUP(F265,'Codigos Servicios'!$A$4:$A$13,1,1),"SI"),"")</f>
        <v/>
      </c>
      <c r="L265" s="3"/>
      <c r="Z265"/>
    </row>
    <row r="266" spans="1:26" x14ac:dyDescent="0.25">
      <c r="A266" s="11" t="str">
        <f t="shared" si="21"/>
        <v/>
      </c>
      <c r="B266" s="15" t="str">
        <f t="shared" si="22"/>
        <v/>
      </c>
      <c r="C266" s="11" t="str">
        <f t="shared" si="23"/>
        <v/>
      </c>
      <c r="D266" s="11" t="str">
        <f t="shared" si="24"/>
        <v/>
      </c>
      <c r="E266" s="18"/>
      <c r="F266" s="18"/>
      <c r="J266" s="20" t="str">
        <f t="shared" si="25"/>
        <v/>
      </c>
      <c r="K266" s="22" t="str">
        <f>IF(LEN(F266)&gt;0,IFERROR(HLOOKUP(F266,'Codigos Servicios'!$A$4:$A$13,1,1),"SI"),"")</f>
        <v/>
      </c>
      <c r="L266" s="3"/>
      <c r="Z266"/>
    </row>
    <row r="267" spans="1:26" x14ac:dyDescent="0.25">
      <c r="A267" s="11" t="str">
        <f t="shared" si="21"/>
        <v/>
      </c>
      <c r="B267" s="15" t="str">
        <f t="shared" si="22"/>
        <v/>
      </c>
      <c r="C267" s="11" t="str">
        <f t="shared" si="23"/>
        <v/>
      </c>
      <c r="D267" s="11" t="str">
        <f t="shared" si="24"/>
        <v/>
      </c>
      <c r="E267" s="18"/>
      <c r="F267" s="18"/>
      <c r="J267" s="20" t="str">
        <f t="shared" si="25"/>
        <v/>
      </c>
      <c r="K267" s="22" t="str">
        <f>IF(LEN(F267)&gt;0,IFERROR(HLOOKUP(F267,'Codigos Servicios'!$A$4:$A$13,1,1),"SI"),"")</f>
        <v/>
      </c>
      <c r="L267" s="3"/>
      <c r="Z267"/>
    </row>
    <row r="268" spans="1:26" x14ac:dyDescent="0.25">
      <c r="A268" s="11" t="str">
        <f t="shared" si="21"/>
        <v/>
      </c>
      <c r="B268" s="15" t="str">
        <f t="shared" si="22"/>
        <v/>
      </c>
      <c r="C268" s="11" t="str">
        <f t="shared" si="23"/>
        <v/>
      </c>
      <c r="D268" s="11" t="str">
        <f t="shared" si="24"/>
        <v/>
      </c>
      <c r="E268" s="18"/>
      <c r="F268" s="18"/>
      <c r="J268" s="20" t="str">
        <f t="shared" si="25"/>
        <v/>
      </c>
      <c r="K268" s="22" t="str">
        <f>IF(LEN(F268)&gt;0,IFERROR(HLOOKUP(F268,'Codigos Servicios'!$A$4:$A$13,1,1),"SI"),"")</f>
        <v/>
      </c>
      <c r="L268" s="3"/>
      <c r="Z268"/>
    </row>
    <row r="269" spans="1:26" x14ac:dyDescent="0.25">
      <c r="A269" s="11" t="str">
        <f t="shared" si="21"/>
        <v/>
      </c>
      <c r="B269" s="15" t="str">
        <f t="shared" si="22"/>
        <v/>
      </c>
      <c r="C269" s="11" t="str">
        <f t="shared" si="23"/>
        <v/>
      </c>
      <c r="D269" s="11" t="str">
        <f t="shared" si="24"/>
        <v/>
      </c>
      <c r="E269" s="18"/>
      <c r="F269" s="18"/>
      <c r="J269" s="20" t="str">
        <f t="shared" si="25"/>
        <v/>
      </c>
      <c r="K269" s="22" t="str">
        <f>IF(LEN(F269)&gt;0,IFERROR(HLOOKUP(F269,'Codigos Servicios'!$A$4:$A$13,1,1),"SI"),"")</f>
        <v/>
      </c>
      <c r="L269" s="3"/>
      <c r="Z269"/>
    </row>
    <row r="270" spans="1:26" x14ac:dyDescent="0.25">
      <c r="A270" s="11" t="str">
        <f t="shared" si="21"/>
        <v/>
      </c>
      <c r="B270" s="15" t="str">
        <f t="shared" si="22"/>
        <v/>
      </c>
      <c r="C270" s="11" t="str">
        <f t="shared" si="23"/>
        <v/>
      </c>
      <c r="D270" s="11" t="str">
        <f t="shared" si="24"/>
        <v/>
      </c>
      <c r="E270" s="18"/>
      <c r="F270" s="18"/>
      <c r="J270" s="20" t="str">
        <f t="shared" si="25"/>
        <v/>
      </c>
      <c r="K270" s="22" t="str">
        <f>IF(LEN(F270)&gt;0,IFERROR(HLOOKUP(F270,'Codigos Servicios'!$A$4:$A$13,1,1),"SI"),"")</f>
        <v/>
      </c>
      <c r="L270" s="3"/>
      <c r="Z270"/>
    </row>
    <row r="271" spans="1:26" x14ac:dyDescent="0.25">
      <c r="A271" s="11" t="str">
        <f t="shared" si="21"/>
        <v/>
      </c>
      <c r="B271" s="15" t="str">
        <f t="shared" si="22"/>
        <v/>
      </c>
      <c r="C271" s="11" t="str">
        <f t="shared" si="23"/>
        <v/>
      </c>
      <c r="D271" s="11" t="str">
        <f t="shared" si="24"/>
        <v/>
      </c>
      <c r="E271" s="18"/>
      <c r="F271" s="18"/>
      <c r="J271" s="20" t="str">
        <f t="shared" si="25"/>
        <v/>
      </c>
      <c r="K271" s="22" t="str">
        <f>IF(LEN(F271)&gt;0,IFERROR(HLOOKUP(F271,'Codigos Servicios'!$A$4:$A$13,1,1),"SI"),"")</f>
        <v/>
      </c>
      <c r="L271" s="3"/>
      <c r="Z271"/>
    </row>
    <row r="272" spans="1:26" x14ac:dyDescent="0.25">
      <c r="A272" s="11" t="str">
        <f t="shared" si="21"/>
        <v/>
      </c>
      <c r="B272" s="15" t="str">
        <f t="shared" si="22"/>
        <v/>
      </c>
      <c r="C272" s="11" t="str">
        <f t="shared" si="23"/>
        <v/>
      </c>
      <c r="D272" s="11" t="str">
        <f t="shared" si="24"/>
        <v/>
      </c>
      <c r="E272" s="18"/>
      <c r="F272" s="18"/>
      <c r="J272" s="20" t="str">
        <f t="shared" si="25"/>
        <v/>
      </c>
      <c r="K272" s="22" t="str">
        <f>IF(LEN(F272)&gt;0,IFERROR(HLOOKUP(F272,'Codigos Servicios'!$A$4:$A$13,1,1),"SI"),"")</f>
        <v/>
      </c>
      <c r="L272" s="3"/>
      <c r="Z272"/>
    </row>
    <row r="273" spans="1:26" x14ac:dyDescent="0.25">
      <c r="A273" s="11" t="str">
        <f t="shared" si="21"/>
        <v/>
      </c>
      <c r="B273" s="15" t="str">
        <f t="shared" si="22"/>
        <v/>
      </c>
      <c r="C273" s="11" t="str">
        <f t="shared" si="23"/>
        <v/>
      </c>
      <c r="D273" s="11" t="str">
        <f t="shared" si="24"/>
        <v/>
      </c>
      <c r="E273" s="18"/>
      <c r="F273" s="18"/>
      <c r="J273" s="20" t="str">
        <f t="shared" si="25"/>
        <v/>
      </c>
      <c r="K273" s="22" t="str">
        <f>IF(LEN(F273)&gt;0,IFERROR(HLOOKUP(F273,'Codigos Servicios'!$A$4:$A$13,1,1),"SI"),"")</f>
        <v/>
      </c>
      <c r="L273" s="3"/>
      <c r="Z273"/>
    </row>
    <row r="274" spans="1:26" x14ac:dyDescent="0.25">
      <c r="A274" s="11" t="str">
        <f t="shared" si="21"/>
        <v/>
      </c>
      <c r="B274" s="15" t="str">
        <f t="shared" si="22"/>
        <v/>
      </c>
      <c r="C274" s="11" t="str">
        <f t="shared" si="23"/>
        <v/>
      </c>
      <c r="D274" s="11" t="str">
        <f t="shared" si="24"/>
        <v/>
      </c>
      <c r="E274" s="18"/>
      <c r="F274" s="18"/>
      <c r="J274" s="20" t="str">
        <f t="shared" si="25"/>
        <v/>
      </c>
      <c r="K274" s="22" t="str">
        <f>IF(LEN(F274)&gt;0,IFERROR(HLOOKUP(F274,'Codigos Servicios'!$A$4:$A$13,1,1),"SI"),"")</f>
        <v/>
      </c>
      <c r="L274" s="3"/>
      <c r="Z274"/>
    </row>
    <row r="275" spans="1:26" x14ac:dyDescent="0.25">
      <c r="A275" s="11" t="str">
        <f t="shared" si="21"/>
        <v/>
      </c>
      <c r="B275" s="15" t="str">
        <f t="shared" si="22"/>
        <v/>
      </c>
      <c r="C275" s="11" t="str">
        <f t="shared" si="23"/>
        <v/>
      </c>
      <c r="D275" s="11" t="str">
        <f t="shared" si="24"/>
        <v/>
      </c>
      <c r="E275" s="18"/>
      <c r="F275" s="18"/>
      <c r="J275" s="20" t="str">
        <f t="shared" si="25"/>
        <v/>
      </c>
      <c r="K275" s="22" t="str">
        <f>IF(LEN(F275)&gt;0,IFERROR(HLOOKUP(F275,'Codigos Servicios'!$A$4:$A$13,1,1),"SI"),"")</f>
        <v/>
      </c>
      <c r="L275" s="3"/>
      <c r="Z275"/>
    </row>
    <row r="276" spans="1:26" x14ac:dyDescent="0.25">
      <c r="A276" s="11" t="str">
        <f t="shared" si="21"/>
        <v/>
      </c>
      <c r="B276" s="15" t="str">
        <f t="shared" si="22"/>
        <v/>
      </c>
      <c r="C276" s="11" t="str">
        <f t="shared" si="23"/>
        <v/>
      </c>
      <c r="D276" s="11" t="str">
        <f t="shared" si="24"/>
        <v/>
      </c>
      <c r="E276" s="18"/>
      <c r="F276" s="18"/>
      <c r="J276" s="20" t="str">
        <f t="shared" si="25"/>
        <v/>
      </c>
      <c r="K276" s="22" t="str">
        <f>IF(LEN(F276)&gt;0,IFERROR(HLOOKUP(F276,'Codigos Servicios'!$A$4:$A$13,1,1),"SI"),"")</f>
        <v/>
      </c>
      <c r="L276" s="3"/>
      <c r="Z276"/>
    </row>
    <row r="277" spans="1:26" x14ac:dyDescent="0.25">
      <c r="A277" s="11" t="str">
        <f t="shared" si="21"/>
        <v/>
      </c>
      <c r="B277" s="15" t="str">
        <f t="shared" si="22"/>
        <v/>
      </c>
      <c r="C277" s="11" t="str">
        <f t="shared" si="23"/>
        <v/>
      </c>
      <c r="D277" s="11" t="str">
        <f t="shared" si="24"/>
        <v/>
      </c>
      <c r="E277" s="18"/>
      <c r="F277" s="18"/>
      <c r="J277" s="20" t="str">
        <f t="shared" si="25"/>
        <v/>
      </c>
      <c r="K277" s="22" t="str">
        <f>IF(LEN(F277)&gt;0,IFERROR(HLOOKUP(F277,'Codigos Servicios'!$A$4:$A$13,1,1),"SI"),"")</f>
        <v/>
      </c>
      <c r="L277" s="3"/>
      <c r="Z277"/>
    </row>
    <row r="278" spans="1:26" x14ac:dyDescent="0.25">
      <c r="A278" s="11" t="str">
        <f t="shared" si="21"/>
        <v/>
      </c>
      <c r="B278" s="15" t="str">
        <f t="shared" si="22"/>
        <v/>
      </c>
      <c r="C278" s="11" t="str">
        <f t="shared" si="23"/>
        <v/>
      </c>
      <c r="D278" s="11" t="str">
        <f t="shared" si="24"/>
        <v/>
      </c>
      <c r="E278" s="18"/>
      <c r="F278" s="18"/>
      <c r="J278" s="20" t="str">
        <f t="shared" si="25"/>
        <v/>
      </c>
      <c r="K278" s="22" t="str">
        <f>IF(LEN(F278)&gt;0,IFERROR(HLOOKUP(F278,'Codigos Servicios'!$A$4:$A$13,1,1),"SI"),"")</f>
        <v/>
      </c>
      <c r="L278" s="3"/>
      <c r="Z278"/>
    </row>
    <row r="279" spans="1:26" x14ac:dyDescent="0.25">
      <c r="A279" s="11" t="str">
        <f t="shared" ref="A279:A342" si="26">IF(LEN(F279)&gt;0,"SE","")</f>
        <v/>
      </c>
      <c r="B279" s="15" t="str">
        <f t="shared" ref="B279:B342" si="27">IF(LEN(F279)&gt;0,B278+1,"")</f>
        <v/>
      </c>
      <c r="C279" s="11" t="str">
        <f t="shared" ref="C279:C342" si="28">IF(LEN(F279)&gt;0,$F$5,"")</f>
        <v/>
      </c>
      <c r="D279" s="11" t="str">
        <f t="shared" ref="D279:D342" si="29">IF(LEN(F279)&gt;0,$J$5,"")</f>
        <v/>
      </c>
      <c r="E279" s="18"/>
      <c r="F279" s="18"/>
      <c r="J279" s="20" t="str">
        <f t="shared" si="25"/>
        <v/>
      </c>
      <c r="K279" s="22" t="str">
        <f>IF(LEN(F279)&gt;0,IFERROR(HLOOKUP(F279,'Codigos Servicios'!$A$4:$A$13,1,1),"SI"),"")</f>
        <v/>
      </c>
      <c r="L279" s="3"/>
      <c r="Z279"/>
    </row>
    <row r="280" spans="1:26" x14ac:dyDescent="0.25">
      <c r="A280" s="11" t="str">
        <f t="shared" si="26"/>
        <v/>
      </c>
      <c r="B280" s="15" t="str">
        <f t="shared" si="27"/>
        <v/>
      </c>
      <c r="C280" s="11" t="str">
        <f t="shared" si="28"/>
        <v/>
      </c>
      <c r="D280" s="11" t="str">
        <f t="shared" si="29"/>
        <v/>
      </c>
      <c r="E280" s="18"/>
      <c r="F280" s="18"/>
      <c r="J280" s="20" t="str">
        <f t="shared" si="25"/>
        <v/>
      </c>
      <c r="K280" s="22" t="str">
        <f>IF(LEN(F280)&gt;0,IFERROR(HLOOKUP(F280,'Codigos Servicios'!$A$4:$A$13,1,1),"SI"),"")</f>
        <v/>
      </c>
      <c r="L280" s="3"/>
      <c r="Z280"/>
    </row>
    <row r="281" spans="1:26" x14ac:dyDescent="0.25">
      <c r="A281" s="11" t="str">
        <f t="shared" si="26"/>
        <v/>
      </c>
      <c r="B281" s="15" t="str">
        <f t="shared" si="27"/>
        <v/>
      </c>
      <c r="C281" s="11" t="str">
        <f t="shared" si="28"/>
        <v/>
      </c>
      <c r="D281" s="11" t="str">
        <f t="shared" si="29"/>
        <v/>
      </c>
      <c r="E281" s="18"/>
      <c r="F281" s="18"/>
      <c r="J281" s="20" t="str">
        <f t="shared" si="25"/>
        <v/>
      </c>
      <c r="K281" s="22" t="str">
        <f>IF(LEN(F281)&gt;0,IFERROR(HLOOKUP(F281,'Codigos Servicios'!$A$4:$A$13,1,1),"SI"),"")</f>
        <v/>
      </c>
      <c r="L281" s="3"/>
      <c r="Z281"/>
    </row>
    <row r="282" spans="1:26" x14ac:dyDescent="0.25">
      <c r="A282" s="11" t="str">
        <f t="shared" si="26"/>
        <v/>
      </c>
      <c r="B282" s="15" t="str">
        <f t="shared" si="27"/>
        <v/>
      </c>
      <c r="C282" s="11" t="str">
        <f t="shared" si="28"/>
        <v/>
      </c>
      <c r="D282" s="11" t="str">
        <f t="shared" si="29"/>
        <v/>
      </c>
      <c r="E282" s="18"/>
      <c r="F282" s="18"/>
      <c r="J282" s="20" t="str">
        <f t="shared" si="25"/>
        <v/>
      </c>
      <c r="K282" s="22" t="str">
        <f>IF(LEN(F282)&gt;0,IFERROR(HLOOKUP(F282,'Codigos Servicios'!$A$4:$A$13,1,1),"SI"),"")</f>
        <v/>
      </c>
      <c r="L282" s="3"/>
      <c r="Z282"/>
    </row>
    <row r="283" spans="1:26" x14ac:dyDescent="0.25">
      <c r="A283" s="11" t="str">
        <f t="shared" si="26"/>
        <v/>
      </c>
      <c r="B283" s="15" t="str">
        <f t="shared" si="27"/>
        <v/>
      </c>
      <c r="C283" s="11" t="str">
        <f t="shared" si="28"/>
        <v/>
      </c>
      <c r="D283" s="11" t="str">
        <f t="shared" si="29"/>
        <v/>
      </c>
      <c r="E283" s="18"/>
      <c r="F283" s="18"/>
      <c r="J283" s="20" t="str">
        <f t="shared" si="25"/>
        <v/>
      </c>
      <c r="K283" s="22" t="str">
        <f>IF(LEN(F283)&gt;0,IFERROR(HLOOKUP(F283,'Codigos Servicios'!$A$4:$A$13,1,1),"SI"),"")</f>
        <v/>
      </c>
      <c r="L283" s="3"/>
      <c r="Z283"/>
    </row>
    <row r="284" spans="1:26" x14ac:dyDescent="0.25">
      <c r="A284" s="11" t="str">
        <f t="shared" si="26"/>
        <v/>
      </c>
      <c r="B284" s="15" t="str">
        <f t="shared" si="27"/>
        <v/>
      </c>
      <c r="C284" s="11" t="str">
        <f t="shared" si="28"/>
        <v/>
      </c>
      <c r="D284" s="11" t="str">
        <f t="shared" si="29"/>
        <v/>
      </c>
      <c r="E284" s="18"/>
      <c r="F284" s="18"/>
      <c r="J284" s="20" t="str">
        <f t="shared" si="25"/>
        <v/>
      </c>
      <c r="K284" s="22" t="str">
        <f>IF(LEN(F284)&gt;0,IFERROR(HLOOKUP(F284,'Codigos Servicios'!$A$4:$A$13,1,1),"SI"),"")</f>
        <v/>
      </c>
      <c r="L284" s="3"/>
      <c r="Z284"/>
    </row>
    <row r="285" spans="1:26" x14ac:dyDescent="0.25">
      <c r="A285" s="11" t="str">
        <f t="shared" si="26"/>
        <v/>
      </c>
      <c r="B285" s="15" t="str">
        <f t="shared" si="27"/>
        <v/>
      </c>
      <c r="C285" s="11" t="str">
        <f t="shared" si="28"/>
        <v/>
      </c>
      <c r="D285" s="11" t="str">
        <f t="shared" si="29"/>
        <v/>
      </c>
      <c r="E285" s="18"/>
      <c r="F285" s="18"/>
      <c r="J285" s="20" t="str">
        <f t="shared" si="25"/>
        <v/>
      </c>
      <c r="K285" s="22" t="str">
        <f>IF(LEN(F285)&gt;0,IFERROR(HLOOKUP(F285,'Codigos Servicios'!$A$4:$A$13,1,1),"SI"),"")</f>
        <v/>
      </c>
      <c r="L285" s="3"/>
      <c r="Z285"/>
    </row>
    <row r="286" spans="1:26" x14ac:dyDescent="0.25">
      <c r="A286" s="11" t="str">
        <f t="shared" si="26"/>
        <v/>
      </c>
      <c r="B286" s="15" t="str">
        <f t="shared" si="27"/>
        <v/>
      </c>
      <c r="C286" s="11" t="str">
        <f t="shared" si="28"/>
        <v/>
      </c>
      <c r="D286" s="11" t="str">
        <f t="shared" si="29"/>
        <v/>
      </c>
      <c r="E286" s="18"/>
      <c r="F286" s="18"/>
      <c r="J286" s="20" t="str">
        <f t="shared" si="25"/>
        <v/>
      </c>
      <c r="K286" s="22" t="str">
        <f>IF(LEN(F286)&gt;0,IFERROR(HLOOKUP(F286,'Codigos Servicios'!$A$4:$A$13,1,1),"SI"),"")</f>
        <v/>
      </c>
      <c r="L286" s="3"/>
      <c r="Z286"/>
    </row>
    <row r="287" spans="1:26" x14ac:dyDescent="0.25">
      <c r="A287" s="11" t="str">
        <f t="shared" si="26"/>
        <v/>
      </c>
      <c r="B287" s="15" t="str">
        <f t="shared" si="27"/>
        <v/>
      </c>
      <c r="C287" s="11" t="str">
        <f t="shared" si="28"/>
        <v/>
      </c>
      <c r="D287" s="11" t="str">
        <f t="shared" si="29"/>
        <v/>
      </c>
      <c r="E287" s="18"/>
      <c r="F287" s="18"/>
      <c r="J287" s="20" t="str">
        <f t="shared" si="25"/>
        <v/>
      </c>
      <c r="K287" s="22" t="str">
        <f>IF(LEN(F287)&gt;0,IFERROR(HLOOKUP(F287,'Codigos Servicios'!$A$4:$A$13,1,1),"SI"),"")</f>
        <v/>
      </c>
      <c r="L287" s="3"/>
      <c r="Z287"/>
    </row>
    <row r="288" spans="1:26" x14ac:dyDescent="0.25">
      <c r="A288" s="11" t="str">
        <f t="shared" si="26"/>
        <v/>
      </c>
      <c r="B288" s="15" t="str">
        <f t="shared" si="27"/>
        <v/>
      </c>
      <c r="C288" s="11" t="str">
        <f t="shared" si="28"/>
        <v/>
      </c>
      <c r="D288" s="11" t="str">
        <f t="shared" si="29"/>
        <v/>
      </c>
      <c r="E288" s="18"/>
      <c r="F288" s="18"/>
      <c r="J288" s="20" t="str">
        <f t="shared" si="25"/>
        <v/>
      </c>
      <c r="K288" s="22" t="str">
        <f>IF(LEN(F288)&gt;0,IFERROR(HLOOKUP(F288,'Codigos Servicios'!$A$4:$A$13,1,1),"SI"),"")</f>
        <v/>
      </c>
      <c r="L288" s="3"/>
      <c r="Z288"/>
    </row>
    <row r="289" spans="1:26" x14ac:dyDescent="0.25">
      <c r="A289" s="11" t="str">
        <f t="shared" si="26"/>
        <v/>
      </c>
      <c r="B289" s="15" t="str">
        <f t="shared" si="27"/>
        <v/>
      </c>
      <c r="C289" s="11" t="str">
        <f t="shared" si="28"/>
        <v/>
      </c>
      <c r="D289" s="11" t="str">
        <f t="shared" si="29"/>
        <v/>
      </c>
      <c r="E289" s="18"/>
      <c r="F289" s="18"/>
      <c r="J289" s="20" t="str">
        <f t="shared" si="25"/>
        <v/>
      </c>
      <c r="K289" s="22" t="str">
        <f>IF(LEN(F289)&gt;0,IFERROR(HLOOKUP(F289,'Codigos Servicios'!$A$4:$A$13,1,1),"SI"),"")</f>
        <v/>
      </c>
      <c r="L289" s="3"/>
      <c r="Z289"/>
    </row>
    <row r="290" spans="1:26" x14ac:dyDescent="0.25">
      <c r="A290" s="11" t="str">
        <f t="shared" si="26"/>
        <v/>
      </c>
      <c r="B290" s="15" t="str">
        <f t="shared" si="27"/>
        <v/>
      </c>
      <c r="C290" s="11" t="str">
        <f t="shared" si="28"/>
        <v/>
      </c>
      <c r="D290" s="11" t="str">
        <f t="shared" si="29"/>
        <v/>
      </c>
      <c r="E290" s="18"/>
      <c r="F290" s="18"/>
      <c r="J290" s="20" t="str">
        <f t="shared" si="25"/>
        <v/>
      </c>
      <c r="K290" s="22" t="str">
        <f>IF(LEN(F290)&gt;0,IFERROR(HLOOKUP(F290,'Codigos Servicios'!$A$4:$A$13,1,1),"SI"),"")</f>
        <v/>
      </c>
      <c r="L290" s="3"/>
      <c r="Z290"/>
    </row>
    <row r="291" spans="1:26" x14ac:dyDescent="0.25">
      <c r="A291" s="11" t="str">
        <f t="shared" si="26"/>
        <v/>
      </c>
      <c r="B291" s="15" t="str">
        <f t="shared" si="27"/>
        <v/>
      </c>
      <c r="C291" s="11" t="str">
        <f t="shared" si="28"/>
        <v/>
      </c>
      <c r="D291" s="11" t="str">
        <f t="shared" si="29"/>
        <v/>
      </c>
      <c r="E291" s="18"/>
      <c r="F291" s="18"/>
      <c r="J291" s="20" t="str">
        <f t="shared" si="25"/>
        <v/>
      </c>
      <c r="K291" s="22" t="str">
        <f>IF(LEN(F291)&gt;0,IFERROR(HLOOKUP(F291,'Codigos Servicios'!$A$4:$A$13,1,1),"SI"),"")</f>
        <v/>
      </c>
      <c r="L291" s="3"/>
      <c r="Z291"/>
    </row>
    <row r="292" spans="1:26" x14ac:dyDescent="0.25">
      <c r="A292" s="11" t="str">
        <f t="shared" si="26"/>
        <v/>
      </c>
      <c r="B292" s="15" t="str">
        <f t="shared" si="27"/>
        <v/>
      </c>
      <c r="C292" s="11" t="str">
        <f t="shared" si="28"/>
        <v/>
      </c>
      <c r="D292" s="11" t="str">
        <f t="shared" si="29"/>
        <v/>
      </c>
      <c r="E292" s="18"/>
      <c r="F292" s="18"/>
      <c r="J292" s="20" t="str">
        <f t="shared" si="25"/>
        <v/>
      </c>
      <c r="K292" s="22" t="str">
        <f>IF(LEN(F292)&gt;0,IFERROR(HLOOKUP(F292,'Codigos Servicios'!$A$4:$A$13,1,1),"SI"),"")</f>
        <v/>
      </c>
      <c r="L292" s="3"/>
      <c r="Z292"/>
    </row>
    <row r="293" spans="1:26" x14ac:dyDescent="0.25">
      <c r="A293" s="11" t="str">
        <f t="shared" si="26"/>
        <v/>
      </c>
      <c r="B293" s="15" t="str">
        <f t="shared" si="27"/>
        <v/>
      </c>
      <c r="C293" s="11" t="str">
        <f t="shared" si="28"/>
        <v/>
      </c>
      <c r="D293" s="11" t="str">
        <f t="shared" si="29"/>
        <v/>
      </c>
      <c r="E293" s="18"/>
      <c r="F293" s="18"/>
      <c r="J293" s="20" t="str">
        <f t="shared" si="25"/>
        <v/>
      </c>
      <c r="K293" s="22" t="str">
        <f>IF(LEN(F293)&gt;0,IFERROR(HLOOKUP(F293,'Codigos Servicios'!$A$4:$A$13,1,1),"SI"),"")</f>
        <v/>
      </c>
      <c r="L293" s="3"/>
      <c r="Z293"/>
    </row>
    <row r="294" spans="1:26" x14ac:dyDescent="0.25">
      <c r="A294" s="11" t="str">
        <f t="shared" si="26"/>
        <v/>
      </c>
      <c r="B294" s="15" t="str">
        <f t="shared" si="27"/>
        <v/>
      </c>
      <c r="C294" s="11" t="str">
        <f t="shared" si="28"/>
        <v/>
      </c>
      <c r="D294" s="11" t="str">
        <f t="shared" si="29"/>
        <v/>
      </c>
      <c r="E294" s="18"/>
      <c r="F294" s="18"/>
      <c r="J294" s="20" t="str">
        <f t="shared" si="25"/>
        <v/>
      </c>
      <c r="K294" s="22" t="str">
        <f>IF(LEN(F294)&gt;0,IFERROR(HLOOKUP(F294,'Codigos Servicios'!$A$4:$A$13,1,1),"SI"),"")</f>
        <v/>
      </c>
      <c r="L294" s="3"/>
      <c r="Z294"/>
    </row>
    <row r="295" spans="1:26" x14ac:dyDescent="0.25">
      <c r="A295" s="11" t="str">
        <f t="shared" si="26"/>
        <v/>
      </c>
      <c r="B295" s="15" t="str">
        <f t="shared" si="27"/>
        <v/>
      </c>
      <c r="C295" s="11" t="str">
        <f t="shared" si="28"/>
        <v/>
      </c>
      <c r="D295" s="11" t="str">
        <f t="shared" si="29"/>
        <v/>
      </c>
      <c r="E295" s="18"/>
      <c r="F295" s="18"/>
      <c r="J295" s="20" t="str">
        <f t="shared" si="25"/>
        <v/>
      </c>
      <c r="K295" s="22" t="str">
        <f>IF(LEN(F295)&gt;0,IFERROR(HLOOKUP(F295,'Codigos Servicios'!$A$4:$A$13,1,1),"SI"),"")</f>
        <v/>
      </c>
      <c r="L295" s="3"/>
      <c r="Z295"/>
    </row>
    <row r="296" spans="1:26" x14ac:dyDescent="0.25">
      <c r="A296" s="11" t="str">
        <f t="shared" si="26"/>
        <v/>
      </c>
      <c r="B296" s="15" t="str">
        <f t="shared" si="27"/>
        <v/>
      </c>
      <c r="C296" s="11" t="str">
        <f t="shared" si="28"/>
        <v/>
      </c>
      <c r="D296" s="11" t="str">
        <f t="shared" si="29"/>
        <v/>
      </c>
      <c r="E296" s="18"/>
      <c r="F296" s="18"/>
      <c r="J296" s="20" t="str">
        <f t="shared" si="25"/>
        <v/>
      </c>
      <c r="K296" s="22" t="str">
        <f>IF(LEN(F296)&gt;0,IFERROR(HLOOKUP(F296,'Codigos Servicios'!$A$4:$A$13,1,1),"SI"),"")</f>
        <v/>
      </c>
      <c r="L296" s="3"/>
      <c r="Z296"/>
    </row>
    <row r="297" spans="1:26" x14ac:dyDescent="0.25">
      <c r="A297" s="11" t="str">
        <f t="shared" si="26"/>
        <v/>
      </c>
      <c r="B297" s="15" t="str">
        <f t="shared" si="27"/>
        <v/>
      </c>
      <c r="C297" s="11" t="str">
        <f t="shared" si="28"/>
        <v/>
      </c>
      <c r="D297" s="11" t="str">
        <f t="shared" si="29"/>
        <v/>
      </c>
      <c r="E297" s="18"/>
      <c r="F297" s="18"/>
      <c r="J297" s="20" t="str">
        <f t="shared" si="25"/>
        <v/>
      </c>
      <c r="K297" s="22" t="str">
        <f>IF(LEN(F297)&gt;0,IFERROR(HLOOKUP(F297,'Codigos Servicios'!$A$4:$A$13,1,1),"SI"),"")</f>
        <v/>
      </c>
      <c r="L297" s="3"/>
      <c r="Z297"/>
    </row>
    <row r="298" spans="1:26" x14ac:dyDescent="0.25">
      <c r="A298" s="11" t="str">
        <f t="shared" si="26"/>
        <v/>
      </c>
      <c r="B298" s="15" t="str">
        <f t="shared" si="27"/>
        <v/>
      </c>
      <c r="C298" s="11" t="str">
        <f t="shared" si="28"/>
        <v/>
      </c>
      <c r="D298" s="11" t="str">
        <f t="shared" si="29"/>
        <v/>
      </c>
      <c r="E298" s="18"/>
      <c r="F298" s="18"/>
      <c r="J298" s="20" t="str">
        <f t="shared" si="25"/>
        <v/>
      </c>
      <c r="K298" s="22" t="str">
        <f>IF(LEN(F298)&gt;0,IFERROR(HLOOKUP(F298,'Codigos Servicios'!$A$4:$A$13,1,1),"SI"),"")</f>
        <v/>
      </c>
      <c r="L298" s="3"/>
      <c r="Z298"/>
    </row>
    <row r="299" spans="1:26" x14ac:dyDescent="0.25">
      <c r="A299" s="11" t="str">
        <f t="shared" si="26"/>
        <v/>
      </c>
      <c r="B299" s="15" t="str">
        <f t="shared" si="27"/>
        <v/>
      </c>
      <c r="C299" s="11" t="str">
        <f t="shared" si="28"/>
        <v/>
      </c>
      <c r="D299" s="11" t="str">
        <f t="shared" si="29"/>
        <v/>
      </c>
      <c r="E299" s="18"/>
      <c r="F299" s="18"/>
      <c r="J299" s="20" t="str">
        <f t="shared" si="25"/>
        <v/>
      </c>
      <c r="K299" s="22" t="str">
        <f>IF(LEN(F299)&gt;0,IFERROR(HLOOKUP(F299,'Codigos Servicios'!$A$4:$A$13,1,1),"SI"),"")</f>
        <v/>
      </c>
      <c r="L299" s="3"/>
      <c r="Z299"/>
    </row>
    <row r="300" spans="1:26" x14ac:dyDescent="0.25">
      <c r="A300" s="11" t="str">
        <f t="shared" si="26"/>
        <v/>
      </c>
      <c r="B300" s="15" t="str">
        <f t="shared" si="27"/>
        <v/>
      </c>
      <c r="C300" s="11" t="str">
        <f t="shared" si="28"/>
        <v/>
      </c>
      <c r="D300" s="11" t="str">
        <f t="shared" si="29"/>
        <v/>
      </c>
      <c r="E300" s="18"/>
      <c r="F300" s="18"/>
      <c r="J300" s="20" t="str">
        <f t="shared" si="25"/>
        <v/>
      </c>
      <c r="K300" s="22" t="str">
        <f>IF(LEN(F300)&gt;0,IFERROR(HLOOKUP(F300,'Codigos Servicios'!$A$4:$A$13,1,1),"SI"),"")</f>
        <v/>
      </c>
      <c r="L300" s="3"/>
      <c r="Z300"/>
    </row>
    <row r="301" spans="1:26" x14ac:dyDescent="0.25">
      <c r="A301" s="11" t="str">
        <f t="shared" si="26"/>
        <v/>
      </c>
      <c r="B301" s="15" t="str">
        <f t="shared" si="27"/>
        <v/>
      </c>
      <c r="C301" s="11" t="str">
        <f t="shared" si="28"/>
        <v/>
      </c>
      <c r="D301" s="11" t="str">
        <f t="shared" si="29"/>
        <v/>
      </c>
      <c r="E301" s="18"/>
      <c r="F301" s="18"/>
      <c r="J301" s="20" t="str">
        <f t="shared" si="25"/>
        <v/>
      </c>
      <c r="K301" s="22" t="str">
        <f>IF(LEN(F301)&gt;0,IFERROR(HLOOKUP(F301,'Codigos Servicios'!$A$4:$A$13,1,1),"SI"),"")</f>
        <v/>
      </c>
      <c r="L301" s="3"/>
      <c r="Z301"/>
    </row>
    <row r="302" spans="1:26" x14ac:dyDescent="0.25">
      <c r="A302" s="11" t="str">
        <f t="shared" si="26"/>
        <v/>
      </c>
      <c r="B302" s="15" t="str">
        <f t="shared" si="27"/>
        <v/>
      </c>
      <c r="C302" s="11" t="str">
        <f t="shared" si="28"/>
        <v/>
      </c>
      <c r="D302" s="11" t="str">
        <f t="shared" si="29"/>
        <v/>
      </c>
      <c r="E302" s="18"/>
      <c r="F302" s="18"/>
      <c r="J302" s="20" t="str">
        <f t="shared" si="25"/>
        <v/>
      </c>
      <c r="K302" s="22" t="str">
        <f>IF(LEN(F302)&gt;0,IFERROR(HLOOKUP(F302,'Codigos Servicios'!$A$4:$A$13,1,1),"SI"),"")</f>
        <v/>
      </c>
      <c r="L302" s="3"/>
      <c r="Z302"/>
    </row>
    <row r="303" spans="1:26" x14ac:dyDescent="0.25">
      <c r="A303" s="11" t="str">
        <f t="shared" si="26"/>
        <v/>
      </c>
      <c r="B303" s="15" t="str">
        <f t="shared" si="27"/>
        <v/>
      </c>
      <c r="C303" s="11" t="str">
        <f t="shared" si="28"/>
        <v/>
      </c>
      <c r="D303" s="11" t="str">
        <f t="shared" si="29"/>
        <v/>
      </c>
      <c r="E303" s="18"/>
      <c r="F303" s="18"/>
      <c r="J303" s="20" t="str">
        <f t="shared" si="25"/>
        <v/>
      </c>
      <c r="K303" s="22" t="str">
        <f>IF(LEN(F303)&gt;0,IFERROR(HLOOKUP(F303,'Codigos Servicios'!$A$4:$A$13,1,1),"SI"),"")</f>
        <v/>
      </c>
      <c r="L303" s="3"/>
      <c r="Z303"/>
    </row>
    <row r="304" spans="1:26" x14ac:dyDescent="0.25">
      <c r="A304" s="11" t="str">
        <f t="shared" si="26"/>
        <v/>
      </c>
      <c r="B304" s="15" t="str">
        <f t="shared" si="27"/>
        <v/>
      </c>
      <c r="C304" s="11" t="str">
        <f t="shared" si="28"/>
        <v/>
      </c>
      <c r="D304" s="11" t="str">
        <f t="shared" si="29"/>
        <v/>
      </c>
      <c r="E304" s="18"/>
      <c r="F304" s="18"/>
      <c r="J304" s="20" t="str">
        <f t="shared" si="25"/>
        <v/>
      </c>
      <c r="K304" s="22" t="str">
        <f>IF(LEN(F304)&gt;0,IFERROR(HLOOKUP(F304,'Codigos Servicios'!$A$4:$A$13,1,1),"SI"),"")</f>
        <v/>
      </c>
      <c r="L304" s="3"/>
      <c r="Z304"/>
    </row>
    <row r="305" spans="1:26" x14ac:dyDescent="0.25">
      <c r="A305" s="11" t="str">
        <f t="shared" si="26"/>
        <v/>
      </c>
      <c r="B305" s="15" t="str">
        <f t="shared" si="27"/>
        <v/>
      </c>
      <c r="C305" s="11" t="str">
        <f t="shared" si="28"/>
        <v/>
      </c>
      <c r="D305" s="11" t="str">
        <f t="shared" si="29"/>
        <v/>
      </c>
      <c r="E305" s="18"/>
      <c r="F305" s="18"/>
      <c r="J305" s="20" t="str">
        <f t="shared" si="25"/>
        <v/>
      </c>
      <c r="K305" s="22" t="str">
        <f>IF(LEN(F305)&gt;0,IFERROR(HLOOKUP(F305,'Codigos Servicios'!$A$4:$A$13,1,1),"SI"),"")</f>
        <v/>
      </c>
      <c r="L305" s="3"/>
      <c r="Z305"/>
    </row>
    <row r="306" spans="1:26" x14ac:dyDescent="0.25">
      <c r="A306" s="11" t="str">
        <f t="shared" si="26"/>
        <v/>
      </c>
      <c r="B306" s="15" t="str">
        <f t="shared" si="27"/>
        <v/>
      </c>
      <c r="C306" s="11" t="str">
        <f t="shared" si="28"/>
        <v/>
      </c>
      <c r="D306" s="11" t="str">
        <f t="shared" si="29"/>
        <v/>
      </c>
      <c r="E306" s="18"/>
      <c r="F306" s="18"/>
      <c r="J306" s="20" t="str">
        <f t="shared" si="25"/>
        <v/>
      </c>
      <c r="K306" s="22" t="str">
        <f>IF(LEN(F306)&gt;0,IFERROR(HLOOKUP(F306,'Codigos Servicios'!$A$4:$A$13,1,1),"SI"),"")</f>
        <v/>
      </c>
      <c r="L306" s="3"/>
      <c r="Z306"/>
    </row>
    <row r="307" spans="1:26" x14ac:dyDescent="0.25">
      <c r="A307" s="11" t="str">
        <f t="shared" si="26"/>
        <v/>
      </c>
      <c r="B307" s="15" t="str">
        <f t="shared" si="27"/>
        <v/>
      </c>
      <c r="C307" s="11" t="str">
        <f t="shared" si="28"/>
        <v/>
      </c>
      <c r="D307" s="11" t="str">
        <f t="shared" si="29"/>
        <v/>
      </c>
      <c r="E307" s="18"/>
      <c r="F307" s="18"/>
      <c r="J307" s="20" t="str">
        <f t="shared" si="25"/>
        <v/>
      </c>
      <c r="K307" s="22" t="str">
        <f>IF(LEN(F307)&gt;0,IFERROR(HLOOKUP(F307,'Codigos Servicios'!$A$4:$A$13,1,1),"SI"),"")</f>
        <v/>
      </c>
      <c r="L307" s="3"/>
      <c r="Z307"/>
    </row>
    <row r="308" spans="1:26" x14ac:dyDescent="0.25">
      <c r="A308" s="11" t="str">
        <f t="shared" si="26"/>
        <v/>
      </c>
      <c r="B308" s="15" t="str">
        <f t="shared" si="27"/>
        <v/>
      </c>
      <c r="C308" s="11" t="str">
        <f t="shared" si="28"/>
        <v/>
      </c>
      <c r="D308" s="11" t="str">
        <f t="shared" si="29"/>
        <v/>
      </c>
      <c r="E308" s="18"/>
      <c r="F308" s="18"/>
      <c r="J308" s="20" t="str">
        <f t="shared" si="25"/>
        <v/>
      </c>
      <c r="K308" s="22" t="str">
        <f>IF(LEN(F308)&gt;0,IFERROR(HLOOKUP(F308,'Codigos Servicios'!$A$4:$A$13,1,1),"SI"),"")</f>
        <v/>
      </c>
      <c r="L308" s="3"/>
      <c r="Z308"/>
    </row>
    <row r="309" spans="1:26" x14ac:dyDescent="0.25">
      <c r="A309" s="11" t="str">
        <f t="shared" si="26"/>
        <v/>
      </c>
      <c r="B309" s="15" t="str">
        <f t="shared" si="27"/>
        <v/>
      </c>
      <c r="C309" s="11" t="str">
        <f t="shared" si="28"/>
        <v/>
      </c>
      <c r="D309" s="11" t="str">
        <f t="shared" si="29"/>
        <v/>
      </c>
      <c r="E309" s="18"/>
      <c r="F309" s="18"/>
      <c r="J309" s="20" t="str">
        <f t="shared" si="25"/>
        <v/>
      </c>
      <c r="K309" s="22" t="str">
        <f>IF(LEN(F309)&gt;0,IFERROR(HLOOKUP(F309,'Codigos Servicios'!$A$4:$A$13,1,1),"SI"),"")</f>
        <v/>
      </c>
      <c r="L309" s="3"/>
      <c r="Z309"/>
    </row>
    <row r="310" spans="1:26" x14ac:dyDescent="0.25">
      <c r="A310" s="11" t="str">
        <f t="shared" si="26"/>
        <v/>
      </c>
      <c r="B310" s="15" t="str">
        <f t="shared" si="27"/>
        <v/>
      </c>
      <c r="C310" s="11" t="str">
        <f t="shared" si="28"/>
        <v/>
      </c>
      <c r="D310" s="11" t="str">
        <f t="shared" si="29"/>
        <v/>
      </c>
      <c r="E310" s="18"/>
      <c r="F310" s="18"/>
      <c r="J310" s="20" t="str">
        <f t="shared" si="25"/>
        <v/>
      </c>
      <c r="K310" s="22" t="str">
        <f>IF(LEN(F310)&gt;0,IFERROR(HLOOKUP(F310,'Codigos Servicios'!$A$4:$A$13,1,1),"SI"),"")</f>
        <v/>
      </c>
      <c r="L310" s="3"/>
      <c r="Z310"/>
    </row>
    <row r="311" spans="1:26" x14ac:dyDescent="0.25">
      <c r="A311" s="11" t="str">
        <f t="shared" si="26"/>
        <v/>
      </c>
      <c r="B311" s="15" t="str">
        <f t="shared" si="27"/>
        <v/>
      </c>
      <c r="C311" s="11" t="str">
        <f t="shared" si="28"/>
        <v/>
      </c>
      <c r="D311" s="11" t="str">
        <f t="shared" si="29"/>
        <v/>
      </c>
      <c r="E311" s="18"/>
      <c r="F311" s="18"/>
      <c r="J311" s="20" t="str">
        <f t="shared" si="25"/>
        <v/>
      </c>
      <c r="K311" s="22" t="str">
        <f>IF(LEN(F311)&gt;0,IFERROR(HLOOKUP(F311,'Codigos Servicios'!$A$4:$A$13,1,1),"SI"),"")</f>
        <v/>
      </c>
      <c r="L311" s="3"/>
      <c r="Z311"/>
    </row>
    <row r="312" spans="1:26" x14ac:dyDescent="0.25">
      <c r="A312" s="11" t="str">
        <f t="shared" si="26"/>
        <v/>
      </c>
      <c r="B312" s="15" t="str">
        <f t="shared" si="27"/>
        <v/>
      </c>
      <c r="C312" s="11" t="str">
        <f t="shared" si="28"/>
        <v/>
      </c>
      <c r="D312" s="11" t="str">
        <f t="shared" si="29"/>
        <v/>
      </c>
      <c r="E312" s="18"/>
      <c r="F312" s="18"/>
      <c r="J312" s="20" t="str">
        <f t="shared" si="25"/>
        <v/>
      </c>
      <c r="K312" s="22" t="str">
        <f>IF(LEN(F312)&gt;0,IFERROR(HLOOKUP(F312,'Codigos Servicios'!$A$4:$A$13,1,1),"SI"),"")</f>
        <v/>
      </c>
      <c r="L312" s="3"/>
      <c r="Z312"/>
    </row>
    <row r="313" spans="1:26" x14ac:dyDescent="0.25">
      <c r="A313" s="11" t="str">
        <f t="shared" si="26"/>
        <v/>
      </c>
      <c r="B313" s="15" t="str">
        <f t="shared" si="27"/>
        <v/>
      </c>
      <c r="C313" s="11" t="str">
        <f t="shared" si="28"/>
        <v/>
      </c>
      <c r="D313" s="11" t="str">
        <f t="shared" si="29"/>
        <v/>
      </c>
      <c r="E313" s="18"/>
      <c r="F313" s="18"/>
      <c r="J313" s="20" t="str">
        <f t="shared" si="25"/>
        <v/>
      </c>
      <c r="K313" s="22" t="str">
        <f>IF(LEN(F313)&gt;0,IFERROR(HLOOKUP(F313,'Codigos Servicios'!$A$4:$A$13,1,1),"SI"),"")</f>
        <v/>
      </c>
      <c r="L313" s="3"/>
      <c r="Z313"/>
    </row>
    <row r="314" spans="1:26" x14ac:dyDescent="0.25">
      <c r="A314" s="11" t="str">
        <f t="shared" si="26"/>
        <v/>
      </c>
      <c r="B314" s="15" t="str">
        <f t="shared" si="27"/>
        <v/>
      </c>
      <c r="C314" s="11" t="str">
        <f t="shared" si="28"/>
        <v/>
      </c>
      <c r="D314" s="11" t="str">
        <f t="shared" si="29"/>
        <v/>
      </c>
      <c r="E314" s="18"/>
      <c r="F314" s="18"/>
      <c r="J314" s="20" t="str">
        <f t="shared" si="25"/>
        <v/>
      </c>
      <c r="K314" s="22" t="str">
        <f>IF(LEN(F314)&gt;0,IFERROR(HLOOKUP(F314,'Codigos Servicios'!$A$4:$A$13,1,1),"SI"),"")</f>
        <v/>
      </c>
      <c r="L314" s="3"/>
      <c r="Z314"/>
    </row>
    <row r="315" spans="1:26" x14ac:dyDescent="0.25">
      <c r="A315" s="11" t="str">
        <f t="shared" si="26"/>
        <v/>
      </c>
      <c r="B315" s="15" t="str">
        <f t="shared" si="27"/>
        <v/>
      </c>
      <c r="C315" s="11" t="str">
        <f t="shared" si="28"/>
        <v/>
      </c>
      <c r="D315" s="11" t="str">
        <f t="shared" si="29"/>
        <v/>
      </c>
      <c r="E315" s="18"/>
      <c r="F315" s="18"/>
      <c r="J315" s="20" t="str">
        <f t="shared" si="25"/>
        <v/>
      </c>
      <c r="K315" s="22" t="str">
        <f>IF(LEN(F315)&gt;0,IFERROR(HLOOKUP(F315,'Codigos Servicios'!$A$4:$A$13,1,1),"SI"),"")</f>
        <v/>
      </c>
      <c r="L315" s="3"/>
      <c r="Z315"/>
    </row>
    <row r="316" spans="1:26" x14ac:dyDescent="0.25">
      <c r="A316" s="11" t="str">
        <f t="shared" si="26"/>
        <v/>
      </c>
      <c r="B316" s="15" t="str">
        <f t="shared" si="27"/>
        <v/>
      </c>
      <c r="C316" s="11" t="str">
        <f t="shared" si="28"/>
        <v/>
      </c>
      <c r="D316" s="11" t="str">
        <f t="shared" si="29"/>
        <v/>
      </c>
      <c r="E316" s="18"/>
      <c r="F316" s="18"/>
      <c r="J316" s="20" t="str">
        <f t="shared" si="25"/>
        <v/>
      </c>
      <c r="K316" s="22" t="str">
        <f>IF(LEN(F316)&gt;0,IFERROR(HLOOKUP(F316,'Codigos Servicios'!$A$4:$A$13,1,1),"SI"),"")</f>
        <v/>
      </c>
      <c r="L316" s="3"/>
      <c r="Z316"/>
    </row>
    <row r="317" spans="1:26" x14ac:dyDescent="0.25">
      <c r="A317" s="11" t="str">
        <f t="shared" si="26"/>
        <v/>
      </c>
      <c r="B317" s="15" t="str">
        <f t="shared" si="27"/>
        <v/>
      </c>
      <c r="C317" s="11" t="str">
        <f t="shared" si="28"/>
        <v/>
      </c>
      <c r="D317" s="11" t="str">
        <f t="shared" si="29"/>
        <v/>
      </c>
      <c r="E317" s="18"/>
      <c r="F317" s="18"/>
      <c r="J317" s="20" t="str">
        <f t="shared" si="25"/>
        <v/>
      </c>
      <c r="K317" s="22" t="str">
        <f>IF(LEN(F317)&gt;0,IFERROR(HLOOKUP(F317,'Codigos Servicios'!$A$4:$A$13,1,1),"SI"),"")</f>
        <v/>
      </c>
      <c r="L317" s="3"/>
      <c r="Z317"/>
    </row>
    <row r="318" spans="1:26" x14ac:dyDescent="0.25">
      <c r="A318" s="11" t="str">
        <f t="shared" si="26"/>
        <v/>
      </c>
      <c r="B318" s="15" t="str">
        <f t="shared" si="27"/>
        <v/>
      </c>
      <c r="C318" s="11" t="str">
        <f t="shared" si="28"/>
        <v/>
      </c>
      <c r="D318" s="11" t="str">
        <f t="shared" si="29"/>
        <v/>
      </c>
      <c r="E318" s="18"/>
      <c r="F318" s="18"/>
      <c r="J318" s="20" t="str">
        <f t="shared" si="25"/>
        <v/>
      </c>
      <c r="K318" s="22" t="str">
        <f>IF(LEN(F318)&gt;0,IFERROR(HLOOKUP(F318,'Codigos Servicios'!$A$4:$A$13,1,1),"SI"),"")</f>
        <v/>
      </c>
      <c r="L318" s="3"/>
      <c r="Z318"/>
    </row>
    <row r="319" spans="1:26" x14ac:dyDescent="0.25">
      <c r="A319" s="11" t="str">
        <f t="shared" si="26"/>
        <v/>
      </c>
      <c r="B319" s="15" t="str">
        <f t="shared" si="27"/>
        <v/>
      </c>
      <c r="C319" s="11" t="str">
        <f t="shared" si="28"/>
        <v/>
      </c>
      <c r="D319" s="11" t="str">
        <f t="shared" si="29"/>
        <v/>
      </c>
      <c r="E319" s="18"/>
      <c r="F319" s="18"/>
      <c r="J319" s="20" t="str">
        <f t="shared" si="25"/>
        <v/>
      </c>
      <c r="K319" s="22" t="str">
        <f>IF(LEN(F319)&gt;0,IFERROR(HLOOKUP(F319,'Codigos Servicios'!$A$4:$A$13,1,1),"SI"),"")</f>
        <v/>
      </c>
      <c r="L319" s="3"/>
      <c r="Z319"/>
    </row>
    <row r="320" spans="1:26" x14ac:dyDescent="0.25">
      <c r="A320" s="11" t="str">
        <f t="shared" si="26"/>
        <v/>
      </c>
      <c r="B320" s="15" t="str">
        <f t="shared" si="27"/>
        <v/>
      </c>
      <c r="C320" s="11" t="str">
        <f t="shared" si="28"/>
        <v/>
      </c>
      <c r="D320" s="11" t="str">
        <f t="shared" si="29"/>
        <v/>
      </c>
      <c r="E320" s="18"/>
      <c r="F320" s="18"/>
      <c r="J320" s="20" t="str">
        <f t="shared" si="25"/>
        <v/>
      </c>
      <c r="K320" s="22" t="str">
        <f>IF(LEN(F320)&gt;0,IFERROR(HLOOKUP(F320,'Codigos Servicios'!$A$4:$A$13,1,1),"SI"),"")</f>
        <v/>
      </c>
      <c r="L320" s="3"/>
      <c r="Z320"/>
    </row>
    <row r="321" spans="1:26" x14ac:dyDescent="0.25">
      <c r="A321" s="11" t="str">
        <f t="shared" si="26"/>
        <v/>
      </c>
      <c r="B321" s="15" t="str">
        <f t="shared" si="27"/>
        <v/>
      </c>
      <c r="C321" s="11" t="str">
        <f t="shared" si="28"/>
        <v/>
      </c>
      <c r="D321" s="11" t="str">
        <f t="shared" si="29"/>
        <v/>
      </c>
      <c r="E321" s="18"/>
      <c r="F321" s="18"/>
      <c r="J321" s="20" t="str">
        <f t="shared" si="25"/>
        <v/>
      </c>
      <c r="K321" s="22" t="str">
        <f>IF(LEN(F321)&gt;0,IFERROR(HLOOKUP(F321,'Codigos Servicios'!$A$4:$A$13,1,1),"SI"),"")</f>
        <v/>
      </c>
      <c r="L321" s="3"/>
      <c r="Z321"/>
    </row>
    <row r="322" spans="1:26" x14ac:dyDescent="0.25">
      <c r="A322" s="11" t="str">
        <f t="shared" si="26"/>
        <v/>
      </c>
      <c r="B322" s="15" t="str">
        <f t="shared" si="27"/>
        <v/>
      </c>
      <c r="C322" s="11" t="str">
        <f t="shared" si="28"/>
        <v/>
      </c>
      <c r="D322" s="11" t="str">
        <f t="shared" si="29"/>
        <v/>
      </c>
      <c r="E322" s="18"/>
      <c r="F322" s="18"/>
      <c r="J322" s="20" t="str">
        <f t="shared" si="25"/>
        <v/>
      </c>
      <c r="K322" s="22" t="str">
        <f>IF(LEN(F322)&gt;0,IFERROR(HLOOKUP(F322,'Codigos Servicios'!$A$4:$A$13,1,1),"SI"),"")</f>
        <v/>
      </c>
      <c r="L322" s="3"/>
      <c r="Z322"/>
    </row>
    <row r="323" spans="1:26" x14ac:dyDescent="0.25">
      <c r="A323" s="11" t="str">
        <f t="shared" si="26"/>
        <v/>
      </c>
      <c r="B323" s="15" t="str">
        <f t="shared" si="27"/>
        <v/>
      </c>
      <c r="C323" s="11" t="str">
        <f t="shared" si="28"/>
        <v/>
      </c>
      <c r="D323" s="11" t="str">
        <f t="shared" si="29"/>
        <v/>
      </c>
      <c r="E323" s="18"/>
      <c r="F323" s="18"/>
      <c r="J323" s="20" t="str">
        <f t="shared" si="25"/>
        <v/>
      </c>
      <c r="K323" s="22" t="str">
        <f>IF(LEN(F323)&gt;0,IFERROR(HLOOKUP(F323,'Codigos Servicios'!$A$4:$A$13,1,1),"SI"),"")</f>
        <v/>
      </c>
      <c r="L323" s="3"/>
      <c r="Z323"/>
    </row>
    <row r="324" spans="1:26" x14ac:dyDescent="0.25">
      <c r="A324" s="11" t="str">
        <f t="shared" si="26"/>
        <v/>
      </c>
      <c r="B324" s="15" t="str">
        <f t="shared" si="27"/>
        <v/>
      </c>
      <c r="C324" s="11" t="str">
        <f t="shared" si="28"/>
        <v/>
      </c>
      <c r="D324" s="11" t="str">
        <f t="shared" si="29"/>
        <v/>
      </c>
      <c r="E324" s="18"/>
      <c r="F324" s="18"/>
      <c r="J324" s="20" t="str">
        <f t="shared" si="25"/>
        <v/>
      </c>
      <c r="K324" s="22" t="str">
        <f>IF(LEN(F324)&gt;0,IFERROR(HLOOKUP(F324,'Codigos Servicios'!$A$4:$A$13,1,1),"SI"),"")</f>
        <v/>
      </c>
      <c r="L324" s="3"/>
      <c r="Z324"/>
    </row>
    <row r="325" spans="1:26" x14ac:dyDescent="0.25">
      <c r="A325" s="11" t="str">
        <f t="shared" si="26"/>
        <v/>
      </c>
      <c r="B325" s="15" t="str">
        <f t="shared" si="27"/>
        <v/>
      </c>
      <c r="C325" s="11" t="str">
        <f t="shared" si="28"/>
        <v/>
      </c>
      <c r="D325" s="11" t="str">
        <f t="shared" si="29"/>
        <v/>
      </c>
      <c r="E325" s="18"/>
      <c r="F325" s="18"/>
      <c r="J325" s="20" t="str">
        <f t="shared" si="25"/>
        <v/>
      </c>
      <c r="K325" s="22" t="str">
        <f>IF(LEN(F325)&gt;0,IFERROR(HLOOKUP(F325,'Codigos Servicios'!$A$4:$A$13,1,1),"SI"),"")</f>
        <v/>
      </c>
      <c r="L325" s="3"/>
      <c r="Z325"/>
    </row>
    <row r="326" spans="1:26" x14ac:dyDescent="0.25">
      <c r="A326" s="11" t="str">
        <f t="shared" si="26"/>
        <v/>
      </c>
      <c r="B326" s="15" t="str">
        <f t="shared" si="27"/>
        <v/>
      </c>
      <c r="C326" s="11" t="str">
        <f t="shared" si="28"/>
        <v/>
      </c>
      <c r="D326" s="11" t="str">
        <f t="shared" si="29"/>
        <v/>
      </c>
      <c r="E326" s="18"/>
      <c r="F326" s="18"/>
      <c r="J326" s="20" t="str">
        <f t="shared" si="25"/>
        <v/>
      </c>
      <c r="K326" s="22" t="str">
        <f>IF(LEN(F326)&gt;0,IFERROR(HLOOKUP(F326,'Codigos Servicios'!$A$4:$A$13,1,1),"SI"),"")</f>
        <v/>
      </c>
      <c r="L326" s="3"/>
      <c r="Z326"/>
    </row>
    <row r="327" spans="1:26" x14ac:dyDescent="0.25">
      <c r="A327" s="11" t="str">
        <f t="shared" si="26"/>
        <v/>
      </c>
      <c r="B327" s="15" t="str">
        <f t="shared" si="27"/>
        <v/>
      </c>
      <c r="C327" s="11" t="str">
        <f t="shared" si="28"/>
        <v/>
      </c>
      <c r="D327" s="11" t="str">
        <f t="shared" si="29"/>
        <v/>
      </c>
      <c r="E327" s="18"/>
      <c r="F327" s="18"/>
      <c r="J327" s="20" t="str">
        <f t="shared" si="25"/>
        <v/>
      </c>
      <c r="K327" s="22" t="str">
        <f>IF(LEN(F327)&gt;0,IFERROR(HLOOKUP(F327,'Codigos Servicios'!$A$4:$A$13,1,1),"SI"),"")</f>
        <v/>
      </c>
      <c r="L327" s="3"/>
      <c r="Z327"/>
    </row>
    <row r="328" spans="1:26" x14ac:dyDescent="0.25">
      <c r="A328" s="11" t="str">
        <f t="shared" si="26"/>
        <v/>
      </c>
      <c r="B328" s="15" t="str">
        <f t="shared" si="27"/>
        <v/>
      </c>
      <c r="C328" s="11" t="str">
        <f t="shared" si="28"/>
        <v/>
      </c>
      <c r="D328" s="11" t="str">
        <f t="shared" si="29"/>
        <v/>
      </c>
      <c r="E328" s="18"/>
      <c r="F328" s="18"/>
      <c r="J328" s="20" t="str">
        <f t="shared" ref="J328:J391" si="30">IF(LEN(F328)&gt;0,IF(LEN(G328)&gt;0,IF(LEN(C328)&gt;1,IF(ISBLANK($H$5),"Error: No ha ingresado el Mes",IF(ISBLANK($I$5),"Error: No ha ingresado el Año",IF(K328="SI","Error Codigo de Servicio Invalido",IF(ISBLANK(E328),"Error: SIgla Aeropuerto no puede ser nula","")))),"Error: No ha ingresado empresa"),""),"")</f>
        <v/>
      </c>
      <c r="K328" s="22" t="str">
        <f>IF(LEN(F328)&gt;0,IFERROR(HLOOKUP(F328,'Codigos Servicios'!$A$4:$A$13,1,1),"SI"),"")</f>
        <v/>
      </c>
      <c r="L328" s="3"/>
      <c r="Z328"/>
    </row>
    <row r="329" spans="1:26" x14ac:dyDescent="0.25">
      <c r="A329" s="11" t="str">
        <f t="shared" si="26"/>
        <v/>
      </c>
      <c r="B329" s="15" t="str">
        <f t="shared" si="27"/>
        <v/>
      </c>
      <c r="C329" s="11" t="str">
        <f t="shared" si="28"/>
        <v/>
      </c>
      <c r="D329" s="11" t="str">
        <f t="shared" si="29"/>
        <v/>
      </c>
      <c r="E329" s="18"/>
      <c r="F329" s="18"/>
      <c r="J329" s="20" t="str">
        <f t="shared" si="30"/>
        <v/>
      </c>
      <c r="K329" s="22" t="str">
        <f>IF(LEN(F329)&gt;0,IFERROR(HLOOKUP(F329,'Codigos Servicios'!$A$4:$A$13,1,1),"SI"),"")</f>
        <v/>
      </c>
      <c r="L329" s="3"/>
      <c r="Z329"/>
    </row>
    <row r="330" spans="1:26" x14ac:dyDescent="0.25">
      <c r="A330" s="11" t="str">
        <f t="shared" si="26"/>
        <v/>
      </c>
      <c r="B330" s="15" t="str">
        <f t="shared" si="27"/>
        <v/>
      </c>
      <c r="C330" s="11" t="str">
        <f t="shared" si="28"/>
        <v/>
      </c>
      <c r="D330" s="11" t="str">
        <f t="shared" si="29"/>
        <v/>
      </c>
      <c r="E330" s="18"/>
      <c r="F330" s="18"/>
      <c r="J330" s="20" t="str">
        <f t="shared" si="30"/>
        <v/>
      </c>
      <c r="K330" s="22" t="str">
        <f>IF(LEN(F330)&gt;0,IFERROR(HLOOKUP(F330,'Codigos Servicios'!$A$4:$A$13,1,1),"SI"),"")</f>
        <v/>
      </c>
      <c r="L330" s="3"/>
      <c r="Z330"/>
    </row>
    <row r="331" spans="1:26" x14ac:dyDescent="0.25">
      <c r="A331" s="11" t="str">
        <f t="shared" si="26"/>
        <v/>
      </c>
      <c r="B331" s="15" t="str">
        <f t="shared" si="27"/>
        <v/>
      </c>
      <c r="C331" s="11" t="str">
        <f t="shared" si="28"/>
        <v/>
      </c>
      <c r="D331" s="11" t="str">
        <f t="shared" si="29"/>
        <v/>
      </c>
      <c r="E331" s="18"/>
      <c r="F331" s="18"/>
      <c r="J331" s="20" t="str">
        <f t="shared" si="30"/>
        <v/>
      </c>
      <c r="K331" s="22" t="str">
        <f>IF(LEN(F331)&gt;0,IFERROR(HLOOKUP(F331,'Codigos Servicios'!$A$4:$A$13,1,1),"SI"),"")</f>
        <v/>
      </c>
      <c r="L331" s="3"/>
      <c r="Z331"/>
    </row>
    <row r="332" spans="1:26" x14ac:dyDescent="0.25">
      <c r="A332" s="11" t="str">
        <f t="shared" si="26"/>
        <v/>
      </c>
      <c r="B332" s="15" t="str">
        <f t="shared" si="27"/>
        <v/>
      </c>
      <c r="C332" s="11" t="str">
        <f t="shared" si="28"/>
        <v/>
      </c>
      <c r="D332" s="11" t="str">
        <f t="shared" si="29"/>
        <v/>
      </c>
      <c r="E332" s="18"/>
      <c r="F332" s="18"/>
      <c r="J332" s="20" t="str">
        <f t="shared" si="30"/>
        <v/>
      </c>
      <c r="K332" s="22" t="str">
        <f>IF(LEN(F332)&gt;0,IFERROR(HLOOKUP(F332,'Codigos Servicios'!$A$4:$A$13,1,1),"SI"),"")</f>
        <v/>
      </c>
      <c r="L332" s="3"/>
      <c r="Z332"/>
    </row>
    <row r="333" spans="1:26" x14ac:dyDescent="0.25">
      <c r="A333" s="11" t="str">
        <f t="shared" si="26"/>
        <v/>
      </c>
      <c r="B333" s="15" t="str">
        <f t="shared" si="27"/>
        <v/>
      </c>
      <c r="C333" s="11" t="str">
        <f t="shared" si="28"/>
        <v/>
      </c>
      <c r="D333" s="11" t="str">
        <f t="shared" si="29"/>
        <v/>
      </c>
      <c r="E333" s="18"/>
      <c r="F333" s="18"/>
      <c r="J333" s="20" t="str">
        <f t="shared" si="30"/>
        <v/>
      </c>
      <c r="K333" s="22" t="str">
        <f>IF(LEN(F333)&gt;0,IFERROR(HLOOKUP(F333,'Codigos Servicios'!$A$4:$A$13,1,1),"SI"),"")</f>
        <v/>
      </c>
      <c r="L333" s="3"/>
      <c r="Z333"/>
    </row>
    <row r="334" spans="1:26" x14ac:dyDescent="0.25">
      <c r="A334" s="11" t="str">
        <f t="shared" si="26"/>
        <v/>
      </c>
      <c r="B334" s="15" t="str">
        <f t="shared" si="27"/>
        <v/>
      </c>
      <c r="C334" s="11" t="str">
        <f t="shared" si="28"/>
        <v/>
      </c>
      <c r="D334" s="11" t="str">
        <f t="shared" si="29"/>
        <v/>
      </c>
      <c r="E334" s="18"/>
      <c r="F334" s="18"/>
      <c r="J334" s="20" t="str">
        <f t="shared" si="30"/>
        <v/>
      </c>
      <c r="K334" s="22" t="str">
        <f>IF(LEN(F334)&gt;0,IFERROR(HLOOKUP(F334,'Codigos Servicios'!$A$4:$A$13,1,1),"SI"),"")</f>
        <v/>
      </c>
      <c r="L334" s="3"/>
      <c r="Z334"/>
    </row>
    <row r="335" spans="1:26" x14ac:dyDescent="0.25">
      <c r="A335" s="11" t="str">
        <f t="shared" si="26"/>
        <v/>
      </c>
      <c r="B335" s="15" t="str">
        <f t="shared" si="27"/>
        <v/>
      </c>
      <c r="C335" s="11" t="str">
        <f t="shared" si="28"/>
        <v/>
      </c>
      <c r="D335" s="11" t="str">
        <f t="shared" si="29"/>
        <v/>
      </c>
      <c r="E335" s="18"/>
      <c r="F335" s="18"/>
      <c r="J335" s="20" t="str">
        <f t="shared" si="30"/>
        <v/>
      </c>
      <c r="K335" s="22" t="str">
        <f>IF(LEN(F335)&gt;0,IFERROR(HLOOKUP(F335,'Codigos Servicios'!$A$4:$A$13,1,1),"SI"),"")</f>
        <v/>
      </c>
      <c r="L335" s="3"/>
      <c r="Z335"/>
    </row>
    <row r="336" spans="1:26" x14ac:dyDescent="0.25">
      <c r="A336" s="11" t="str">
        <f t="shared" si="26"/>
        <v/>
      </c>
      <c r="B336" s="15" t="str">
        <f t="shared" si="27"/>
        <v/>
      </c>
      <c r="C336" s="11" t="str">
        <f t="shared" si="28"/>
        <v/>
      </c>
      <c r="D336" s="11" t="str">
        <f t="shared" si="29"/>
        <v/>
      </c>
      <c r="E336" s="18"/>
      <c r="F336" s="18"/>
      <c r="J336" s="20" t="str">
        <f t="shared" si="30"/>
        <v/>
      </c>
      <c r="K336" s="22" t="str">
        <f>IF(LEN(F336)&gt;0,IFERROR(HLOOKUP(F336,'Codigos Servicios'!$A$4:$A$13,1,1),"SI"),"")</f>
        <v/>
      </c>
      <c r="L336" s="3"/>
      <c r="Z336"/>
    </row>
    <row r="337" spans="1:26" x14ac:dyDescent="0.25">
      <c r="A337" s="11" t="str">
        <f t="shared" si="26"/>
        <v/>
      </c>
      <c r="B337" s="15" t="str">
        <f t="shared" si="27"/>
        <v/>
      </c>
      <c r="C337" s="11" t="str">
        <f t="shared" si="28"/>
        <v/>
      </c>
      <c r="D337" s="11" t="str">
        <f t="shared" si="29"/>
        <v/>
      </c>
      <c r="E337" s="18"/>
      <c r="F337" s="18"/>
      <c r="J337" s="20" t="str">
        <f t="shared" si="30"/>
        <v/>
      </c>
      <c r="K337" s="22" t="str">
        <f>IF(LEN(F337)&gt;0,IFERROR(HLOOKUP(F337,'Codigos Servicios'!$A$4:$A$13,1,1),"SI"),"")</f>
        <v/>
      </c>
      <c r="L337" s="3"/>
      <c r="Z337"/>
    </row>
    <row r="338" spans="1:26" x14ac:dyDescent="0.25">
      <c r="A338" s="11" t="str">
        <f t="shared" si="26"/>
        <v/>
      </c>
      <c r="B338" s="15" t="str">
        <f t="shared" si="27"/>
        <v/>
      </c>
      <c r="C338" s="11" t="str">
        <f t="shared" si="28"/>
        <v/>
      </c>
      <c r="D338" s="11" t="str">
        <f t="shared" si="29"/>
        <v/>
      </c>
      <c r="E338" s="18"/>
      <c r="F338" s="18"/>
      <c r="J338" s="20" t="str">
        <f t="shared" si="30"/>
        <v/>
      </c>
      <c r="K338" s="22" t="str">
        <f>IF(LEN(F338)&gt;0,IFERROR(HLOOKUP(F338,'Codigos Servicios'!$A$4:$A$13,1,1),"SI"),"")</f>
        <v/>
      </c>
      <c r="L338" s="3"/>
      <c r="Z338"/>
    </row>
    <row r="339" spans="1:26" x14ac:dyDescent="0.25">
      <c r="A339" s="11" t="str">
        <f t="shared" si="26"/>
        <v/>
      </c>
      <c r="B339" s="15" t="str">
        <f t="shared" si="27"/>
        <v/>
      </c>
      <c r="C339" s="11" t="str">
        <f t="shared" si="28"/>
        <v/>
      </c>
      <c r="D339" s="11" t="str">
        <f t="shared" si="29"/>
        <v/>
      </c>
      <c r="E339" s="18"/>
      <c r="F339" s="18"/>
      <c r="J339" s="20" t="str">
        <f t="shared" si="30"/>
        <v/>
      </c>
      <c r="K339" s="22" t="str">
        <f>IF(LEN(F339)&gt;0,IFERROR(HLOOKUP(F339,'Codigos Servicios'!$A$4:$A$13,1,1),"SI"),"")</f>
        <v/>
      </c>
      <c r="L339" s="3"/>
      <c r="Z339"/>
    </row>
    <row r="340" spans="1:26" x14ac:dyDescent="0.25">
      <c r="A340" s="11" t="str">
        <f t="shared" si="26"/>
        <v/>
      </c>
      <c r="B340" s="15" t="str">
        <f t="shared" si="27"/>
        <v/>
      </c>
      <c r="C340" s="11" t="str">
        <f t="shared" si="28"/>
        <v/>
      </c>
      <c r="D340" s="11" t="str">
        <f t="shared" si="29"/>
        <v/>
      </c>
      <c r="E340" s="18"/>
      <c r="F340" s="18"/>
      <c r="J340" s="20" t="str">
        <f t="shared" si="30"/>
        <v/>
      </c>
      <c r="K340" s="22" t="str">
        <f>IF(LEN(F340)&gt;0,IFERROR(HLOOKUP(F340,'Codigos Servicios'!$A$4:$A$13,1,1),"SI"),"")</f>
        <v/>
      </c>
      <c r="L340" s="3"/>
      <c r="Z340"/>
    </row>
    <row r="341" spans="1:26" x14ac:dyDescent="0.25">
      <c r="A341" s="11" t="str">
        <f t="shared" si="26"/>
        <v/>
      </c>
      <c r="B341" s="15" t="str">
        <f t="shared" si="27"/>
        <v/>
      </c>
      <c r="C341" s="11" t="str">
        <f t="shared" si="28"/>
        <v/>
      </c>
      <c r="D341" s="11" t="str">
        <f t="shared" si="29"/>
        <v/>
      </c>
      <c r="E341" s="18"/>
      <c r="F341" s="18"/>
      <c r="J341" s="20" t="str">
        <f t="shared" si="30"/>
        <v/>
      </c>
      <c r="K341" s="22" t="str">
        <f>IF(LEN(F341)&gt;0,IFERROR(HLOOKUP(F341,'Codigos Servicios'!$A$4:$A$13,1,1),"SI"),"")</f>
        <v/>
      </c>
      <c r="L341" s="3"/>
      <c r="Z341"/>
    </row>
    <row r="342" spans="1:26" x14ac:dyDescent="0.25">
      <c r="A342" s="11" t="str">
        <f t="shared" si="26"/>
        <v/>
      </c>
      <c r="B342" s="15" t="str">
        <f t="shared" si="27"/>
        <v/>
      </c>
      <c r="C342" s="11" t="str">
        <f t="shared" si="28"/>
        <v/>
      </c>
      <c r="D342" s="11" t="str">
        <f t="shared" si="29"/>
        <v/>
      </c>
      <c r="E342" s="18"/>
      <c r="F342" s="18"/>
      <c r="J342" s="20" t="str">
        <f t="shared" si="30"/>
        <v/>
      </c>
      <c r="K342" s="22" t="str">
        <f>IF(LEN(F342)&gt;0,IFERROR(HLOOKUP(F342,'Codigos Servicios'!$A$4:$A$13,1,1),"SI"),"")</f>
        <v/>
      </c>
      <c r="L342" s="3"/>
      <c r="Z342"/>
    </row>
    <row r="343" spans="1:26" x14ac:dyDescent="0.25">
      <c r="A343" s="11" t="str">
        <f t="shared" ref="A343:A406" si="31">IF(LEN(F343)&gt;0,"SE","")</f>
        <v/>
      </c>
      <c r="B343" s="15" t="str">
        <f t="shared" ref="B343:B406" si="32">IF(LEN(F343)&gt;0,B342+1,"")</f>
        <v/>
      </c>
      <c r="C343" s="11" t="str">
        <f t="shared" ref="C343:C406" si="33">IF(LEN(F343)&gt;0,$F$5,"")</f>
        <v/>
      </c>
      <c r="D343" s="11" t="str">
        <f t="shared" ref="D343:D406" si="34">IF(LEN(F343)&gt;0,$J$5,"")</f>
        <v/>
      </c>
      <c r="E343" s="18"/>
      <c r="F343" s="18"/>
      <c r="J343" s="20" t="str">
        <f t="shared" si="30"/>
        <v/>
      </c>
      <c r="K343" s="22" t="str">
        <f>IF(LEN(F343)&gt;0,IFERROR(HLOOKUP(F343,'Codigos Servicios'!$A$4:$A$13,1,1),"SI"),"")</f>
        <v/>
      </c>
      <c r="L343" s="3"/>
      <c r="Z343"/>
    </row>
    <row r="344" spans="1:26" x14ac:dyDescent="0.25">
      <c r="A344" s="11" t="str">
        <f t="shared" si="31"/>
        <v/>
      </c>
      <c r="B344" s="15" t="str">
        <f t="shared" si="32"/>
        <v/>
      </c>
      <c r="C344" s="11" t="str">
        <f t="shared" si="33"/>
        <v/>
      </c>
      <c r="D344" s="11" t="str">
        <f t="shared" si="34"/>
        <v/>
      </c>
      <c r="E344" s="18"/>
      <c r="F344" s="18"/>
      <c r="J344" s="20" t="str">
        <f t="shared" si="30"/>
        <v/>
      </c>
      <c r="K344" s="22" t="str">
        <f>IF(LEN(F344)&gt;0,IFERROR(HLOOKUP(F344,'Codigos Servicios'!$A$4:$A$13,1,1),"SI"),"")</f>
        <v/>
      </c>
      <c r="L344" s="3"/>
      <c r="Z344"/>
    </row>
    <row r="345" spans="1:26" x14ac:dyDescent="0.25">
      <c r="A345" s="11" t="str">
        <f t="shared" si="31"/>
        <v/>
      </c>
      <c r="B345" s="15" t="str">
        <f t="shared" si="32"/>
        <v/>
      </c>
      <c r="C345" s="11" t="str">
        <f t="shared" si="33"/>
        <v/>
      </c>
      <c r="D345" s="11" t="str">
        <f t="shared" si="34"/>
        <v/>
      </c>
      <c r="E345" s="18"/>
      <c r="F345" s="18"/>
      <c r="J345" s="20" t="str">
        <f t="shared" si="30"/>
        <v/>
      </c>
      <c r="K345" s="22" t="str">
        <f>IF(LEN(F345)&gt;0,IFERROR(HLOOKUP(F345,'Codigos Servicios'!$A$4:$A$13,1,1),"SI"),"")</f>
        <v/>
      </c>
      <c r="L345" s="3"/>
      <c r="Z345"/>
    </row>
    <row r="346" spans="1:26" x14ac:dyDescent="0.25">
      <c r="A346" s="11" t="str">
        <f t="shared" si="31"/>
        <v/>
      </c>
      <c r="B346" s="15" t="str">
        <f t="shared" si="32"/>
        <v/>
      </c>
      <c r="C346" s="11" t="str">
        <f t="shared" si="33"/>
        <v/>
      </c>
      <c r="D346" s="11" t="str">
        <f t="shared" si="34"/>
        <v/>
      </c>
      <c r="E346" s="18"/>
      <c r="F346" s="18"/>
      <c r="J346" s="20" t="str">
        <f t="shared" si="30"/>
        <v/>
      </c>
      <c r="K346" s="22" t="str">
        <f>IF(LEN(F346)&gt;0,IFERROR(HLOOKUP(F346,'Codigos Servicios'!$A$4:$A$13,1,1),"SI"),"")</f>
        <v/>
      </c>
      <c r="L346" s="3"/>
      <c r="Z346"/>
    </row>
    <row r="347" spans="1:26" x14ac:dyDescent="0.25">
      <c r="A347" s="11" t="str">
        <f t="shared" si="31"/>
        <v/>
      </c>
      <c r="B347" s="15" t="str">
        <f t="shared" si="32"/>
        <v/>
      </c>
      <c r="C347" s="11" t="str">
        <f t="shared" si="33"/>
        <v/>
      </c>
      <c r="D347" s="11" t="str">
        <f t="shared" si="34"/>
        <v/>
      </c>
      <c r="E347" s="18"/>
      <c r="F347" s="18"/>
      <c r="J347" s="20" t="str">
        <f t="shared" si="30"/>
        <v/>
      </c>
      <c r="K347" s="22" t="str">
        <f>IF(LEN(F347)&gt;0,IFERROR(HLOOKUP(F347,'Codigos Servicios'!$A$4:$A$13,1,1),"SI"),"")</f>
        <v/>
      </c>
      <c r="L347" s="3"/>
      <c r="Z347"/>
    </row>
    <row r="348" spans="1:26" x14ac:dyDescent="0.25">
      <c r="A348" s="11" t="str">
        <f t="shared" si="31"/>
        <v/>
      </c>
      <c r="B348" s="15" t="str">
        <f t="shared" si="32"/>
        <v/>
      </c>
      <c r="C348" s="11" t="str">
        <f t="shared" si="33"/>
        <v/>
      </c>
      <c r="D348" s="11" t="str">
        <f t="shared" si="34"/>
        <v/>
      </c>
      <c r="E348" s="18"/>
      <c r="F348" s="18"/>
      <c r="J348" s="20" t="str">
        <f t="shared" si="30"/>
        <v/>
      </c>
      <c r="K348" s="22" t="str">
        <f>IF(LEN(F348)&gt;0,IFERROR(HLOOKUP(F348,'Codigos Servicios'!$A$4:$A$13,1,1),"SI"),"")</f>
        <v/>
      </c>
      <c r="L348" s="3"/>
      <c r="Z348"/>
    </row>
    <row r="349" spans="1:26" x14ac:dyDescent="0.25">
      <c r="A349" s="11" t="str">
        <f t="shared" si="31"/>
        <v/>
      </c>
      <c r="B349" s="15" t="str">
        <f t="shared" si="32"/>
        <v/>
      </c>
      <c r="C349" s="11" t="str">
        <f t="shared" si="33"/>
        <v/>
      </c>
      <c r="D349" s="11" t="str">
        <f t="shared" si="34"/>
        <v/>
      </c>
      <c r="E349" s="18"/>
      <c r="F349" s="18"/>
      <c r="J349" s="20" t="str">
        <f t="shared" si="30"/>
        <v/>
      </c>
      <c r="K349" s="22" t="str">
        <f>IF(LEN(F349)&gt;0,IFERROR(HLOOKUP(F349,'Codigos Servicios'!$A$4:$A$13,1,1),"SI"),"")</f>
        <v/>
      </c>
      <c r="L349" s="3"/>
      <c r="Z349"/>
    </row>
    <row r="350" spans="1:26" x14ac:dyDescent="0.25">
      <c r="A350" s="11" t="str">
        <f t="shared" si="31"/>
        <v/>
      </c>
      <c r="B350" s="15" t="str">
        <f t="shared" si="32"/>
        <v/>
      </c>
      <c r="C350" s="11" t="str">
        <f t="shared" si="33"/>
        <v/>
      </c>
      <c r="D350" s="11" t="str">
        <f t="shared" si="34"/>
        <v/>
      </c>
      <c r="E350" s="18"/>
      <c r="F350" s="18"/>
      <c r="J350" s="20" t="str">
        <f t="shared" si="30"/>
        <v/>
      </c>
      <c r="K350" s="22" t="str">
        <f>IF(LEN(F350)&gt;0,IFERROR(HLOOKUP(F350,'Codigos Servicios'!$A$4:$A$13,1,1),"SI"),"")</f>
        <v/>
      </c>
      <c r="L350" s="3"/>
      <c r="Z350"/>
    </row>
    <row r="351" spans="1:26" x14ac:dyDescent="0.25">
      <c r="A351" s="11" t="str">
        <f t="shared" si="31"/>
        <v/>
      </c>
      <c r="B351" s="15" t="str">
        <f t="shared" si="32"/>
        <v/>
      </c>
      <c r="C351" s="11" t="str">
        <f t="shared" si="33"/>
        <v/>
      </c>
      <c r="D351" s="11" t="str">
        <f t="shared" si="34"/>
        <v/>
      </c>
      <c r="E351" s="18"/>
      <c r="F351" s="18"/>
      <c r="J351" s="20" t="str">
        <f t="shared" si="30"/>
        <v/>
      </c>
      <c r="K351" s="22" t="str">
        <f>IF(LEN(F351)&gt;0,IFERROR(HLOOKUP(F351,'Codigos Servicios'!$A$4:$A$13,1,1),"SI"),"")</f>
        <v/>
      </c>
      <c r="L351" s="3"/>
      <c r="Z351"/>
    </row>
    <row r="352" spans="1:26" x14ac:dyDescent="0.25">
      <c r="A352" s="11" t="str">
        <f t="shared" si="31"/>
        <v/>
      </c>
      <c r="B352" s="15" t="str">
        <f t="shared" si="32"/>
        <v/>
      </c>
      <c r="C352" s="11" t="str">
        <f t="shared" si="33"/>
        <v/>
      </c>
      <c r="D352" s="11" t="str">
        <f t="shared" si="34"/>
        <v/>
      </c>
      <c r="E352" s="18"/>
      <c r="F352" s="18"/>
      <c r="J352" s="20" t="str">
        <f t="shared" si="30"/>
        <v/>
      </c>
      <c r="K352" s="22" t="str">
        <f>IF(LEN(F352)&gt;0,IFERROR(HLOOKUP(F352,'Codigos Servicios'!$A$4:$A$13,1,1),"SI"),"")</f>
        <v/>
      </c>
      <c r="L352" s="3"/>
      <c r="Z352"/>
    </row>
    <row r="353" spans="1:26" x14ac:dyDescent="0.25">
      <c r="A353" s="11" t="str">
        <f t="shared" si="31"/>
        <v/>
      </c>
      <c r="B353" s="15" t="str">
        <f t="shared" si="32"/>
        <v/>
      </c>
      <c r="C353" s="11" t="str">
        <f t="shared" si="33"/>
        <v/>
      </c>
      <c r="D353" s="11" t="str">
        <f t="shared" si="34"/>
        <v/>
      </c>
      <c r="E353" s="18"/>
      <c r="F353" s="18"/>
      <c r="J353" s="20" t="str">
        <f t="shared" si="30"/>
        <v/>
      </c>
      <c r="K353" s="22" t="str">
        <f>IF(LEN(F353)&gt;0,IFERROR(HLOOKUP(F353,'Codigos Servicios'!$A$4:$A$13,1,1),"SI"),"")</f>
        <v/>
      </c>
      <c r="L353" s="3"/>
      <c r="Z353"/>
    </row>
    <row r="354" spans="1:26" x14ac:dyDescent="0.25">
      <c r="A354" s="11" t="str">
        <f t="shared" si="31"/>
        <v/>
      </c>
      <c r="B354" s="15" t="str">
        <f t="shared" si="32"/>
        <v/>
      </c>
      <c r="C354" s="11" t="str">
        <f t="shared" si="33"/>
        <v/>
      </c>
      <c r="D354" s="11" t="str">
        <f t="shared" si="34"/>
        <v/>
      </c>
      <c r="E354" s="18"/>
      <c r="F354" s="18"/>
      <c r="J354" s="20" t="str">
        <f t="shared" si="30"/>
        <v/>
      </c>
      <c r="K354" s="22" t="str">
        <f>IF(LEN(F354)&gt;0,IFERROR(HLOOKUP(F354,'Codigos Servicios'!$A$4:$A$13,1,1),"SI"),"")</f>
        <v/>
      </c>
      <c r="L354" s="3"/>
      <c r="Z354"/>
    </row>
    <row r="355" spans="1:26" x14ac:dyDescent="0.25">
      <c r="A355" s="11" t="str">
        <f t="shared" si="31"/>
        <v/>
      </c>
      <c r="B355" s="15" t="str">
        <f t="shared" si="32"/>
        <v/>
      </c>
      <c r="C355" s="11" t="str">
        <f t="shared" si="33"/>
        <v/>
      </c>
      <c r="D355" s="11" t="str">
        <f t="shared" si="34"/>
        <v/>
      </c>
      <c r="E355" s="18"/>
      <c r="F355" s="18"/>
      <c r="J355" s="20" t="str">
        <f t="shared" si="30"/>
        <v/>
      </c>
      <c r="K355" s="22" t="str">
        <f>IF(LEN(F355)&gt;0,IFERROR(HLOOKUP(F355,'Codigos Servicios'!$A$4:$A$13,1,1),"SI"),"")</f>
        <v/>
      </c>
      <c r="L355" s="3"/>
      <c r="Z355"/>
    </row>
    <row r="356" spans="1:26" x14ac:dyDescent="0.25">
      <c r="A356" s="11" t="str">
        <f t="shared" si="31"/>
        <v/>
      </c>
      <c r="B356" s="15" t="str">
        <f t="shared" si="32"/>
        <v/>
      </c>
      <c r="C356" s="11" t="str">
        <f t="shared" si="33"/>
        <v/>
      </c>
      <c r="D356" s="11" t="str">
        <f t="shared" si="34"/>
        <v/>
      </c>
      <c r="E356" s="18"/>
      <c r="F356" s="18"/>
      <c r="J356" s="20" t="str">
        <f t="shared" si="30"/>
        <v/>
      </c>
      <c r="K356" s="22" t="str">
        <f>IF(LEN(F356)&gt;0,IFERROR(HLOOKUP(F356,'Codigos Servicios'!$A$4:$A$13,1,1),"SI"),"")</f>
        <v/>
      </c>
      <c r="L356" s="3"/>
      <c r="Z356"/>
    </row>
    <row r="357" spans="1:26" x14ac:dyDescent="0.25">
      <c r="A357" s="11" t="str">
        <f t="shared" si="31"/>
        <v/>
      </c>
      <c r="B357" s="15" t="str">
        <f t="shared" si="32"/>
        <v/>
      </c>
      <c r="C357" s="11" t="str">
        <f t="shared" si="33"/>
        <v/>
      </c>
      <c r="D357" s="11" t="str">
        <f t="shared" si="34"/>
        <v/>
      </c>
      <c r="E357" s="18"/>
      <c r="F357" s="18"/>
      <c r="J357" s="20" t="str">
        <f t="shared" si="30"/>
        <v/>
      </c>
      <c r="K357" s="22" t="str">
        <f>IF(LEN(F357)&gt;0,IFERROR(HLOOKUP(F357,'Codigos Servicios'!$A$4:$A$13,1,1),"SI"),"")</f>
        <v/>
      </c>
      <c r="L357" s="3"/>
      <c r="Z357"/>
    </row>
    <row r="358" spans="1:26" x14ac:dyDescent="0.25">
      <c r="A358" s="11" t="str">
        <f t="shared" si="31"/>
        <v/>
      </c>
      <c r="B358" s="15" t="str">
        <f t="shared" si="32"/>
        <v/>
      </c>
      <c r="C358" s="11" t="str">
        <f t="shared" si="33"/>
        <v/>
      </c>
      <c r="D358" s="11" t="str">
        <f t="shared" si="34"/>
        <v/>
      </c>
      <c r="E358" s="18"/>
      <c r="F358" s="18"/>
      <c r="J358" s="20" t="str">
        <f t="shared" si="30"/>
        <v/>
      </c>
      <c r="K358" s="22" t="str">
        <f>IF(LEN(F358)&gt;0,IFERROR(HLOOKUP(F358,'Codigos Servicios'!$A$4:$A$13,1,1),"SI"),"")</f>
        <v/>
      </c>
      <c r="L358" s="3"/>
      <c r="Z358"/>
    </row>
    <row r="359" spans="1:26" x14ac:dyDescent="0.25">
      <c r="A359" s="11" t="str">
        <f t="shared" si="31"/>
        <v/>
      </c>
      <c r="B359" s="15" t="str">
        <f t="shared" si="32"/>
        <v/>
      </c>
      <c r="C359" s="11" t="str">
        <f t="shared" si="33"/>
        <v/>
      </c>
      <c r="D359" s="11" t="str">
        <f t="shared" si="34"/>
        <v/>
      </c>
      <c r="E359" s="18"/>
      <c r="F359" s="18"/>
      <c r="J359" s="20" t="str">
        <f t="shared" si="30"/>
        <v/>
      </c>
      <c r="K359" s="22" t="str">
        <f>IF(LEN(F359)&gt;0,IFERROR(HLOOKUP(F359,'Codigos Servicios'!$A$4:$A$13,1,1),"SI"),"")</f>
        <v/>
      </c>
      <c r="L359" s="3"/>
      <c r="Z359"/>
    </row>
    <row r="360" spans="1:26" x14ac:dyDescent="0.25">
      <c r="A360" s="11" t="str">
        <f t="shared" si="31"/>
        <v/>
      </c>
      <c r="B360" s="15" t="str">
        <f t="shared" si="32"/>
        <v/>
      </c>
      <c r="C360" s="11" t="str">
        <f t="shared" si="33"/>
        <v/>
      </c>
      <c r="D360" s="11" t="str">
        <f t="shared" si="34"/>
        <v/>
      </c>
      <c r="E360" s="18"/>
      <c r="F360" s="18"/>
      <c r="J360" s="20" t="str">
        <f t="shared" si="30"/>
        <v/>
      </c>
      <c r="K360" s="22" t="str">
        <f>IF(LEN(F360)&gt;0,IFERROR(HLOOKUP(F360,'Codigos Servicios'!$A$4:$A$13,1,1),"SI"),"")</f>
        <v/>
      </c>
      <c r="L360" s="3"/>
      <c r="Z360"/>
    </row>
    <row r="361" spans="1:26" x14ac:dyDescent="0.25">
      <c r="A361" s="11" t="str">
        <f t="shared" si="31"/>
        <v/>
      </c>
      <c r="B361" s="15" t="str">
        <f t="shared" si="32"/>
        <v/>
      </c>
      <c r="C361" s="11" t="str">
        <f t="shared" si="33"/>
        <v/>
      </c>
      <c r="D361" s="11" t="str">
        <f t="shared" si="34"/>
        <v/>
      </c>
      <c r="E361" s="18"/>
      <c r="F361" s="18"/>
      <c r="J361" s="20" t="str">
        <f t="shared" si="30"/>
        <v/>
      </c>
      <c r="K361" s="22" t="str">
        <f>IF(LEN(F361)&gt;0,IFERROR(HLOOKUP(F361,'Codigos Servicios'!$A$4:$A$13,1,1),"SI"),"")</f>
        <v/>
      </c>
      <c r="L361" s="3"/>
      <c r="Z361"/>
    </row>
    <row r="362" spans="1:26" x14ac:dyDescent="0.25">
      <c r="A362" s="11" t="str">
        <f t="shared" si="31"/>
        <v/>
      </c>
      <c r="B362" s="15" t="str">
        <f t="shared" si="32"/>
        <v/>
      </c>
      <c r="C362" s="11" t="str">
        <f t="shared" si="33"/>
        <v/>
      </c>
      <c r="D362" s="11" t="str">
        <f t="shared" si="34"/>
        <v/>
      </c>
      <c r="E362" s="18"/>
      <c r="F362" s="18"/>
      <c r="J362" s="20" t="str">
        <f t="shared" si="30"/>
        <v/>
      </c>
      <c r="K362" s="22" t="str">
        <f>IF(LEN(F362)&gt;0,IFERROR(HLOOKUP(F362,'Codigos Servicios'!$A$4:$A$13,1,1),"SI"),"")</f>
        <v/>
      </c>
      <c r="L362" s="3"/>
      <c r="Z362"/>
    </row>
    <row r="363" spans="1:26" x14ac:dyDescent="0.25">
      <c r="A363" s="11" t="str">
        <f t="shared" si="31"/>
        <v/>
      </c>
      <c r="B363" s="15" t="str">
        <f t="shared" si="32"/>
        <v/>
      </c>
      <c r="C363" s="11" t="str">
        <f t="shared" si="33"/>
        <v/>
      </c>
      <c r="D363" s="11" t="str">
        <f t="shared" si="34"/>
        <v/>
      </c>
      <c r="E363" s="18"/>
      <c r="F363" s="18"/>
      <c r="J363" s="20" t="str">
        <f t="shared" si="30"/>
        <v/>
      </c>
      <c r="K363" s="22" t="str">
        <f>IF(LEN(F363)&gt;0,IFERROR(HLOOKUP(F363,'Codigos Servicios'!$A$4:$A$13,1,1),"SI"),"")</f>
        <v/>
      </c>
      <c r="L363" s="3"/>
      <c r="Z363"/>
    </row>
    <row r="364" spans="1:26" x14ac:dyDescent="0.25">
      <c r="A364" s="11" t="str">
        <f t="shared" si="31"/>
        <v/>
      </c>
      <c r="B364" s="15" t="str">
        <f t="shared" si="32"/>
        <v/>
      </c>
      <c r="C364" s="11" t="str">
        <f t="shared" si="33"/>
        <v/>
      </c>
      <c r="D364" s="11" t="str">
        <f t="shared" si="34"/>
        <v/>
      </c>
      <c r="E364" s="18"/>
      <c r="F364" s="18"/>
      <c r="J364" s="20" t="str">
        <f t="shared" si="30"/>
        <v/>
      </c>
      <c r="K364" s="22" t="str">
        <f>IF(LEN(F364)&gt;0,IFERROR(HLOOKUP(F364,'Codigos Servicios'!$A$4:$A$13,1,1),"SI"),"")</f>
        <v/>
      </c>
      <c r="L364" s="3"/>
      <c r="Z364"/>
    </row>
    <row r="365" spans="1:26" x14ac:dyDescent="0.25">
      <c r="A365" s="11" t="str">
        <f t="shared" si="31"/>
        <v/>
      </c>
      <c r="B365" s="15" t="str">
        <f t="shared" si="32"/>
        <v/>
      </c>
      <c r="C365" s="11" t="str">
        <f t="shared" si="33"/>
        <v/>
      </c>
      <c r="D365" s="11" t="str">
        <f t="shared" si="34"/>
        <v/>
      </c>
      <c r="E365" s="18"/>
      <c r="F365" s="18"/>
      <c r="J365" s="20" t="str">
        <f t="shared" si="30"/>
        <v/>
      </c>
      <c r="K365" s="22" t="str">
        <f>IF(LEN(F365)&gt;0,IFERROR(HLOOKUP(F365,'Codigos Servicios'!$A$4:$A$13,1,1),"SI"),"")</f>
        <v/>
      </c>
      <c r="L365" s="3"/>
      <c r="Z365"/>
    </row>
    <row r="366" spans="1:26" x14ac:dyDescent="0.25">
      <c r="A366" s="11" t="str">
        <f t="shared" si="31"/>
        <v/>
      </c>
      <c r="B366" s="15" t="str">
        <f t="shared" si="32"/>
        <v/>
      </c>
      <c r="C366" s="11" t="str">
        <f t="shared" si="33"/>
        <v/>
      </c>
      <c r="D366" s="11" t="str">
        <f t="shared" si="34"/>
        <v/>
      </c>
      <c r="E366" s="18"/>
      <c r="F366" s="18"/>
      <c r="J366" s="20" t="str">
        <f t="shared" si="30"/>
        <v/>
      </c>
      <c r="K366" s="22" t="str">
        <f>IF(LEN(F366)&gt;0,IFERROR(HLOOKUP(F366,'Codigos Servicios'!$A$4:$A$13,1,1),"SI"),"")</f>
        <v/>
      </c>
      <c r="L366" s="3"/>
      <c r="Z366"/>
    </row>
    <row r="367" spans="1:26" x14ac:dyDescent="0.25">
      <c r="A367" s="11" t="str">
        <f t="shared" si="31"/>
        <v/>
      </c>
      <c r="B367" s="15" t="str">
        <f t="shared" si="32"/>
        <v/>
      </c>
      <c r="C367" s="11" t="str">
        <f t="shared" si="33"/>
        <v/>
      </c>
      <c r="D367" s="11" t="str">
        <f t="shared" si="34"/>
        <v/>
      </c>
      <c r="E367" s="18"/>
      <c r="F367" s="18"/>
      <c r="J367" s="20" t="str">
        <f t="shared" si="30"/>
        <v/>
      </c>
      <c r="K367" s="22" t="str">
        <f>IF(LEN(F367)&gt;0,IFERROR(HLOOKUP(F367,'Codigos Servicios'!$A$4:$A$13,1,1),"SI"),"")</f>
        <v/>
      </c>
      <c r="L367" s="3"/>
      <c r="Z367"/>
    </row>
    <row r="368" spans="1:26" x14ac:dyDescent="0.25">
      <c r="A368" s="11" t="str">
        <f t="shared" si="31"/>
        <v/>
      </c>
      <c r="B368" s="15" t="str">
        <f t="shared" si="32"/>
        <v/>
      </c>
      <c r="C368" s="11" t="str">
        <f t="shared" si="33"/>
        <v/>
      </c>
      <c r="D368" s="11" t="str">
        <f t="shared" si="34"/>
        <v/>
      </c>
      <c r="E368" s="18"/>
      <c r="F368" s="18"/>
      <c r="J368" s="20" t="str">
        <f t="shared" si="30"/>
        <v/>
      </c>
      <c r="K368" s="22" t="str">
        <f>IF(LEN(F368)&gt;0,IFERROR(HLOOKUP(F368,'Codigos Servicios'!$A$4:$A$13,1,1),"SI"),"")</f>
        <v/>
      </c>
      <c r="L368" s="3"/>
      <c r="Z368"/>
    </row>
    <row r="369" spans="1:26" x14ac:dyDescent="0.25">
      <c r="A369" s="11" t="str">
        <f t="shared" si="31"/>
        <v/>
      </c>
      <c r="B369" s="15" t="str">
        <f t="shared" si="32"/>
        <v/>
      </c>
      <c r="C369" s="11" t="str">
        <f t="shared" si="33"/>
        <v/>
      </c>
      <c r="D369" s="11" t="str">
        <f t="shared" si="34"/>
        <v/>
      </c>
      <c r="E369" s="18"/>
      <c r="F369" s="18"/>
      <c r="J369" s="20" t="str">
        <f t="shared" si="30"/>
        <v/>
      </c>
      <c r="K369" s="22" t="str">
        <f>IF(LEN(F369)&gt;0,IFERROR(HLOOKUP(F369,'Codigos Servicios'!$A$4:$A$13,1,1),"SI"),"")</f>
        <v/>
      </c>
      <c r="L369" s="3"/>
      <c r="Z369"/>
    </row>
    <row r="370" spans="1:26" x14ac:dyDescent="0.25">
      <c r="A370" s="11" t="str">
        <f t="shared" si="31"/>
        <v/>
      </c>
      <c r="B370" s="15" t="str">
        <f t="shared" si="32"/>
        <v/>
      </c>
      <c r="C370" s="11" t="str">
        <f t="shared" si="33"/>
        <v/>
      </c>
      <c r="D370" s="11" t="str">
        <f t="shared" si="34"/>
        <v/>
      </c>
      <c r="E370" s="18"/>
      <c r="F370" s="18"/>
      <c r="J370" s="20" t="str">
        <f t="shared" si="30"/>
        <v/>
      </c>
      <c r="K370" s="22" t="str">
        <f>IF(LEN(F370)&gt;0,IFERROR(HLOOKUP(F370,'Codigos Servicios'!$A$4:$A$13,1,1),"SI"),"")</f>
        <v/>
      </c>
      <c r="L370" s="3"/>
      <c r="Z370"/>
    </row>
    <row r="371" spans="1:26" x14ac:dyDescent="0.25">
      <c r="A371" s="11" t="str">
        <f t="shared" si="31"/>
        <v/>
      </c>
      <c r="B371" s="15" t="str">
        <f t="shared" si="32"/>
        <v/>
      </c>
      <c r="C371" s="11" t="str">
        <f t="shared" si="33"/>
        <v/>
      </c>
      <c r="D371" s="11" t="str">
        <f t="shared" si="34"/>
        <v/>
      </c>
      <c r="E371" s="18"/>
      <c r="F371" s="18"/>
      <c r="J371" s="20" t="str">
        <f t="shared" si="30"/>
        <v/>
      </c>
      <c r="K371" s="22" t="str">
        <f>IF(LEN(F371)&gt;0,IFERROR(HLOOKUP(F371,'Codigos Servicios'!$A$4:$A$13,1,1),"SI"),"")</f>
        <v/>
      </c>
      <c r="L371" s="3"/>
      <c r="Z371"/>
    </row>
    <row r="372" spans="1:26" x14ac:dyDescent="0.25">
      <c r="A372" s="11" t="str">
        <f t="shared" si="31"/>
        <v/>
      </c>
      <c r="B372" s="15" t="str">
        <f t="shared" si="32"/>
        <v/>
      </c>
      <c r="C372" s="11" t="str">
        <f t="shared" si="33"/>
        <v/>
      </c>
      <c r="D372" s="11" t="str">
        <f t="shared" si="34"/>
        <v/>
      </c>
      <c r="E372" s="18"/>
      <c r="F372" s="18"/>
      <c r="J372" s="20" t="str">
        <f t="shared" si="30"/>
        <v/>
      </c>
      <c r="K372" s="22" t="str">
        <f>IF(LEN(F372)&gt;0,IFERROR(HLOOKUP(F372,'Codigos Servicios'!$A$4:$A$13,1,1),"SI"),"")</f>
        <v/>
      </c>
      <c r="L372" s="3"/>
      <c r="Z372"/>
    </row>
    <row r="373" spans="1:26" x14ac:dyDescent="0.25">
      <c r="A373" s="11" t="str">
        <f t="shared" si="31"/>
        <v/>
      </c>
      <c r="B373" s="15" t="str">
        <f t="shared" si="32"/>
        <v/>
      </c>
      <c r="C373" s="11" t="str">
        <f t="shared" si="33"/>
        <v/>
      </c>
      <c r="D373" s="11" t="str">
        <f t="shared" si="34"/>
        <v/>
      </c>
      <c r="E373" s="18"/>
      <c r="F373" s="18"/>
      <c r="J373" s="20" t="str">
        <f t="shared" si="30"/>
        <v/>
      </c>
      <c r="K373" s="22" t="str">
        <f>IF(LEN(F373)&gt;0,IFERROR(HLOOKUP(F373,'Codigos Servicios'!$A$4:$A$13,1,1),"SI"),"")</f>
        <v/>
      </c>
      <c r="L373" s="3"/>
      <c r="Z373"/>
    </row>
    <row r="374" spans="1:26" x14ac:dyDescent="0.25">
      <c r="A374" s="11" t="str">
        <f t="shared" si="31"/>
        <v/>
      </c>
      <c r="B374" s="15" t="str">
        <f t="shared" si="32"/>
        <v/>
      </c>
      <c r="C374" s="11" t="str">
        <f t="shared" si="33"/>
        <v/>
      </c>
      <c r="D374" s="11" t="str">
        <f t="shared" si="34"/>
        <v/>
      </c>
      <c r="E374" s="18"/>
      <c r="F374" s="18"/>
      <c r="J374" s="20" t="str">
        <f t="shared" si="30"/>
        <v/>
      </c>
      <c r="K374" s="22" t="str">
        <f>IF(LEN(F374)&gt;0,IFERROR(HLOOKUP(F374,'Codigos Servicios'!$A$4:$A$13,1,1),"SI"),"")</f>
        <v/>
      </c>
      <c r="L374" s="3"/>
      <c r="Z374"/>
    </row>
    <row r="375" spans="1:26" x14ac:dyDescent="0.25">
      <c r="A375" s="11" t="str">
        <f t="shared" si="31"/>
        <v/>
      </c>
      <c r="B375" s="15" t="str">
        <f t="shared" si="32"/>
        <v/>
      </c>
      <c r="C375" s="11" t="str">
        <f t="shared" si="33"/>
        <v/>
      </c>
      <c r="D375" s="11" t="str">
        <f t="shared" si="34"/>
        <v/>
      </c>
      <c r="E375" s="18"/>
      <c r="F375" s="18"/>
      <c r="J375" s="20" t="str">
        <f t="shared" si="30"/>
        <v/>
      </c>
      <c r="K375" s="22" t="str">
        <f>IF(LEN(F375)&gt;0,IFERROR(HLOOKUP(F375,'Codigos Servicios'!$A$4:$A$13,1,1),"SI"),"")</f>
        <v/>
      </c>
      <c r="L375" s="3"/>
      <c r="Z375"/>
    </row>
    <row r="376" spans="1:26" x14ac:dyDescent="0.25">
      <c r="A376" s="11" t="str">
        <f t="shared" si="31"/>
        <v/>
      </c>
      <c r="B376" s="15" t="str">
        <f t="shared" si="32"/>
        <v/>
      </c>
      <c r="C376" s="11" t="str">
        <f t="shared" si="33"/>
        <v/>
      </c>
      <c r="D376" s="11" t="str">
        <f t="shared" si="34"/>
        <v/>
      </c>
      <c r="E376" s="18"/>
      <c r="F376" s="18"/>
      <c r="J376" s="20" t="str">
        <f t="shared" si="30"/>
        <v/>
      </c>
      <c r="K376" s="22" t="str">
        <f>IF(LEN(F376)&gt;0,IFERROR(HLOOKUP(F376,'Codigos Servicios'!$A$4:$A$13,1,1),"SI"),"")</f>
        <v/>
      </c>
      <c r="L376" s="3"/>
      <c r="Z376"/>
    </row>
    <row r="377" spans="1:26" x14ac:dyDescent="0.25">
      <c r="A377" s="11" t="str">
        <f t="shared" si="31"/>
        <v/>
      </c>
      <c r="B377" s="15" t="str">
        <f t="shared" si="32"/>
        <v/>
      </c>
      <c r="C377" s="11" t="str">
        <f t="shared" si="33"/>
        <v/>
      </c>
      <c r="D377" s="11" t="str">
        <f t="shared" si="34"/>
        <v/>
      </c>
      <c r="E377" s="18"/>
      <c r="F377" s="18"/>
      <c r="J377" s="20" t="str">
        <f t="shared" si="30"/>
        <v/>
      </c>
      <c r="K377" s="22" t="str">
        <f>IF(LEN(F377)&gt;0,IFERROR(HLOOKUP(F377,'Codigos Servicios'!$A$4:$A$13,1,1),"SI"),"")</f>
        <v/>
      </c>
      <c r="L377" s="3"/>
      <c r="Z377"/>
    </row>
    <row r="378" spans="1:26" x14ac:dyDescent="0.25">
      <c r="A378" s="11" t="str">
        <f t="shared" si="31"/>
        <v/>
      </c>
      <c r="B378" s="15" t="str">
        <f t="shared" si="32"/>
        <v/>
      </c>
      <c r="C378" s="11" t="str">
        <f t="shared" si="33"/>
        <v/>
      </c>
      <c r="D378" s="11" t="str">
        <f t="shared" si="34"/>
        <v/>
      </c>
      <c r="E378" s="18"/>
      <c r="F378" s="18"/>
      <c r="J378" s="20" t="str">
        <f t="shared" si="30"/>
        <v/>
      </c>
      <c r="K378" s="22" t="str">
        <f>IF(LEN(F378)&gt;0,IFERROR(HLOOKUP(F378,'Codigos Servicios'!$A$4:$A$13,1,1),"SI"),"")</f>
        <v/>
      </c>
      <c r="L378" s="3"/>
      <c r="Z378"/>
    </row>
    <row r="379" spans="1:26" x14ac:dyDescent="0.25">
      <c r="A379" s="11" t="str">
        <f t="shared" si="31"/>
        <v/>
      </c>
      <c r="B379" s="15" t="str">
        <f t="shared" si="32"/>
        <v/>
      </c>
      <c r="C379" s="11" t="str">
        <f t="shared" si="33"/>
        <v/>
      </c>
      <c r="D379" s="11" t="str">
        <f t="shared" si="34"/>
        <v/>
      </c>
      <c r="E379" s="18"/>
      <c r="F379" s="18"/>
      <c r="J379" s="20" t="str">
        <f t="shared" si="30"/>
        <v/>
      </c>
      <c r="K379" s="22" t="str">
        <f>IF(LEN(F379)&gt;0,IFERROR(HLOOKUP(F379,'Codigos Servicios'!$A$4:$A$13,1,1),"SI"),"")</f>
        <v/>
      </c>
      <c r="L379" s="3"/>
      <c r="Z379"/>
    </row>
    <row r="380" spans="1:26" x14ac:dyDescent="0.25">
      <c r="A380" s="11" t="str">
        <f t="shared" si="31"/>
        <v/>
      </c>
      <c r="B380" s="15" t="str">
        <f t="shared" si="32"/>
        <v/>
      </c>
      <c r="C380" s="11" t="str">
        <f t="shared" si="33"/>
        <v/>
      </c>
      <c r="D380" s="11" t="str">
        <f t="shared" si="34"/>
        <v/>
      </c>
      <c r="E380" s="18"/>
      <c r="F380" s="18"/>
      <c r="J380" s="20" t="str">
        <f t="shared" si="30"/>
        <v/>
      </c>
      <c r="K380" s="22" t="str">
        <f>IF(LEN(F380)&gt;0,IFERROR(HLOOKUP(F380,'Codigos Servicios'!$A$4:$A$13,1,1),"SI"),"")</f>
        <v/>
      </c>
      <c r="L380" s="3"/>
      <c r="Z380"/>
    </row>
    <row r="381" spans="1:26" x14ac:dyDescent="0.25">
      <c r="A381" s="11" t="str">
        <f t="shared" si="31"/>
        <v/>
      </c>
      <c r="B381" s="15" t="str">
        <f t="shared" si="32"/>
        <v/>
      </c>
      <c r="C381" s="11" t="str">
        <f t="shared" si="33"/>
        <v/>
      </c>
      <c r="D381" s="11" t="str">
        <f t="shared" si="34"/>
        <v/>
      </c>
      <c r="E381" s="18"/>
      <c r="F381" s="18"/>
      <c r="J381" s="20" t="str">
        <f t="shared" si="30"/>
        <v/>
      </c>
      <c r="K381" s="22" t="str">
        <f>IF(LEN(F381)&gt;0,IFERROR(HLOOKUP(F381,'Codigos Servicios'!$A$4:$A$13,1,1),"SI"),"")</f>
        <v/>
      </c>
      <c r="L381" s="3"/>
      <c r="Z381"/>
    </row>
    <row r="382" spans="1:26" x14ac:dyDescent="0.25">
      <c r="A382" s="11" t="str">
        <f t="shared" si="31"/>
        <v/>
      </c>
      <c r="B382" s="15" t="str">
        <f t="shared" si="32"/>
        <v/>
      </c>
      <c r="C382" s="11" t="str">
        <f t="shared" si="33"/>
        <v/>
      </c>
      <c r="D382" s="11" t="str">
        <f t="shared" si="34"/>
        <v/>
      </c>
      <c r="E382" s="18"/>
      <c r="F382" s="18"/>
      <c r="J382" s="20" t="str">
        <f t="shared" si="30"/>
        <v/>
      </c>
      <c r="K382" s="22" t="str">
        <f>IF(LEN(F382)&gt;0,IFERROR(HLOOKUP(F382,'Codigos Servicios'!$A$4:$A$13,1,1),"SI"),"")</f>
        <v/>
      </c>
      <c r="L382" s="3"/>
      <c r="Z382"/>
    </row>
    <row r="383" spans="1:26" x14ac:dyDescent="0.25">
      <c r="A383" s="11" t="str">
        <f t="shared" si="31"/>
        <v/>
      </c>
      <c r="B383" s="15" t="str">
        <f t="shared" si="32"/>
        <v/>
      </c>
      <c r="C383" s="11" t="str">
        <f t="shared" si="33"/>
        <v/>
      </c>
      <c r="D383" s="11" t="str">
        <f t="shared" si="34"/>
        <v/>
      </c>
      <c r="E383" s="18"/>
      <c r="F383" s="18"/>
      <c r="J383" s="20" t="str">
        <f t="shared" si="30"/>
        <v/>
      </c>
      <c r="K383" s="22" t="str">
        <f>IF(LEN(F383)&gt;0,IFERROR(HLOOKUP(F383,'Codigos Servicios'!$A$4:$A$13,1,1),"SI"),"")</f>
        <v/>
      </c>
      <c r="L383" s="3"/>
      <c r="Z383"/>
    </row>
    <row r="384" spans="1:26" x14ac:dyDescent="0.25">
      <c r="A384" s="11" t="str">
        <f t="shared" si="31"/>
        <v/>
      </c>
      <c r="B384" s="15" t="str">
        <f t="shared" si="32"/>
        <v/>
      </c>
      <c r="C384" s="11" t="str">
        <f t="shared" si="33"/>
        <v/>
      </c>
      <c r="D384" s="11" t="str">
        <f t="shared" si="34"/>
        <v/>
      </c>
      <c r="E384" s="18"/>
      <c r="F384" s="18"/>
      <c r="J384" s="20" t="str">
        <f t="shared" si="30"/>
        <v/>
      </c>
      <c r="K384" s="22" t="str">
        <f>IF(LEN(F384)&gt;0,IFERROR(HLOOKUP(F384,'Codigos Servicios'!$A$4:$A$13,1,1),"SI"),"")</f>
        <v/>
      </c>
      <c r="L384" s="3"/>
      <c r="Z384"/>
    </row>
    <row r="385" spans="1:26" x14ac:dyDescent="0.25">
      <c r="A385" s="11" t="str">
        <f t="shared" si="31"/>
        <v/>
      </c>
      <c r="B385" s="15" t="str">
        <f t="shared" si="32"/>
        <v/>
      </c>
      <c r="C385" s="11" t="str">
        <f t="shared" si="33"/>
        <v/>
      </c>
      <c r="D385" s="11" t="str">
        <f t="shared" si="34"/>
        <v/>
      </c>
      <c r="E385" s="18"/>
      <c r="F385" s="18"/>
      <c r="J385" s="20" t="str">
        <f t="shared" si="30"/>
        <v/>
      </c>
      <c r="K385" s="22" t="str">
        <f>IF(LEN(F385)&gt;0,IFERROR(HLOOKUP(F385,'Codigos Servicios'!$A$4:$A$13,1,1),"SI"),"")</f>
        <v/>
      </c>
      <c r="L385" s="3"/>
      <c r="Z385"/>
    </row>
    <row r="386" spans="1:26" x14ac:dyDescent="0.25">
      <c r="A386" s="11" t="str">
        <f t="shared" si="31"/>
        <v/>
      </c>
      <c r="B386" s="15" t="str">
        <f t="shared" si="32"/>
        <v/>
      </c>
      <c r="C386" s="11" t="str">
        <f t="shared" si="33"/>
        <v/>
      </c>
      <c r="D386" s="11" t="str">
        <f t="shared" si="34"/>
        <v/>
      </c>
      <c r="E386" s="18"/>
      <c r="F386" s="18"/>
      <c r="J386" s="20" t="str">
        <f t="shared" si="30"/>
        <v/>
      </c>
      <c r="K386" s="22" t="str">
        <f>IF(LEN(F386)&gt;0,IFERROR(HLOOKUP(F386,'Codigos Servicios'!$A$4:$A$13,1,1),"SI"),"")</f>
        <v/>
      </c>
      <c r="L386" s="3"/>
      <c r="Z386"/>
    </row>
    <row r="387" spans="1:26" x14ac:dyDescent="0.25">
      <c r="A387" s="11" t="str">
        <f t="shared" si="31"/>
        <v/>
      </c>
      <c r="B387" s="15" t="str">
        <f t="shared" si="32"/>
        <v/>
      </c>
      <c r="C387" s="11" t="str">
        <f t="shared" si="33"/>
        <v/>
      </c>
      <c r="D387" s="11" t="str">
        <f t="shared" si="34"/>
        <v/>
      </c>
      <c r="E387" s="18"/>
      <c r="F387" s="18"/>
      <c r="J387" s="20" t="str">
        <f t="shared" si="30"/>
        <v/>
      </c>
      <c r="K387" s="22" t="str">
        <f>IF(LEN(F387)&gt;0,IFERROR(HLOOKUP(F387,'Codigos Servicios'!$A$4:$A$13,1,1),"SI"),"")</f>
        <v/>
      </c>
      <c r="L387" s="3"/>
      <c r="Z387"/>
    </row>
    <row r="388" spans="1:26" x14ac:dyDescent="0.25">
      <c r="A388" s="11" t="str">
        <f t="shared" si="31"/>
        <v/>
      </c>
      <c r="B388" s="15" t="str">
        <f t="shared" si="32"/>
        <v/>
      </c>
      <c r="C388" s="11" t="str">
        <f t="shared" si="33"/>
        <v/>
      </c>
      <c r="D388" s="11" t="str">
        <f t="shared" si="34"/>
        <v/>
      </c>
      <c r="E388" s="18"/>
      <c r="F388" s="18"/>
      <c r="J388" s="20" t="str">
        <f t="shared" si="30"/>
        <v/>
      </c>
      <c r="K388" s="22" t="str">
        <f>IF(LEN(F388)&gt;0,IFERROR(HLOOKUP(F388,'Codigos Servicios'!$A$4:$A$13,1,1),"SI"),"")</f>
        <v/>
      </c>
      <c r="L388" s="3"/>
      <c r="Z388"/>
    </row>
    <row r="389" spans="1:26" x14ac:dyDescent="0.25">
      <c r="A389" s="11" t="str">
        <f t="shared" si="31"/>
        <v/>
      </c>
      <c r="B389" s="15" t="str">
        <f t="shared" si="32"/>
        <v/>
      </c>
      <c r="C389" s="11" t="str">
        <f t="shared" si="33"/>
        <v/>
      </c>
      <c r="D389" s="11" t="str">
        <f t="shared" si="34"/>
        <v/>
      </c>
      <c r="E389" s="18"/>
      <c r="F389" s="18"/>
      <c r="J389" s="20" t="str">
        <f t="shared" si="30"/>
        <v/>
      </c>
      <c r="K389" s="22" t="str">
        <f>IF(LEN(F389)&gt;0,IFERROR(HLOOKUP(F389,'Codigos Servicios'!$A$4:$A$13,1,1),"SI"),"")</f>
        <v/>
      </c>
      <c r="L389" s="3"/>
      <c r="Z389"/>
    </row>
    <row r="390" spans="1:26" x14ac:dyDescent="0.25">
      <c r="A390" s="11" t="str">
        <f t="shared" si="31"/>
        <v/>
      </c>
      <c r="B390" s="15" t="str">
        <f t="shared" si="32"/>
        <v/>
      </c>
      <c r="C390" s="11" t="str">
        <f t="shared" si="33"/>
        <v/>
      </c>
      <c r="D390" s="11" t="str">
        <f t="shared" si="34"/>
        <v/>
      </c>
      <c r="E390" s="18"/>
      <c r="F390" s="18"/>
      <c r="J390" s="20" t="str">
        <f t="shared" si="30"/>
        <v/>
      </c>
      <c r="K390" s="22" t="str">
        <f>IF(LEN(F390)&gt;0,IFERROR(HLOOKUP(F390,'Codigos Servicios'!$A$4:$A$13,1,1),"SI"),"")</f>
        <v/>
      </c>
      <c r="L390" s="3"/>
      <c r="Z390"/>
    </row>
    <row r="391" spans="1:26" x14ac:dyDescent="0.25">
      <c r="A391" s="11" t="str">
        <f t="shared" si="31"/>
        <v/>
      </c>
      <c r="B391" s="15" t="str">
        <f t="shared" si="32"/>
        <v/>
      </c>
      <c r="C391" s="11" t="str">
        <f t="shared" si="33"/>
        <v/>
      </c>
      <c r="D391" s="11" t="str">
        <f t="shared" si="34"/>
        <v/>
      </c>
      <c r="E391" s="18"/>
      <c r="F391" s="18"/>
      <c r="J391" s="20" t="str">
        <f t="shared" si="30"/>
        <v/>
      </c>
      <c r="K391" s="22" t="str">
        <f>IF(LEN(F391)&gt;0,IFERROR(HLOOKUP(F391,'Codigos Servicios'!$A$4:$A$13,1,1),"SI"),"")</f>
        <v/>
      </c>
      <c r="L391" s="3"/>
      <c r="Z391"/>
    </row>
    <row r="392" spans="1:26" x14ac:dyDescent="0.25">
      <c r="A392" s="11" t="str">
        <f t="shared" si="31"/>
        <v/>
      </c>
      <c r="B392" s="15" t="str">
        <f t="shared" si="32"/>
        <v/>
      </c>
      <c r="C392" s="11" t="str">
        <f t="shared" si="33"/>
        <v/>
      </c>
      <c r="D392" s="11" t="str">
        <f t="shared" si="34"/>
        <v/>
      </c>
      <c r="E392" s="18"/>
      <c r="F392" s="18"/>
      <c r="J392" s="20" t="str">
        <f t="shared" ref="J392:J455" si="35">IF(LEN(F392)&gt;0,IF(LEN(G392)&gt;0,IF(LEN(C392)&gt;1,IF(ISBLANK($H$5),"Error: No ha ingresado el Mes",IF(ISBLANK($I$5),"Error: No ha ingresado el Año",IF(K392="SI","Error Codigo de Servicio Invalido",IF(ISBLANK(E392),"Error: SIgla Aeropuerto no puede ser nula","")))),"Error: No ha ingresado empresa"),""),"")</f>
        <v/>
      </c>
      <c r="K392" s="22" t="str">
        <f>IF(LEN(F392)&gt;0,IFERROR(HLOOKUP(F392,'Codigos Servicios'!$A$4:$A$13,1,1),"SI"),"")</f>
        <v/>
      </c>
      <c r="L392" s="3"/>
      <c r="Z392"/>
    </row>
    <row r="393" spans="1:26" x14ac:dyDescent="0.25">
      <c r="A393" s="11" t="str">
        <f t="shared" si="31"/>
        <v/>
      </c>
      <c r="B393" s="15" t="str">
        <f t="shared" si="32"/>
        <v/>
      </c>
      <c r="C393" s="11" t="str">
        <f t="shared" si="33"/>
        <v/>
      </c>
      <c r="D393" s="11" t="str">
        <f t="shared" si="34"/>
        <v/>
      </c>
      <c r="E393" s="18"/>
      <c r="F393" s="18"/>
      <c r="J393" s="20" t="str">
        <f t="shared" si="35"/>
        <v/>
      </c>
      <c r="K393" s="22" t="str">
        <f>IF(LEN(F393)&gt;0,IFERROR(HLOOKUP(F393,'Codigos Servicios'!$A$4:$A$13,1,1),"SI"),"")</f>
        <v/>
      </c>
      <c r="L393" s="3"/>
      <c r="Z393"/>
    </row>
    <row r="394" spans="1:26" x14ac:dyDescent="0.25">
      <c r="A394" s="11" t="str">
        <f t="shared" si="31"/>
        <v/>
      </c>
      <c r="B394" s="15" t="str">
        <f t="shared" si="32"/>
        <v/>
      </c>
      <c r="C394" s="11" t="str">
        <f t="shared" si="33"/>
        <v/>
      </c>
      <c r="D394" s="11" t="str">
        <f t="shared" si="34"/>
        <v/>
      </c>
      <c r="E394" s="18"/>
      <c r="F394" s="18"/>
      <c r="J394" s="20" t="str">
        <f t="shared" si="35"/>
        <v/>
      </c>
      <c r="K394" s="22" t="str">
        <f>IF(LEN(F394)&gt;0,IFERROR(HLOOKUP(F394,'Codigos Servicios'!$A$4:$A$13,1,1),"SI"),"")</f>
        <v/>
      </c>
      <c r="L394" s="3"/>
      <c r="Z394"/>
    </row>
    <row r="395" spans="1:26" x14ac:dyDescent="0.25">
      <c r="A395" s="11" t="str">
        <f t="shared" si="31"/>
        <v/>
      </c>
      <c r="B395" s="15" t="str">
        <f t="shared" si="32"/>
        <v/>
      </c>
      <c r="C395" s="11" t="str">
        <f t="shared" si="33"/>
        <v/>
      </c>
      <c r="D395" s="11" t="str">
        <f t="shared" si="34"/>
        <v/>
      </c>
      <c r="E395" s="18"/>
      <c r="F395" s="18"/>
      <c r="J395" s="20" t="str">
        <f t="shared" si="35"/>
        <v/>
      </c>
      <c r="K395" s="22" t="str">
        <f>IF(LEN(F395)&gt;0,IFERROR(HLOOKUP(F395,'Codigos Servicios'!$A$4:$A$13,1,1),"SI"),"")</f>
        <v/>
      </c>
      <c r="L395" s="3"/>
      <c r="Z395"/>
    </row>
    <row r="396" spans="1:26" x14ac:dyDescent="0.25">
      <c r="A396" s="11" t="str">
        <f t="shared" si="31"/>
        <v/>
      </c>
      <c r="B396" s="15" t="str">
        <f t="shared" si="32"/>
        <v/>
      </c>
      <c r="C396" s="11" t="str">
        <f t="shared" si="33"/>
        <v/>
      </c>
      <c r="D396" s="11" t="str">
        <f t="shared" si="34"/>
        <v/>
      </c>
      <c r="E396" s="18"/>
      <c r="F396" s="18"/>
      <c r="J396" s="20" t="str">
        <f t="shared" si="35"/>
        <v/>
      </c>
      <c r="K396" s="22" t="str">
        <f>IF(LEN(F396)&gt;0,IFERROR(HLOOKUP(F396,'Codigos Servicios'!$A$4:$A$13,1,1),"SI"),"")</f>
        <v/>
      </c>
      <c r="L396" s="3"/>
      <c r="Z396"/>
    </row>
    <row r="397" spans="1:26" x14ac:dyDescent="0.25">
      <c r="A397" s="11" t="str">
        <f t="shared" si="31"/>
        <v/>
      </c>
      <c r="B397" s="15" t="str">
        <f t="shared" si="32"/>
        <v/>
      </c>
      <c r="C397" s="11" t="str">
        <f t="shared" si="33"/>
        <v/>
      </c>
      <c r="D397" s="11" t="str">
        <f t="shared" si="34"/>
        <v/>
      </c>
      <c r="E397" s="18"/>
      <c r="F397" s="18"/>
      <c r="J397" s="20" t="str">
        <f t="shared" si="35"/>
        <v/>
      </c>
      <c r="K397" s="22" t="str">
        <f>IF(LEN(F397)&gt;0,IFERROR(HLOOKUP(F397,'Codigos Servicios'!$A$4:$A$13,1,1),"SI"),"")</f>
        <v/>
      </c>
      <c r="L397" s="3"/>
      <c r="Z397"/>
    </row>
    <row r="398" spans="1:26" x14ac:dyDescent="0.25">
      <c r="A398" s="11" t="str">
        <f t="shared" si="31"/>
        <v/>
      </c>
      <c r="B398" s="15" t="str">
        <f t="shared" si="32"/>
        <v/>
      </c>
      <c r="C398" s="11" t="str">
        <f t="shared" si="33"/>
        <v/>
      </c>
      <c r="D398" s="11" t="str">
        <f t="shared" si="34"/>
        <v/>
      </c>
      <c r="E398" s="18"/>
      <c r="F398" s="18"/>
      <c r="J398" s="20" t="str">
        <f t="shared" si="35"/>
        <v/>
      </c>
      <c r="K398" s="22" t="str">
        <f>IF(LEN(F398)&gt;0,IFERROR(HLOOKUP(F398,'Codigos Servicios'!$A$4:$A$13,1,1),"SI"),"")</f>
        <v/>
      </c>
      <c r="L398" s="3"/>
      <c r="Z398"/>
    </row>
    <row r="399" spans="1:26" x14ac:dyDescent="0.25">
      <c r="A399" s="11" t="str">
        <f t="shared" si="31"/>
        <v/>
      </c>
      <c r="B399" s="15" t="str">
        <f t="shared" si="32"/>
        <v/>
      </c>
      <c r="C399" s="11" t="str">
        <f t="shared" si="33"/>
        <v/>
      </c>
      <c r="D399" s="11" t="str">
        <f t="shared" si="34"/>
        <v/>
      </c>
      <c r="E399" s="18"/>
      <c r="F399" s="18"/>
      <c r="J399" s="20" t="str">
        <f t="shared" si="35"/>
        <v/>
      </c>
      <c r="K399" s="22" t="str">
        <f>IF(LEN(F399)&gt;0,IFERROR(HLOOKUP(F399,'Codigos Servicios'!$A$4:$A$13,1,1),"SI"),"")</f>
        <v/>
      </c>
      <c r="L399" s="3"/>
      <c r="Z399"/>
    </row>
    <row r="400" spans="1:26" x14ac:dyDescent="0.25">
      <c r="A400" s="11" t="str">
        <f t="shared" si="31"/>
        <v/>
      </c>
      <c r="B400" s="15" t="str">
        <f t="shared" si="32"/>
        <v/>
      </c>
      <c r="C400" s="11" t="str">
        <f t="shared" si="33"/>
        <v/>
      </c>
      <c r="D400" s="11" t="str">
        <f t="shared" si="34"/>
        <v/>
      </c>
      <c r="E400" s="18"/>
      <c r="F400" s="18"/>
      <c r="J400" s="20" t="str">
        <f t="shared" si="35"/>
        <v/>
      </c>
      <c r="K400" s="22" t="str">
        <f>IF(LEN(F400)&gt;0,IFERROR(HLOOKUP(F400,'Codigos Servicios'!$A$4:$A$13,1,1),"SI"),"")</f>
        <v/>
      </c>
      <c r="L400" s="3"/>
      <c r="Z400"/>
    </row>
    <row r="401" spans="1:26" x14ac:dyDescent="0.25">
      <c r="A401" s="11" t="str">
        <f t="shared" si="31"/>
        <v/>
      </c>
      <c r="B401" s="15" t="str">
        <f t="shared" si="32"/>
        <v/>
      </c>
      <c r="C401" s="11" t="str">
        <f t="shared" si="33"/>
        <v/>
      </c>
      <c r="D401" s="11" t="str">
        <f t="shared" si="34"/>
        <v/>
      </c>
      <c r="E401" s="18"/>
      <c r="F401" s="18"/>
      <c r="J401" s="20" t="str">
        <f t="shared" si="35"/>
        <v/>
      </c>
      <c r="K401" s="22" t="str">
        <f>IF(LEN(F401)&gt;0,IFERROR(HLOOKUP(F401,'Codigos Servicios'!$A$4:$A$13,1,1),"SI"),"")</f>
        <v/>
      </c>
      <c r="L401" s="3"/>
      <c r="Z401"/>
    </row>
    <row r="402" spans="1:26" x14ac:dyDescent="0.25">
      <c r="A402" s="11" t="str">
        <f t="shared" si="31"/>
        <v/>
      </c>
      <c r="B402" s="15" t="str">
        <f t="shared" si="32"/>
        <v/>
      </c>
      <c r="C402" s="11" t="str">
        <f t="shared" si="33"/>
        <v/>
      </c>
      <c r="D402" s="11" t="str">
        <f t="shared" si="34"/>
        <v/>
      </c>
      <c r="E402" s="18"/>
      <c r="F402" s="18"/>
      <c r="J402" s="20" t="str">
        <f t="shared" si="35"/>
        <v/>
      </c>
      <c r="K402" s="22" t="str">
        <f>IF(LEN(F402)&gt;0,IFERROR(HLOOKUP(F402,'Codigos Servicios'!$A$4:$A$13,1,1),"SI"),"")</f>
        <v/>
      </c>
      <c r="L402" s="3"/>
      <c r="Z402"/>
    </row>
    <row r="403" spans="1:26" x14ac:dyDescent="0.25">
      <c r="A403" s="11" t="str">
        <f t="shared" si="31"/>
        <v/>
      </c>
      <c r="B403" s="15" t="str">
        <f t="shared" si="32"/>
        <v/>
      </c>
      <c r="C403" s="11" t="str">
        <f t="shared" si="33"/>
        <v/>
      </c>
      <c r="D403" s="11" t="str">
        <f t="shared" si="34"/>
        <v/>
      </c>
      <c r="E403" s="18"/>
      <c r="F403" s="18"/>
      <c r="J403" s="20" t="str">
        <f t="shared" si="35"/>
        <v/>
      </c>
      <c r="K403" s="22" t="str">
        <f>IF(LEN(F403)&gt;0,IFERROR(HLOOKUP(F403,'Codigos Servicios'!$A$4:$A$13,1,1),"SI"),"")</f>
        <v/>
      </c>
      <c r="L403" s="3"/>
      <c r="Z403"/>
    </row>
    <row r="404" spans="1:26" x14ac:dyDescent="0.25">
      <c r="A404" s="11" t="str">
        <f t="shared" si="31"/>
        <v/>
      </c>
      <c r="B404" s="15" t="str">
        <f t="shared" si="32"/>
        <v/>
      </c>
      <c r="C404" s="11" t="str">
        <f t="shared" si="33"/>
        <v/>
      </c>
      <c r="D404" s="11" t="str">
        <f t="shared" si="34"/>
        <v/>
      </c>
      <c r="E404" s="18"/>
      <c r="F404" s="18"/>
      <c r="J404" s="20" t="str">
        <f t="shared" si="35"/>
        <v/>
      </c>
      <c r="K404" s="22" t="str">
        <f>IF(LEN(F404)&gt;0,IFERROR(HLOOKUP(F404,'Codigos Servicios'!$A$4:$A$13,1,1),"SI"),"")</f>
        <v/>
      </c>
      <c r="L404" s="3"/>
      <c r="Z404"/>
    </row>
    <row r="405" spans="1:26" x14ac:dyDescent="0.25">
      <c r="A405" s="11" t="str">
        <f t="shared" si="31"/>
        <v/>
      </c>
      <c r="B405" s="15" t="str">
        <f t="shared" si="32"/>
        <v/>
      </c>
      <c r="C405" s="11" t="str">
        <f t="shared" si="33"/>
        <v/>
      </c>
      <c r="D405" s="11" t="str">
        <f t="shared" si="34"/>
        <v/>
      </c>
      <c r="E405" s="18"/>
      <c r="F405" s="18"/>
      <c r="J405" s="20" t="str">
        <f t="shared" si="35"/>
        <v/>
      </c>
      <c r="K405" s="22" t="str">
        <f>IF(LEN(F405)&gt;0,IFERROR(HLOOKUP(F405,'Codigos Servicios'!$A$4:$A$13,1,1),"SI"),"")</f>
        <v/>
      </c>
      <c r="L405" s="3"/>
      <c r="Z405"/>
    </row>
    <row r="406" spans="1:26" x14ac:dyDescent="0.25">
      <c r="A406" s="11" t="str">
        <f t="shared" si="31"/>
        <v/>
      </c>
      <c r="B406" s="15" t="str">
        <f t="shared" si="32"/>
        <v/>
      </c>
      <c r="C406" s="11" t="str">
        <f t="shared" si="33"/>
        <v/>
      </c>
      <c r="D406" s="11" t="str">
        <f t="shared" si="34"/>
        <v/>
      </c>
      <c r="E406" s="18"/>
      <c r="F406" s="18"/>
      <c r="J406" s="20" t="str">
        <f t="shared" si="35"/>
        <v/>
      </c>
      <c r="K406" s="22" t="str">
        <f>IF(LEN(F406)&gt;0,IFERROR(HLOOKUP(F406,'Codigos Servicios'!$A$4:$A$13,1,1),"SI"),"")</f>
        <v/>
      </c>
      <c r="L406" s="3"/>
      <c r="Z406"/>
    </row>
    <row r="407" spans="1:26" x14ac:dyDescent="0.25">
      <c r="A407" s="11" t="str">
        <f t="shared" ref="A407:A470" si="36">IF(LEN(F407)&gt;0,"SE","")</f>
        <v/>
      </c>
      <c r="B407" s="15" t="str">
        <f t="shared" ref="B407:B470" si="37">IF(LEN(F407)&gt;0,B406+1,"")</f>
        <v/>
      </c>
      <c r="C407" s="11" t="str">
        <f t="shared" ref="C407:C470" si="38">IF(LEN(F407)&gt;0,$F$5,"")</f>
        <v/>
      </c>
      <c r="D407" s="11" t="str">
        <f t="shared" ref="D407:D470" si="39">IF(LEN(F407)&gt;0,$J$5,"")</f>
        <v/>
      </c>
      <c r="E407" s="18"/>
      <c r="F407" s="18"/>
      <c r="J407" s="20" t="str">
        <f t="shared" si="35"/>
        <v/>
      </c>
      <c r="K407" s="22" t="str">
        <f>IF(LEN(F407)&gt;0,IFERROR(HLOOKUP(F407,'Codigos Servicios'!$A$4:$A$13,1,1),"SI"),"")</f>
        <v/>
      </c>
      <c r="L407" s="3"/>
      <c r="Z407"/>
    </row>
    <row r="408" spans="1:26" x14ac:dyDescent="0.25">
      <c r="A408" s="11" t="str">
        <f t="shared" si="36"/>
        <v/>
      </c>
      <c r="B408" s="15" t="str">
        <f t="shared" si="37"/>
        <v/>
      </c>
      <c r="C408" s="11" t="str">
        <f t="shared" si="38"/>
        <v/>
      </c>
      <c r="D408" s="11" t="str">
        <f t="shared" si="39"/>
        <v/>
      </c>
      <c r="E408" s="18"/>
      <c r="F408" s="18"/>
      <c r="J408" s="20" t="str">
        <f t="shared" si="35"/>
        <v/>
      </c>
      <c r="K408" s="22" t="str">
        <f>IF(LEN(F408)&gt;0,IFERROR(HLOOKUP(F408,'Codigos Servicios'!$A$4:$A$13,1,1),"SI"),"")</f>
        <v/>
      </c>
      <c r="L408" s="3"/>
      <c r="Z408"/>
    </row>
    <row r="409" spans="1:26" x14ac:dyDescent="0.25">
      <c r="A409" s="11" t="str">
        <f t="shared" si="36"/>
        <v/>
      </c>
      <c r="B409" s="15" t="str">
        <f t="shared" si="37"/>
        <v/>
      </c>
      <c r="C409" s="11" t="str">
        <f t="shared" si="38"/>
        <v/>
      </c>
      <c r="D409" s="11" t="str">
        <f t="shared" si="39"/>
        <v/>
      </c>
      <c r="E409" s="18"/>
      <c r="F409" s="18"/>
      <c r="J409" s="20" t="str">
        <f t="shared" si="35"/>
        <v/>
      </c>
      <c r="K409" s="22" t="str">
        <f>IF(LEN(F409)&gt;0,IFERROR(HLOOKUP(F409,'Codigos Servicios'!$A$4:$A$13,1,1),"SI"),"")</f>
        <v/>
      </c>
      <c r="L409" s="3"/>
      <c r="Z409"/>
    </row>
    <row r="410" spans="1:26" x14ac:dyDescent="0.25">
      <c r="A410" s="11" t="str">
        <f t="shared" si="36"/>
        <v/>
      </c>
      <c r="B410" s="15" t="str">
        <f t="shared" si="37"/>
        <v/>
      </c>
      <c r="C410" s="11" t="str">
        <f t="shared" si="38"/>
        <v/>
      </c>
      <c r="D410" s="11" t="str">
        <f t="shared" si="39"/>
        <v/>
      </c>
      <c r="E410" s="18"/>
      <c r="F410" s="18"/>
      <c r="J410" s="20" t="str">
        <f t="shared" si="35"/>
        <v/>
      </c>
      <c r="K410" s="22" t="str">
        <f>IF(LEN(F410)&gt;0,IFERROR(HLOOKUP(F410,'Codigos Servicios'!$A$4:$A$13,1,1),"SI"),"")</f>
        <v/>
      </c>
      <c r="L410" s="3"/>
      <c r="Z410"/>
    </row>
    <row r="411" spans="1:26" x14ac:dyDescent="0.25">
      <c r="A411" s="11" t="str">
        <f t="shared" si="36"/>
        <v/>
      </c>
      <c r="B411" s="15" t="str">
        <f t="shared" si="37"/>
        <v/>
      </c>
      <c r="C411" s="11" t="str">
        <f t="shared" si="38"/>
        <v/>
      </c>
      <c r="D411" s="11" t="str">
        <f t="shared" si="39"/>
        <v/>
      </c>
      <c r="E411" s="18"/>
      <c r="F411" s="18"/>
      <c r="J411" s="20" t="str">
        <f t="shared" si="35"/>
        <v/>
      </c>
      <c r="K411" s="22" t="str">
        <f>IF(LEN(F411)&gt;0,IFERROR(HLOOKUP(F411,'Codigos Servicios'!$A$4:$A$13,1,1),"SI"),"")</f>
        <v/>
      </c>
      <c r="L411" s="3"/>
      <c r="Z411"/>
    </row>
    <row r="412" spans="1:26" x14ac:dyDescent="0.25">
      <c r="A412" s="11" t="str">
        <f t="shared" si="36"/>
        <v/>
      </c>
      <c r="B412" s="15" t="str">
        <f t="shared" si="37"/>
        <v/>
      </c>
      <c r="C412" s="11" t="str">
        <f t="shared" si="38"/>
        <v/>
      </c>
      <c r="D412" s="11" t="str">
        <f t="shared" si="39"/>
        <v/>
      </c>
      <c r="E412" s="18"/>
      <c r="F412" s="18"/>
      <c r="J412" s="20" t="str">
        <f t="shared" si="35"/>
        <v/>
      </c>
      <c r="K412" s="22" t="str">
        <f>IF(LEN(F412)&gt;0,IFERROR(HLOOKUP(F412,'Codigos Servicios'!$A$4:$A$13,1,1),"SI"),"")</f>
        <v/>
      </c>
      <c r="L412" s="3"/>
      <c r="Z412"/>
    </row>
    <row r="413" spans="1:26" x14ac:dyDescent="0.25">
      <c r="A413" s="11" t="str">
        <f t="shared" si="36"/>
        <v/>
      </c>
      <c r="B413" s="15" t="str">
        <f t="shared" si="37"/>
        <v/>
      </c>
      <c r="C413" s="11" t="str">
        <f t="shared" si="38"/>
        <v/>
      </c>
      <c r="D413" s="11" t="str">
        <f t="shared" si="39"/>
        <v/>
      </c>
      <c r="E413" s="18"/>
      <c r="F413" s="18"/>
      <c r="J413" s="20" t="str">
        <f t="shared" si="35"/>
        <v/>
      </c>
      <c r="K413" s="22" t="str">
        <f>IF(LEN(F413)&gt;0,IFERROR(HLOOKUP(F413,'Codigos Servicios'!$A$4:$A$13,1,1),"SI"),"")</f>
        <v/>
      </c>
      <c r="L413" s="3"/>
      <c r="Z413"/>
    </row>
    <row r="414" spans="1:26" x14ac:dyDescent="0.25">
      <c r="A414" s="11" t="str">
        <f t="shared" si="36"/>
        <v/>
      </c>
      <c r="B414" s="15" t="str">
        <f t="shared" si="37"/>
        <v/>
      </c>
      <c r="C414" s="11" t="str">
        <f t="shared" si="38"/>
        <v/>
      </c>
      <c r="D414" s="11" t="str">
        <f t="shared" si="39"/>
        <v/>
      </c>
      <c r="E414" s="18"/>
      <c r="F414" s="18"/>
      <c r="J414" s="20" t="str">
        <f t="shared" si="35"/>
        <v/>
      </c>
      <c r="K414" s="22" t="str">
        <f>IF(LEN(F414)&gt;0,IFERROR(HLOOKUP(F414,'Codigos Servicios'!$A$4:$A$13,1,1),"SI"),"")</f>
        <v/>
      </c>
      <c r="L414" s="3"/>
      <c r="Z414"/>
    </row>
    <row r="415" spans="1:26" x14ac:dyDescent="0.25">
      <c r="A415" s="11" t="str">
        <f t="shared" si="36"/>
        <v/>
      </c>
      <c r="B415" s="15" t="str">
        <f t="shared" si="37"/>
        <v/>
      </c>
      <c r="C415" s="11" t="str">
        <f t="shared" si="38"/>
        <v/>
      </c>
      <c r="D415" s="11" t="str">
        <f t="shared" si="39"/>
        <v/>
      </c>
      <c r="E415" s="18"/>
      <c r="F415" s="18"/>
      <c r="J415" s="20" t="str">
        <f t="shared" si="35"/>
        <v/>
      </c>
      <c r="K415" s="22" t="str">
        <f>IF(LEN(F415)&gt;0,IFERROR(HLOOKUP(F415,'Codigos Servicios'!$A$4:$A$13,1,1),"SI"),"")</f>
        <v/>
      </c>
      <c r="L415" s="3"/>
      <c r="Z415"/>
    </row>
    <row r="416" spans="1:26" x14ac:dyDescent="0.25">
      <c r="A416" s="11" t="str">
        <f t="shared" si="36"/>
        <v/>
      </c>
      <c r="B416" s="15" t="str">
        <f t="shared" si="37"/>
        <v/>
      </c>
      <c r="C416" s="11" t="str">
        <f t="shared" si="38"/>
        <v/>
      </c>
      <c r="D416" s="11" t="str">
        <f t="shared" si="39"/>
        <v/>
      </c>
      <c r="E416" s="18"/>
      <c r="F416" s="18"/>
      <c r="J416" s="20" t="str">
        <f t="shared" si="35"/>
        <v/>
      </c>
      <c r="K416" s="22" t="str">
        <f>IF(LEN(F416)&gt;0,IFERROR(HLOOKUP(F416,'Codigos Servicios'!$A$4:$A$13,1,1),"SI"),"")</f>
        <v/>
      </c>
      <c r="L416" s="3"/>
      <c r="Z416"/>
    </row>
    <row r="417" spans="1:26" x14ac:dyDescent="0.25">
      <c r="A417" s="11" t="str">
        <f t="shared" si="36"/>
        <v/>
      </c>
      <c r="B417" s="15" t="str">
        <f t="shared" si="37"/>
        <v/>
      </c>
      <c r="C417" s="11" t="str">
        <f t="shared" si="38"/>
        <v/>
      </c>
      <c r="D417" s="11" t="str">
        <f t="shared" si="39"/>
        <v/>
      </c>
      <c r="E417" s="18"/>
      <c r="F417" s="18"/>
      <c r="J417" s="20" t="str">
        <f t="shared" si="35"/>
        <v/>
      </c>
      <c r="K417" s="22" t="str">
        <f>IF(LEN(F417)&gt;0,IFERROR(HLOOKUP(F417,'Codigos Servicios'!$A$4:$A$13,1,1),"SI"),"")</f>
        <v/>
      </c>
      <c r="L417" s="3"/>
      <c r="Z417"/>
    </row>
    <row r="418" spans="1:26" x14ac:dyDescent="0.25">
      <c r="A418" s="11" t="str">
        <f t="shared" si="36"/>
        <v/>
      </c>
      <c r="B418" s="15" t="str">
        <f t="shared" si="37"/>
        <v/>
      </c>
      <c r="C418" s="11" t="str">
        <f t="shared" si="38"/>
        <v/>
      </c>
      <c r="D418" s="11" t="str">
        <f t="shared" si="39"/>
        <v/>
      </c>
      <c r="E418" s="18"/>
      <c r="F418" s="18"/>
      <c r="J418" s="20" t="str">
        <f t="shared" si="35"/>
        <v/>
      </c>
      <c r="K418" s="22" t="str">
        <f>IF(LEN(F418)&gt;0,IFERROR(HLOOKUP(F418,'Codigos Servicios'!$A$4:$A$13,1,1),"SI"),"")</f>
        <v/>
      </c>
      <c r="L418" s="3"/>
      <c r="Z418"/>
    </row>
    <row r="419" spans="1:26" x14ac:dyDescent="0.25">
      <c r="A419" s="11" t="str">
        <f t="shared" si="36"/>
        <v/>
      </c>
      <c r="B419" s="15" t="str">
        <f t="shared" si="37"/>
        <v/>
      </c>
      <c r="C419" s="11" t="str">
        <f t="shared" si="38"/>
        <v/>
      </c>
      <c r="D419" s="11" t="str">
        <f t="shared" si="39"/>
        <v/>
      </c>
      <c r="E419" s="18"/>
      <c r="F419" s="18"/>
      <c r="J419" s="20" t="str">
        <f t="shared" si="35"/>
        <v/>
      </c>
      <c r="K419" s="22" t="str">
        <f>IF(LEN(F419)&gt;0,IFERROR(HLOOKUP(F419,'Codigos Servicios'!$A$4:$A$13,1,1),"SI"),"")</f>
        <v/>
      </c>
      <c r="L419" s="3"/>
      <c r="Z419"/>
    </row>
    <row r="420" spans="1:26" x14ac:dyDescent="0.25">
      <c r="A420" s="11" t="str">
        <f t="shared" si="36"/>
        <v/>
      </c>
      <c r="B420" s="15" t="str">
        <f t="shared" si="37"/>
        <v/>
      </c>
      <c r="C420" s="11" t="str">
        <f t="shared" si="38"/>
        <v/>
      </c>
      <c r="D420" s="11" t="str">
        <f t="shared" si="39"/>
        <v/>
      </c>
      <c r="E420" s="18"/>
      <c r="F420" s="18"/>
      <c r="J420" s="20" t="str">
        <f t="shared" si="35"/>
        <v/>
      </c>
      <c r="K420" s="22" t="str">
        <f>IF(LEN(F420)&gt;0,IFERROR(HLOOKUP(F420,'Codigos Servicios'!$A$4:$A$13,1,1),"SI"),"")</f>
        <v/>
      </c>
      <c r="L420" s="3"/>
      <c r="Z420"/>
    </row>
    <row r="421" spans="1:26" x14ac:dyDescent="0.25">
      <c r="A421" s="11" t="str">
        <f t="shared" si="36"/>
        <v/>
      </c>
      <c r="B421" s="15" t="str">
        <f t="shared" si="37"/>
        <v/>
      </c>
      <c r="C421" s="11" t="str">
        <f t="shared" si="38"/>
        <v/>
      </c>
      <c r="D421" s="11" t="str">
        <f t="shared" si="39"/>
        <v/>
      </c>
      <c r="E421" s="18"/>
      <c r="F421" s="18"/>
      <c r="J421" s="20" t="str">
        <f t="shared" si="35"/>
        <v/>
      </c>
      <c r="K421" s="22" t="str">
        <f>IF(LEN(F421)&gt;0,IFERROR(HLOOKUP(F421,'Codigos Servicios'!$A$4:$A$13,1,1),"SI"),"")</f>
        <v/>
      </c>
      <c r="L421" s="3"/>
      <c r="Z421"/>
    </row>
    <row r="422" spans="1:26" x14ac:dyDescent="0.25">
      <c r="A422" s="11" t="str">
        <f t="shared" si="36"/>
        <v/>
      </c>
      <c r="B422" s="15" t="str">
        <f t="shared" si="37"/>
        <v/>
      </c>
      <c r="C422" s="11" t="str">
        <f t="shared" si="38"/>
        <v/>
      </c>
      <c r="D422" s="11" t="str">
        <f t="shared" si="39"/>
        <v/>
      </c>
      <c r="E422" s="18"/>
      <c r="F422" s="18"/>
      <c r="J422" s="20" t="str">
        <f t="shared" si="35"/>
        <v/>
      </c>
      <c r="K422" s="22" t="str">
        <f>IF(LEN(F422)&gt;0,IFERROR(HLOOKUP(F422,'Codigos Servicios'!$A$4:$A$13,1,1),"SI"),"")</f>
        <v/>
      </c>
      <c r="L422" s="3"/>
      <c r="Z422"/>
    </row>
    <row r="423" spans="1:26" x14ac:dyDescent="0.25">
      <c r="A423" s="11" t="str">
        <f t="shared" si="36"/>
        <v/>
      </c>
      <c r="B423" s="15" t="str">
        <f t="shared" si="37"/>
        <v/>
      </c>
      <c r="C423" s="11" t="str">
        <f t="shared" si="38"/>
        <v/>
      </c>
      <c r="D423" s="11" t="str">
        <f t="shared" si="39"/>
        <v/>
      </c>
      <c r="E423" s="18"/>
      <c r="F423" s="18"/>
      <c r="J423" s="20" t="str">
        <f t="shared" si="35"/>
        <v/>
      </c>
      <c r="K423" s="22" t="str">
        <f>IF(LEN(F423)&gt;0,IFERROR(HLOOKUP(F423,'Codigos Servicios'!$A$4:$A$13,1,1),"SI"),"")</f>
        <v/>
      </c>
      <c r="L423" s="3"/>
      <c r="Z423"/>
    </row>
    <row r="424" spans="1:26" x14ac:dyDescent="0.25">
      <c r="A424" s="11" t="str">
        <f t="shared" si="36"/>
        <v/>
      </c>
      <c r="B424" s="15" t="str">
        <f t="shared" si="37"/>
        <v/>
      </c>
      <c r="C424" s="11" t="str">
        <f t="shared" si="38"/>
        <v/>
      </c>
      <c r="D424" s="11" t="str">
        <f t="shared" si="39"/>
        <v/>
      </c>
      <c r="E424" s="18"/>
      <c r="F424" s="18"/>
      <c r="J424" s="20" t="str">
        <f t="shared" si="35"/>
        <v/>
      </c>
      <c r="K424" s="22" t="str">
        <f>IF(LEN(F424)&gt;0,IFERROR(HLOOKUP(F424,'Codigos Servicios'!$A$4:$A$13,1,1),"SI"),"")</f>
        <v/>
      </c>
      <c r="L424" s="3"/>
      <c r="Z424"/>
    </row>
    <row r="425" spans="1:26" x14ac:dyDescent="0.25">
      <c r="A425" s="11" t="str">
        <f t="shared" si="36"/>
        <v/>
      </c>
      <c r="B425" s="15" t="str">
        <f t="shared" si="37"/>
        <v/>
      </c>
      <c r="C425" s="11" t="str">
        <f t="shared" si="38"/>
        <v/>
      </c>
      <c r="D425" s="11" t="str">
        <f t="shared" si="39"/>
        <v/>
      </c>
      <c r="E425" s="18"/>
      <c r="F425" s="18"/>
      <c r="J425" s="20" t="str">
        <f t="shared" si="35"/>
        <v/>
      </c>
      <c r="K425" s="22" t="str">
        <f>IF(LEN(F425)&gt;0,IFERROR(HLOOKUP(F425,'Codigos Servicios'!$A$4:$A$13,1,1),"SI"),"")</f>
        <v/>
      </c>
      <c r="L425" s="3"/>
      <c r="Z425"/>
    </row>
    <row r="426" spans="1:26" x14ac:dyDescent="0.25">
      <c r="A426" s="11" t="str">
        <f t="shared" si="36"/>
        <v/>
      </c>
      <c r="B426" s="15" t="str">
        <f t="shared" si="37"/>
        <v/>
      </c>
      <c r="C426" s="11" t="str">
        <f t="shared" si="38"/>
        <v/>
      </c>
      <c r="D426" s="11" t="str">
        <f t="shared" si="39"/>
        <v/>
      </c>
      <c r="E426" s="18"/>
      <c r="F426" s="18"/>
      <c r="J426" s="20" t="str">
        <f t="shared" si="35"/>
        <v/>
      </c>
      <c r="K426" s="22" t="str">
        <f>IF(LEN(F426)&gt;0,IFERROR(HLOOKUP(F426,'Codigos Servicios'!$A$4:$A$13,1,1),"SI"),"")</f>
        <v/>
      </c>
      <c r="L426" s="3"/>
      <c r="Z426"/>
    </row>
    <row r="427" spans="1:26" x14ac:dyDescent="0.25">
      <c r="A427" s="11" t="str">
        <f t="shared" si="36"/>
        <v/>
      </c>
      <c r="B427" s="15" t="str">
        <f t="shared" si="37"/>
        <v/>
      </c>
      <c r="C427" s="11" t="str">
        <f t="shared" si="38"/>
        <v/>
      </c>
      <c r="D427" s="11" t="str">
        <f t="shared" si="39"/>
        <v/>
      </c>
      <c r="E427" s="18"/>
      <c r="F427" s="18"/>
      <c r="J427" s="20" t="str">
        <f t="shared" si="35"/>
        <v/>
      </c>
      <c r="K427" s="22" t="str">
        <f>IF(LEN(F427)&gt;0,IFERROR(HLOOKUP(F427,'Codigos Servicios'!$A$4:$A$13,1,1),"SI"),"")</f>
        <v/>
      </c>
      <c r="L427" s="3"/>
      <c r="Z427"/>
    </row>
    <row r="428" spans="1:26" x14ac:dyDescent="0.25">
      <c r="A428" s="11" t="str">
        <f t="shared" si="36"/>
        <v/>
      </c>
      <c r="B428" s="15" t="str">
        <f t="shared" si="37"/>
        <v/>
      </c>
      <c r="C428" s="11" t="str">
        <f t="shared" si="38"/>
        <v/>
      </c>
      <c r="D428" s="11" t="str">
        <f t="shared" si="39"/>
        <v/>
      </c>
      <c r="E428" s="18"/>
      <c r="F428" s="18"/>
      <c r="J428" s="20" t="str">
        <f t="shared" si="35"/>
        <v/>
      </c>
      <c r="K428" s="22" t="str">
        <f>IF(LEN(F428)&gt;0,IFERROR(HLOOKUP(F428,'Codigos Servicios'!$A$4:$A$13,1,1),"SI"),"")</f>
        <v/>
      </c>
      <c r="L428" s="3"/>
      <c r="Z428"/>
    </row>
    <row r="429" spans="1:26" x14ac:dyDescent="0.25">
      <c r="A429" s="11" t="str">
        <f t="shared" si="36"/>
        <v/>
      </c>
      <c r="B429" s="15" t="str">
        <f t="shared" si="37"/>
        <v/>
      </c>
      <c r="C429" s="11" t="str">
        <f t="shared" si="38"/>
        <v/>
      </c>
      <c r="D429" s="11" t="str">
        <f t="shared" si="39"/>
        <v/>
      </c>
      <c r="E429" s="18"/>
      <c r="F429" s="18"/>
      <c r="J429" s="20" t="str">
        <f t="shared" si="35"/>
        <v/>
      </c>
      <c r="K429" s="22" t="str">
        <f>IF(LEN(F429)&gt;0,IFERROR(HLOOKUP(F429,'Codigos Servicios'!$A$4:$A$13,1,1),"SI"),"")</f>
        <v/>
      </c>
      <c r="L429" s="3"/>
      <c r="Z429"/>
    </row>
    <row r="430" spans="1:26" x14ac:dyDescent="0.25">
      <c r="A430" s="11" t="str">
        <f t="shared" si="36"/>
        <v/>
      </c>
      <c r="B430" s="15" t="str">
        <f t="shared" si="37"/>
        <v/>
      </c>
      <c r="C430" s="11" t="str">
        <f t="shared" si="38"/>
        <v/>
      </c>
      <c r="D430" s="11" t="str">
        <f t="shared" si="39"/>
        <v/>
      </c>
      <c r="E430" s="18"/>
      <c r="F430" s="18"/>
      <c r="J430" s="20" t="str">
        <f t="shared" si="35"/>
        <v/>
      </c>
      <c r="K430" s="22" t="str">
        <f>IF(LEN(F430)&gt;0,IFERROR(HLOOKUP(F430,'Codigos Servicios'!$A$4:$A$13,1,1),"SI"),"")</f>
        <v/>
      </c>
      <c r="L430" s="3"/>
      <c r="Z430"/>
    </row>
    <row r="431" spans="1:26" x14ac:dyDescent="0.25">
      <c r="A431" s="11" t="str">
        <f t="shared" si="36"/>
        <v/>
      </c>
      <c r="B431" s="15" t="str">
        <f t="shared" si="37"/>
        <v/>
      </c>
      <c r="C431" s="11" t="str">
        <f t="shared" si="38"/>
        <v/>
      </c>
      <c r="D431" s="11" t="str">
        <f t="shared" si="39"/>
        <v/>
      </c>
      <c r="E431" s="18"/>
      <c r="F431" s="18"/>
      <c r="J431" s="20" t="str">
        <f t="shared" si="35"/>
        <v/>
      </c>
      <c r="K431" s="22" t="str">
        <f>IF(LEN(F431)&gt;0,IFERROR(HLOOKUP(F431,'Codigos Servicios'!$A$4:$A$13,1,1),"SI"),"")</f>
        <v/>
      </c>
      <c r="L431" s="3"/>
      <c r="Z431"/>
    </row>
    <row r="432" spans="1:26" x14ac:dyDescent="0.25">
      <c r="A432" s="11" t="str">
        <f t="shared" si="36"/>
        <v/>
      </c>
      <c r="B432" s="15" t="str">
        <f t="shared" si="37"/>
        <v/>
      </c>
      <c r="C432" s="11" t="str">
        <f t="shared" si="38"/>
        <v/>
      </c>
      <c r="D432" s="11" t="str">
        <f t="shared" si="39"/>
        <v/>
      </c>
      <c r="E432" s="18"/>
      <c r="F432" s="18"/>
      <c r="J432" s="20" t="str">
        <f t="shared" si="35"/>
        <v/>
      </c>
      <c r="K432" s="22" t="str">
        <f>IF(LEN(F432)&gt;0,IFERROR(HLOOKUP(F432,'Codigos Servicios'!$A$4:$A$13,1,1),"SI"),"")</f>
        <v/>
      </c>
      <c r="L432" s="3"/>
      <c r="Z432"/>
    </row>
    <row r="433" spans="1:26" x14ac:dyDescent="0.25">
      <c r="A433" s="11" t="str">
        <f t="shared" si="36"/>
        <v/>
      </c>
      <c r="B433" s="15" t="str">
        <f t="shared" si="37"/>
        <v/>
      </c>
      <c r="C433" s="11" t="str">
        <f t="shared" si="38"/>
        <v/>
      </c>
      <c r="D433" s="11" t="str">
        <f t="shared" si="39"/>
        <v/>
      </c>
      <c r="E433" s="18"/>
      <c r="F433" s="18"/>
      <c r="J433" s="20" t="str">
        <f t="shared" si="35"/>
        <v/>
      </c>
      <c r="K433" s="22" t="str">
        <f>IF(LEN(F433)&gt;0,IFERROR(HLOOKUP(F433,'Codigos Servicios'!$A$4:$A$13,1,1),"SI"),"")</f>
        <v/>
      </c>
      <c r="L433" s="3"/>
      <c r="Z433"/>
    </row>
    <row r="434" spans="1:26" x14ac:dyDescent="0.25">
      <c r="A434" s="11" t="str">
        <f t="shared" si="36"/>
        <v/>
      </c>
      <c r="B434" s="15" t="str">
        <f t="shared" si="37"/>
        <v/>
      </c>
      <c r="C434" s="11" t="str">
        <f t="shared" si="38"/>
        <v/>
      </c>
      <c r="D434" s="11" t="str">
        <f t="shared" si="39"/>
        <v/>
      </c>
      <c r="E434" s="18"/>
      <c r="F434" s="18"/>
      <c r="J434" s="20" t="str">
        <f t="shared" si="35"/>
        <v/>
      </c>
      <c r="K434" s="22" t="str">
        <f>IF(LEN(F434)&gt;0,IFERROR(HLOOKUP(F434,'Codigos Servicios'!$A$4:$A$13,1,1),"SI"),"")</f>
        <v/>
      </c>
      <c r="L434" s="3"/>
      <c r="Z434"/>
    </row>
    <row r="435" spans="1:26" x14ac:dyDescent="0.25">
      <c r="A435" s="11" t="str">
        <f t="shared" si="36"/>
        <v/>
      </c>
      <c r="B435" s="15" t="str">
        <f t="shared" si="37"/>
        <v/>
      </c>
      <c r="C435" s="11" t="str">
        <f t="shared" si="38"/>
        <v/>
      </c>
      <c r="D435" s="11" t="str">
        <f t="shared" si="39"/>
        <v/>
      </c>
      <c r="E435" s="18"/>
      <c r="F435" s="18"/>
      <c r="J435" s="20" t="str">
        <f t="shared" si="35"/>
        <v/>
      </c>
      <c r="K435" s="22" t="str">
        <f>IF(LEN(F435)&gt;0,IFERROR(HLOOKUP(F435,'Codigos Servicios'!$A$4:$A$13,1,1),"SI"),"")</f>
        <v/>
      </c>
      <c r="L435" s="3"/>
      <c r="Z435"/>
    </row>
    <row r="436" spans="1:26" x14ac:dyDescent="0.25">
      <c r="A436" s="11" t="str">
        <f t="shared" si="36"/>
        <v/>
      </c>
      <c r="B436" s="15" t="str">
        <f t="shared" si="37"/>
        <v/>
      </c>
      <c r="C436" s="11" t="str">
        <f t="shared" si="38"/>
        <v/>
      </c>
      <c r="D436" s="11" t="str">
        <f t="shared" si="39"/>
        <v/>
      </c>
      <c r="E436" s="18"/>
      <c r="F436" s="18"/>
      <c r="J436" s="20" t="str">
        <f t="shared" si="35"/>
        <v/>
      </c>
      <c r="K436" s="22" t="str">
        <f>IF(LEN(F436)&gt;0,IFERROR(HLOOKUP(F436,'Codigos Servicios'!$A$4:$A$13,1,1),"SI"),"")</f>
        <v/>
      </c>
      <c r="L436" s="3"/>
      <c r="Z436"/>
    </row>
    <row r="437" spans="1:26" x14ac:dyDescent="0.25">
      <c r="A437" s="11" t="str">
        <f t="shared" si="36"/>
        <v/>
      </c>
      <c r="B437" s="15" t="str">
        <f t="shared" si="37"/>
        <v/>
      </c>
      <c r="C437" s="11" t="str">
        <f t="shared" si="38"/>
        <v/>
      </c>
      <c r="D437" s="11" t="str">
        <f t="shared" si="39"/>
        <v/>
      </c>
      <c r="E437" s="18"/>
      <c r="F437" s="18"/>
      <c r="J437" s="20" t="str">
        <f t="shared" si="35"/>
        <v/>
      </c>
      <c r="K437" s="22" t="str">
        <f>IF(LEN(F437)&gt;0,IFERROR(HLOOKUP(F437,'Codigos Servicios'!$A$4:$A$13,1,1),"SI"),"")</f>
        <v/>
      </c>
      <c r="L437" s="3"/>
      <c r="Z437"/>
    </row>
    <row r="438" spans="1:26" x14ac:dyDescent="0.25">
      <c r="A438" s="11" t="str">
        <f t="shared" si="36"/>
        <v/>
      </c>
      <c r="B438" s="15" t="str">
        <f t="shared" si="37"/>
        <v/>
      </c>
      <c r="C438" s="11" t="str">
        <f t="shared" si="38"/>
        <v/>
      </c>
      <c r="D438" s="11" t="str">
        <f t="shared" si="39"/>
        <v/>
      </c>
      <c r="E438" s="18"/>
      <c r="F438" s="18"/>
      <c r="J438" s="20" t="str">
        <f t="shared" si="35"/>
        <v/>
      </c>
      <c r="K438" s="22" t="str">
        <f>IF(LEN(F438)&gt;0,IFERROR(HLOOKUP(F438,'Codigos Servicios'!$A$4:$A$13,1,1),"SI"),"")</f>
        <v/>
      </c>
      <c r="L438" s="3"/>
      <c r="Z438"/>
    </row>
    <row r="439" spans="1:26" x14ac:dyDescent="0.25">
      <c r="A439" s="11" t="str">
        <f t="shared" si="36"/>
        <v/>
      </c>
      <c r="B439" s="15" t="str">
        <f t="shared" si="37"/>
        <v/>
      </c>
      <c r="C439" s="11" t="str">
        <f t="shared" si="38"/>
        <v/>
      </c>
      <c r="D439" s="11" t="str">
        <f t="shared" si="39"/>
        <v/>
      </c>
      <c r="E439" s="18"/>
      <c r="F439" s="18"/>
      <c r="J439" s="20" t="str">
        <f t="shared" si="35"/>
        <v/>
      </c>
      <c r="K439" s="22" t="str">
        <f>IF(LEN(F439)&gt;0,IFERROR(HLOOKUP(F439,'Codigos Servicios'!$A$4:$A$13,1,1),"SI"),"")</f>
        <v/>
      </c>
      <c r="L439" s="3"/>
      <c r="Z439"/>
    </row>
    <row r="440" spans="1:26" x14ac:dyDescent="0.25">
      <c r="A440" s="11" t="str">
        <f t="shared" si="36"/>
        <v/>
      </c>
      <c r="B440" s="15" t="str">
        <f t="shared" si="37"/>
        <v/>
      </c>
      <c r="C440" s="11" t="str">
        <f t="shared" si="38"/>
        <v/>
      </c>
      <c r="D440" s="11" t="str">
        <f t="shared" si="39"/>
        <v/>
      </c>
      <c r="E440" s="18"/>
      <c r="F440" s="18"/>
      <c r="J440" s="20" t="str">
        <f t="shared" si="35"/>
        <v/>
      </c>
      <c r="K440" s="22" t="str">
        <f>IF(LEN(F440)&gt;0,IFERROR(HLOOKUP(F440,'Codigos Servicios'!$A$4:$A$13,1,1),"SI"),"")</f>
        <v/>
      </c>
      <c r="L440" s="3"/>
      <c r="Z440"/>
    </row>
    <row r="441" spans="1:26" x14ac:dyDescent="0.25">
      <c r="A441" s="11" t="str">
        <f t="shared" si="36"/>
        <v/>
      </c>
      <c r="B441" s="15" t="str">
        <f t="shared" si="37"/>
        <v/>
      </c>
      <c r="C441" s="11" t="str">
        <f t="shared" si="38"/>
        <v/>
      </c>
      <c r="D441" s="11" t="str">
        <f t="shared" si="39"/>
        <v/>
      </c>
      <c r="E441" s="18"/>
      <c r="F441" s="18"/>
      <c r="J441" s="20" t="str">
        <f t="shared" si="35"/>
        <v/>
      </c>
      <c r="K441" s="22" t="str">
        <f>IF(LEN(F441)&gt;0,IFERROR(HLOOKUP(F441,'Codigos Servicios'!$A$4:$A$13,1,1),"SI"),"")</f>
        <v/>
      </c>
      <c r="L441" s="3"/>
      <c r="Z441"/>
    </row>
    <row r="442" spans="1:26" x14ac:dyDescent="0.25">
      <c r="A442" s="11" t="str">
        <f t="shared" si="36"/>
        <v/>
      </c>
      <c r="B442" s="15" t="str">
        <f t="shared" si="37"/>
        <v/>
      </c>
      <c r="C442" s="11" t="str">
        <f t="shared" si="38"/>
        <v/>
      </c>
      <c r="D442" s="11" t="str">
        <f t="shared" si="39"/>
        <v/>
      </c>
      <c r="E442" s="18"/>
      <c r="F442" s="18"/>
      <c r="J442" s="20" t="str">
        <f t="shared" si="35"/>
        <v/>
      </c>
      <c r="K442" s="22" t="str">
        <f>IF(LEN(F442)&gt;0,IFERROR(HLOOKUP(F442,'Codigos Servicios'!$A$4:$A$13,1,1),"SI"),"")</f>
        <v/>
      </c>
      <c r="L442" s="3"/>
      <c r="Z442"/>
    </row>
    <row r="443" spans="1:26" x14ac:dyDescent="0.25">
      <c r="A443" s="11" t="str">
        <f t="shared" si="36"/>
        <v/>
      </c>
      <c r="B443" s="15" t="str">
        <f t="shared" si="37"/>
        <v/>
      </c>
      <c r="C443" s="11" t="str">
        <f t="shared" si="38"/>
        <v/>
      </c>
      <c r="D443" s="11" t="str">
        <f t="shared" si="39"/>
        <v/>
      </c>
      <c r="E443" s="18"/>
      <c r="F443" s="18"/>
      <c r="J443" s="20" t="str">
        <f t="shared" si="35"/>
        <v/>
      </c>
      <c r="K443" s="22" t="str">
        <f>IF(LEN(F443)&gt;0,IFERROR(HLOOKUP(F443,'Codigos Servicios'!$A$4:$A$13,1,1),"SI"),"")</f>
        <v/>
      </c>
      <c r="L443" s="3"/>
      <c r="Z443"/>
    </row>
    <row r="444" spans="1:26" x14ac:dyDescent="0.25">
      <c r="A444" s="11" t="str">
        <f t="shared" si="36"/>
        <v/>
      </c>
      <c r="B444" s="15" t="str">
        <f t="shared" si="37"/>
        <v/>
      </c>
      <c r="C444" s="11" t="str">
        <f t="shared" si="38"/>
        <v/>
      </c>
      <c r="D444" s="11" t="str">
        <f t="shared" si="39"/>
        <v/>
      </c>
      <c r="E444" s="18"/>
      <c r="F444" s="18"/>
      <c r="J444" s="20" t="str">
        <f t="shared" si="35"/>
        <v/>
      </c>
      <c r="K444" s="22" t="str">
        <f>IF(LEN(F444)&gt;0,IFERROR(HLOOKUP(F444,'Codigos Servicios'!$A$4:$A$13,1,1),"SI"),"")</f>
        <v/>
      </c>
      <c r="L444" s="3"/>
      <c r="Z444"/>
    </row>
    <row r="445" spans="1:26" x14ac:dyDescent="0.25">
      <c r="A445" s="11" t="str">
        <f t="shared" si="36"/>
        <v/>
      </c>
      <c r="B445" s="15" t="str">
        <f t="shared" si="37"/>
        <v/>
      </c>
      <c r="C445" s="11" t="str">
        <f t="shared" si="38"/>
        <v/>
      </c>
      <c r="D445" s="11" t="str">
        <f t="shared" si="39"/>
        <v/>
      </c>
      <c r="E445" s="18"/>
      <c r="F445" s="18"/>
      <c r="J445" s="20" t="str">
        <f t="shared" si="35"/>
        <v/>
      </c>
      <c r="K445" s="22" t="str">
        <f>IF(LEN(F445)&gt;0,IFERROR(HLOOKUP(F445,'Codigos Servicios'!$A$4:$A$13,1,1),"SI"),"")</f>
        <v/>
      </c>
      <c r="L445" s="3"/>
      <c r="Z445"/>
    </row>
    <row r="446" spans="1:26" x14ac:dyDescent="0.25">
      <c r="A446" s="11" t="str">
        <f t="shared" si="36"/>
        <v/>
      </c>
      <c r="B446" s="15" t="str">
        <f t="shared" si="37"/>
        <v/>
      </c>
      <c r="C446" s="11" t="str">
        <f t="shared" si="38"/>
        <v/>
      </c>
      <c r="D446" s="11" t="str">
        <f t="shared" si="39"/>
        <v/>
      </c>
      <c r="E446" s="18"/>
      <c r="F446" s="18"/>
      <c r="J446" s="20" t="str">
        <f t="shared" si="35"/>
        <v/>
      </c>
      <c r="K446" s="22" t="str">
        <f>IF(LEN(F446)&gt;0,IFERROR(HLOOKUP(F446,'Codigos Servicios'!$A$4:$A$13,1,1),"SI"),"")</f>
        <v/>
      </c>
      <c r="L446" s="3"/>
      <c r="Z446"/>
    </row>
    <row r="447" spans="1:26" x14ac:dyDescent="0.25">
      <c r="A447" s="11" t="str">
        <f t="shared" si="36"/>
        <v/>
      </c>
      <c r="B447" s="15" t="str">
        <f t="shared" si="37"/>
        <v/>
      </c>
      <c r="C447" s="11" t="str">
        <f t="shared" si="38"/>
        <v/>
      </c>
      <c r="D447" s="11" t="str">
        <f t="shared" si="39"/>
        <v/>
      </c>
      <c r="E447" s="18"/>
      <c r="F447" s="18"/>
      <c r="J447" s="20" t="str">
        <f t="shared" si="35"/>
        <v/>
      </c>
      <c r="K447" s="22" t="str">
        <f>IF(LEN(F447)&gt;0,IFERROR(HLOOKUP(F447,'Codigos Servicios'!$A$4:$A$13,1,1),"SI"),"")</f>
        <v/>
      </c>
      <c r="L447" s="3"/>
      <c r="Z447"/>
    </row>
    <row r="448" spans="1:26" x14ac:dyDescent="0.25">
      <c r="A448" s="11" t="str">
        <f t="shared" si="36"/>
        <v/>
      </c>
      <c r="B448" s="15" t="str">
        <f t="shared" si="37"/>
        <v/>
      </c>
      <c r="C448" s="11" t="str">
        <f t="shared" si="38"/>
        <v/>
      </c>
      <c r="D448" s="11" t="str">
        <f t="shared" si="39"/>
        <v/>
      </c>
      <c r="E448" s="18"/>
      <c r="F448" s="18"/>
      <c r="J448" s="20" t="str">
        <f t="shared" si="35"/>
        <v/>
      </c>
      <c r="K448" s="22" t="str">
        <f>IF(LEN(F448)&gt;0,IFERROR(HLOOKUP(F448,'Codigos Servicios'!$A$4:$A$13,1,1),"SI"),"")</f>
        <v/>
      </c>
      <c r="L448" s="3"/>
      <c r="Z448"/>
    </row>
    <row r="449" spans="1:26" x14ac:dyDescent="0.25">
      <c r="A449" s="11" t="str">
        <f t="shared" si="36"/>
        <v/>
      </c>
      <c r="B449" s="15" t="str">
        <f t="shared" si="37"/>
        <v/>
      </c>
      <c r="C449" s="11" t="str">
        <f t="shared" si="38"/>
        <v/>
      </c>
      <c r="D449" s="11" t="str">
        <f t="shared" si="39"/>
        <v/>
      </c>
      <c r="E449" s="18"/>
      <c r="F449" s="18"/>
      <c r="J449" s="20" t="str">
        <f t="shared" si="35"/>
        <v/>
      </c>
      <c r="K449" s="22" t="str">
        <f>IF(LEN(F449)&gt;0,IFERROR(HLOOKUP(F449,'Codigos Servicios'!$A$4:$A$13,1,1),"SI"),"")</f>
        <v/>
      </c>
      <c r="L449" s="3"/>
      <c r="Z449"/>
    </row>
    <row r="450" spans="1:26" x14ac:dyDescent="0.25">
      <c r="A450" s="11" t="str">
        <f t="shared" si="36"/>
        <v/>
      </c>
      <c r="B450" s="15" t="str">
        <f t="shared" si="37"/>
        <v/>
      </c>
      <c r="C450" s="11" t="str">
        <f t="shared" si="38"/>
        <v/>
      </c>
      <c r="D450" s="11" t="str">
        <f t="shared" si="39"/>
        <v/>
      </c>
      <c r="E450" s="18"/>
      <c r="F450" s="18"/>
      <c r="J450" s="20" t="str">
        <f t="shared" si="35"/>
        <v/>
      </c>
      <c r="K450" s="22" t="str">
        <f>IF(LEN(F450)&gt;0,IFERROR(HLOOKUP(F450,'Codigos Servicios'!$A$4:$A$13,1,1),"SI"),"")</f>
        <v/>
      </c>
      <c r="L450" s="3"/>
      <c r="Z450"/>
    </row>
    <row r="451" spans="1:26" x14ac:dyDescent="0.25">
      <c r="A451" s="11" t="str">
        <f t="shared" si="36"/>
        <v/>
      </c>
      <c r="B451" s="15" t="str">
        <f t="shared" si="37"/>
        <v/>
      </c>
      <c r="C451" s="11" t="str">
        <f t="shared" si="38"/>
        <v/>
      </c>
      <c r="D451" s="11" t="str">
        <f t="shared" si="39"/>
        <v/>
      </c>
      <c r="E451" s="18"/>
      <c r="F451" s="18"/>
      <c r="J451" s="20" t="str">
        <f t="shared" si="35"/>
        <v/>
      </c>
      <c r="K451" s="22" t="str">
        <f>IF(LEN(F451)&gt;0,IFERROR(HLOOKUP(F451,'Codigos Servicios'!$A$4:$A$13,1,1),"SI"),"")</f>
        <v/>
      </c>
      <c r="L451" s="3"/>
      <c r="Z451"/>
    </row>
    <row r="452" spans="1:26" x14ac:dyDescent="0.25">
      <c r="A452" s="11" t="str">
        <f t="shared" si="36"/>
        <v/>
      </c>
      <c r="B452" s="15" t="str">
        <f t="shared" si="37"/>
        <v/>
      </c>
      <c r="C452" s="11" t="str">
        <f t="shared" si="38"/>
        <v/>
      </c>
      <c r="D452" s="11" t="str">
        <f t="shared" si="39"/>
        <v/>
      </c>
      <c r="E452" s="18"/>
      <c r="F452" s="18"/>
      <c r="J452" s="20" t="str">
        <f t="shared" si="35"/>
        <v/>
      </c>
      <c r="K452" s="22" t="str">
        <f>IF(LEN(F452)&gt;0,IFERROR(HLOOKUP(F452,'Codigos Servicios'!$A$4:$A$13,1,1),"SI"),"")</f>
        <v/>
      </c>
      <c r="L452" s="3"/>
      <c r="Z452"/>
    </row>
    <row r="453" spans="1:26" x14ac:dyDescent="0.25">
      <c r="A453" s="11" t="str">
        <f t="shared" si="36"/>
        <v/>
      </c>
      <c r="B453" s="15" t="str">
        <f t="shared" si="37"/>
        <v/>
      </c>
      <c r="C453" s="11" t="str">
        <f t="shared" si="38"/>
        <v/>
      </c>
      <c r="D453" s="11" t="str">
        <f t="shared" si="39"/>
        <v/>
      </c>
      <c r="E453" s="18"/>
      <c r="F453" s="18"/>
      <c r="J453" s="20" t="str">
        <f t="shared" si="35"/>
        <v/>
      </c>
      <c r="K453" s="22" t="str">
        <f>IF(LEN(F453)&gt;0,IFERROR(HLOOKUP(F453,'Codigos Servicios'!$A$4:$A$13,1,1),"SI"),"")</f>
        <v/>
      </c>
      <c r="L453" s="3"/>
      <c r="Z453"/>
    </row>
    <row r="454" spans="1:26" x14ac:dyDescent="0.25">
      <c r="A454" s="11" t="str">
        <f t="shared" si="36"/>
        <v/>
      </c>
      <c r="B454" s="15" t="str">
        <f t="shared" si="37"/>
        <v/>
      </c>
      <c r="C454" s="11" t="str">
        <f t="shared" si="38"/>
        <v/>
      </c>
      <c r="D454" s="11" t="str">
        <f t="shared" si="39"/>
        <v/>
      </c>
      <c r="E454" s="18"/>
      <c r="F454" s="18"/>
      <c r="J454" s="20" t="str">
        <f t="shared" si="35"/>
        <v/>
      </c>
      <c r="K454" s="22" t="str">
        <f>IF(LEN(F454)&gt;0,IFERROR(HLOOKUP(F454,'Codigos Servicios'!$A$4:$A$13,1,1),"SI"),"")</f>
        <v/>
      </c>
      <c r="L454" s="3"/>
      <c r="Z454"/>
    </row>
    <row r="455" spans="1:26" x14ac:dyDescent="0.25">
      <c r="A455" s="11" t="str">
        <f t="shared" si="36"/>
        <v/>
      </c>
      <c r="B455" s="15" t="str">
        <f t="shared" si="37"/>
        <v/>
      </c>
      <c r="C455" s="11" t="str">
        <f t="shared" si="38"/>
        <v/>
      </c>
      <c r="D455" s="11" t="str">
        <f t="shared" si="39"/>
        <v/>
      </c>
      <c r="E455" s="18"/>
      <c r="F455" s="18"/>
      <c r="J455" s="20" t="str">
        <f t="shared" si="35"/>
        <v/>
      </c>
      <c r="K455" s="22" t="str">
        <f>IF(LEN(F455)&gt;0,IFERROR(HLOOKUP(F455,'Codigos Servicios'!$A$4:$A$13,1,1),"SI"),"")</f>
        <v/>
      </c>
      <c r="L455" s="3"/>
      <c r="Z455"/>
    </row>
    <row r="456" spans="1:26" x14ac:dyDescent="0.25">
      <c r="A456" s="11" t="str">
        <f t="shared" si="36"/>
        <v/>
      </c>
      <c r="B456" s="15" t="str">
        <f t="shared" si="37"/>
        <v/>
      </c>
      <c r="C456" s="11" t="str">
        <f t="shared" si="38"/>
        <v/>
      </c>
      <c r="D456" s="11" t="str">
        <f t="shared" si="39"/>
        <v/>
      </c>
      <c r="E456" s="18"/>
      <c r="F456" s="18"/>
      <c r="J456" s="20" t="str">
        <f t="shared" ref="J456:J519" si="40">IF(LEN(F456)&gt;0,IF(LEN(G456)&gt;0,IF(LEN(C456)&gt;1,IF(ISBLANK($H$5),"Error: No ha ingresado el Mes",IF(ISBLANK($I$5),"Error: No ha ingresado el Año",IF(K456="SI","Error Codigo de Servicio Invalido",IF(ISBLANK(E456),"Error: SIgla Aeropuerto no puede ser nula","")))),"Error: No ha ingresado empresa"),""),"")</f>
        <v/>
      </c>
      <c r="K456" s="22" t="str">
        <f>IF(LEN(F456)&gt;0,IFERROR(HLOOKUP(F456,'Codigos Servicios'!$A$4:$A$13,1,1),"SI"),"")</f>
        <v/>
      </c>
      <c r="L456" s="3"/>
      <c r="Z456"/>
    </row>
    <row r="457" spans="1:26" x14ac:dyDescent="0.25">
      <c r="A457" s="11" t="str">
        <f t="shared" si="36"/>
        <v/>
      </c>
      <c r="B457" s="15" t="str">
        <f t="shared" si="37"/>
        <v/>
      </c>
      <c r="C457" s="11" t="str">
        <f t="shared" si="38"/>
        <v/>
      </c>
      <c r="D457" s="11" t="str">
        <f t="shared" si="39"/>
        <v/>
      </c>
      <c r="E457" s="18"/>
      <c r="F457" s="18"/>
      <c r="J457" s="20" t="str">
        <f t="shared" si="40"/>
        <v/>
      </c>
      <c r="K457" s="22" t="str">
        <f>IF(LEN(F457)&gt;0,IFERROR(HLOOKUP(F457,'Codigos Servicios'!$A$4:$A$13,1,1),"SI"),"")</f>
        <v/>
      </c>
      <c r="L457" s="3"/>
      <c r="Z457"/>
    </row>
    <row r="458" spans="1:26" x14ac:dyDescent="0.25">
      <c r="A458" s="11" t="str">
        <f t="shared" si="36"/>
        <v/>
      </c>
      <c r="B458" s="15" t="str">
        <f t="shared" si="37"/>
        <v/>
      </c>
      <c r="C458" s="11" t="str">
        <f t="shared" si="38"/>
        <v/>
      </c>
      <c r="D458" s="11" t="str">
        <f t="shared" si="39"/>
        <v/>
      </c>
      <c r="E458" s="18"/>
      <c r="F458" s="18"/>
      <c r="J458" s="20" t="str">
        <f t="shared" si="40"/>
        <v/>
      </c>
      <c r="K458" s="22" t="str">
        <f>IF(LEN(F458)&gt;0,IFERROR(HLOOKUP(F458,'Codigos Servicios'!$A$4:$A$13,1,1),"SI"),"")</f>
        <v/>
      </c>
      <c r="L458" s="3"/>
      <c r="Z458"/>
    </row>
    <row r="459" spans="1:26" x14ac:dyDescent="0.25">
      <c r="A459" s="11" t="str">
        <f t="shared" si="36"/>
        <v/>
      </c>
      <c r="B459" s="15" t="str">
        <f t="shared" si="37"/>
        <v/>
      </c>
      <c r="C459" s="11" t="str">
        <f t="shared" si="38"/>
        <v/>
      </c>
      <c r="D459" s="11" t="str">
        <f t="shared" si="39"/>
        <v/>
      </c>
      <c r="E459" s="18"/>
      <c r="F459" s="18"/>
      <c r="J459" s="20" t="str">
        <f t="shared" si="40"/>
        <v/>
      </c>
      <c r="K459" s="22" t="str">
        <f>IF(LEN(F459)&gt;0,IFERROR(HLOOKUP(F459,'Codigos Servicios'!$A$4:$A$13,1,1),"SI"),"")</f>
        <v/>
      </c>
      <c r="L459" s="3"/>
      <c r="Z459"/>
    </row>
    <row r="460" spans="1:26" x14ac:dyDescent="0.25">
      <c r="A460" s="11" t="str">
        <f t="shared" si="36"/>
        <v/>
      </c>
      <c r="B460" s="15" t="str">
        <f t="shared" si="37"/>
        <v/>
      </c>
      <c r="C460" s="11" t="str">
        <f t="shared" si="38"/>
        <v/>
      </c>
      <c r="D460" s="11" t="str">
        <f t="shared" si="39"/>
        <v/>
      </c>
      <c r="E460" s="18"/>
      <c r="F460" s="18"/>
      <c r="J460" s="20" t="str">
        <f t="shared" si="40"/>
        <v/>
      </c>
      <c r="K460" s="22" t="str">
        <f>IF(LEN(F460)&gt;0,IFERROR(HLOOKUP(F460,'Codigos Servicios'!$A$4:$A$13,1,1),"SI"),"")</f>
        <v/>
      </c>
      <c r="L460" s="3"/>
      <c r="Z460"/>
    </row>
    <row r="461" spans="1:26" x14ac:dyDescent="0.25">
      <c r="A461" s="11" t="str">
        <f t="shared" si="36"/>
        <v/>
      </c>
      <c r="B461" s="15" t="str">
        <f t="shared" si="37"/>
        <v/>
      </c>
      <c r="C461" s="11" t="str">
        <f t="shared" si="38"/>
        <v/>
      </c>
      <c r="D461" s="11" t="str">
        <f t="shared" si="39"/>
        <v/>
      </c>
      <c r="E461" s="18"/>
      <c r="F461" s="18"/>
      <c r="J461" s="20" t="str">
        <f t="shared" si="40"/>
        <v/>
      </c>
      <c r="K461" s="22" t="str">
        <f>IF(LEN(F461)&gt;0,IFERROR(HLOOKUP(F461,'Codigos Servicios'!$A$4:$A$13,1,1),"SI"),"")</f>
        <v/>
      </c>
      <c r="L461" s="3"/>
      <c r="Z461"/>
    </row>
    <row r="462" spans="1:26" x14ac:dyDescent="0.25">
      <c r="A462" s="11" t="str">
        <f t="shared" si="36"/>
        <v/>
      </c>
      <c r="B462" s="15" t="str">
        <f t="shared" si="37"/>
        <v/>
      </c>
      <c r="C462" s="11" t="str">
        <f t="shared" si="38"/>
        <v/>
      </c>
      <c r="D462" s="11" t="str">
        <f t="shared" si="39"/>
        <v/>
      </c>
      <c r="E462" s="18"/>
      <c r="F462" s="18"/>
      <c r="J462" s="20" t="str">
        <f t="shared" si="40"/>
        <v/>
      </c>
      <c r="K462" s="22" t="str">
        <f>IF(LEN(F462)&gt;0,IFERROR(HLOOKUP(F462,'Codigos Servicios'!$A$4:$A$13,1,1),"SI"),"")</f>
        <v/>
      </c>
      <c r="L462" s="3"/>
      <c r="Z462"/>
    </row>
    <row r="463" spans="1:26" x14ac:dyDescent="0.25">
      <c r="A463" s="11" t="str">
        <f t="shared" si="36"/>
        <v/>
      </c>
      <c r="B463" s="15" t="str">
        <f t="shared" si="37"/>
        <v/>
      </c>
      <c r="C463" s="11" t="str">
        <f t="shared" si="38"/>
        <v/>
      </c>
      <c r="D463" s="11" t="str">
        <f t="shared" si="39"/>
        <v/>
      </c>
      <c r="E463" s="18"/>
      <c r="F463" s="18"/>
      <c r="J463" s="20" t="str">
        <f t="shared" si="40"/>
        <v/>
      </c>
      <c r="K463" s="22" t="str">
        <f>IF(LEN(F463)&gt;0,IFERROR(HLOOKUP(F463,'Codigos Servicios'!$A$4:$A$13,1,1),"SI"),"")</f>
        <v/>
      </c>
      <c r="L463" s="3"/>
      <c r="Z463"/>
    </row>
    <row r="464" spans="1:26" x14ac:dyDescent="0.25">
      <c r="A464" s="11" t="str">
        <f t="shared" si="36"/>
        <v/>
      </c>
      <c r="B464" s="15" t="str">
        <f t="shared" si="37"/>
        <v/>
      </c>
      <c r="C464" s="11" t="str">
        <f t="shared" si="38"/>
        <v/>
      </c>
      <c r="D464" s="11" t="str">
        <f t="shared" si="39"/>
        <v/>
      </c>
      <c r="E464" s="18"/>
      <c r="F464" s="18"/>
      <c r="J464" s="20" t="str">
        <f t="shared" si="40"/>
        <v/>
      </c>
      <c r="K464" s="22" t="str">
        <f>IF(LEN(F464)&gt;0,IFERROR(HLOOKUP(F464,'Codigos Servicios'!$A$4:$A$13,1,1),"SI"),"")</f>
        <v/>
      </c>
      <c r="L464" s="3"/>
      <c r="Z464"/>
    </row>
    <row r="465" spans="1:26" x14ac:dyDescent="0.25">
      <c r="A465" s="11" t="str">
        <f t="shared" si="36"/>
        <v/>
      </c>
      <c r="B465" s="15" t="str">
        <f t="shared" si="37"/>
        <v/>
      </c>
      <c r="C465" s="11" t="str">
        <f t="shared" si="38"/>
        <v/>
      </c>
      <c r="D465" s="11" t="str">
        <f t="shared" si="39"/>
        <v/>
      </c>
      <c r="E465" s="18"/>
      <c r="F465" s="18"/>
      <c r="J465" s="20" t="str">
        <f t="shared" si="40"/>
        <v/>
      </c>
      <c r="K465" s="22" t="str">
        <f>IF(LEN(F465)&gt;0,IFERROR(HLOOKUP(F465,'Codigos Servicios'!$A$4:$A$13,1,1),"SI"),"")</f>
        <v/>
      </c>
      <c r="L465" s="3"/>
      <c r="Z465"/>
    </row>
    <row r="466" spans="1:26" x14ac:dyDescent="0.25">
      <c r="A466" s="11" t="str">
        <f t="shared" si="36"/>
        <v/>
      </c>
      <c r="B466" s="15" t="str">
        <f t="shared" si="37"/>
        <v/>
      </c>
      <c r="C466" s="11" t="str">
        <f t="shared" si="38"/>
        <v/>
      </c>
      <c r="D466" s="11" t="str">
        <f t="shared" si="39"/>
        <v/>
      </c>
      <c r="E466" s="18"/>
      <c r="F466" s="18"/>
      <c r="J466" s="20" t="str">
        <f t="shared" si="40"/>
        <v/>
      </c>
      <c r="K466" s="22" t="str">
        <f>IF(LEN(F466)&gt;0,IFERROR(HLOOKUP(F466,'Codigos Servicios'!$A$4:$A$13,1,1),"SI"),"")</f>
        <v/>
      </c>
      <c r="L466" s="3"/>
      <c r="Z466"/>
    </row>
    <row r="467" spans="1:26" x14ac:dyDescent="0.25">
      <c r="A467" s="11" t="str">
        <f t="shared" si="36"/>
        <v/>
      </c>
      <c r="B467" s="15" t="str">
        <f t="shared" si="37"/>
        <v/>
      </c>
      <c r="C467" s="11" t="str">
        <f t="shared" si="38"/>
        <v/>
      </c>
      <c r="D467" s="11" t="str">
        <f t="shared" si="39"/>
        <v/>
      </c>
      <c r="E467" s="18"/>
      <c r="F467" s="18"/>
      <c r="J467" s="20" t="str">
        <f t="shared" si="40"/>
        <v/>
      </c>
      <c r="K467" s="22" t="str">
        <f>IF(LEN(F467)&gt;0,IFERROR(HLOOKUP(F467,'Codigos Servicios'!$A$4:$A$13,1,1),"SI"),"")</f>
        <v/>
      </c>
      <c r="L467" s="3"/>
      <c r="Z467"/>
    </row>
    <row r="468" spans="1:26" x14ac:dyDescent="0.25">
      <c r="A468" s="11" t="str">
        <f t="shared" si="36"/>
        <v/>
      </c>
      <c r="B468" s="15" t="str">
        <f t="shared" si="37"/>
        <v/>
      </c>
      <c r="C468" s="11" t="str">
        <f t="shared" si="38"/>
        <v/>
      </c>
      <c r="D468" s="11" t="str">
        <f t="shared" si="39"/>
        <v/>
      </c>
      <c r="E468" s="18"/>
      <c r="F468" s="18"/>
      <c r="J468" s="20" t="str">
        <f t="shared" si="40"/>
        <v/>
      </c>
      <c r="K468" s="22" t="str">
        <f>IF(LEN(F468)&gt;0,IFERROR(HLOOKUP(F468,'Codigos Servicios'!$A$4:$A$13,1,1),"SI"),"")</f>
        <v/>
      </c>
      <c r="L468" s="3"/>
      <c r="Z468"/>
    </row>
    <row r="469" spans="1:26" x14ac:dyDescent="0.25">
      <c r="A469" s="11" t="str">
        <f t="shared" si="36"/>
        <v/>
      </c>
      <c r="B469" s="15" t="str">
        <f t="shared" si="37"/>
        <v/>
      </c>
      <c r="C469" s="11" t="str">
        <f t="shared" si="38"/>
        <v/>
      </c>
      <c r="D469" s="11" t="str">
        <f t="shared" si="39"/>
        <v/>
      </c>
      <c r="E469" s="18"/>
      <c r="F469" s="18"/>
      <c r="J469" s="20" t="str">
        <f t="shared" si="40"/>
        <v/>
      </c>
      <c r="K469" s="22" t="str">
        <f>IF(LEN(F469)&gt;0,IFERROR(HLOOKUP(F469,'Codigos Servicios'!$A$4:$A$13,1,1),"SI"),"")</f>
        <v/>
      </c>
      <c r="L469" s="3"/>
      <c r="Z469"/>
    </row>
    <row r="470" spans="1:26" x14ac:dyDescent="0.25">
      <c r="A470" s="11" t="str">
        <f t="shared" si="36"/>
        <v/>
      </c>
      <c r="B470" s="15" t="str">
        <f t="shared" si="37"/>
        <v/>
      </c>
      <c r="C470" s="11" t="str">
        <f t="shared" si="38"/>
        <v/>
      </c>
      <c r="D470" s="11" t="str">
        <f t="shared" si="39"/>
        <v/>
      </c>
      <c r="E470" s="18"/>
      <c r="F470" s="18"/>
      <c r="J470" s="20" t="str">
        <f t="shared" si="40"/>
        <v/>
      </c>
      <c r="K470" s="22" t="str">
        <f>IF(LEN(F470)&gt;0,IFERROR(HLOOKUP(F470,'Codigos Servicios'!$A$4:$A$13,1,1),"SI"),"")</f>
        <v/>
      </c>
      <c r="L470" s="3"/>
      <c r="Z470"/>
    </row>
    <row r="471" spans="1:26" x14ac:dyDescent="0.25">
      <c r="A471" s="11" t="str">
        <f t="shared" ref="A471:A534" si="41">IF(LEN(F471)&gt;0,"SE","")</f>
        <v/>
      </c>
      <c r="B471" s="15" t="str">
        <f t="shared" ref="B471:B534" si="42">IF(LEN(F471)&gt;0,B470+1,"")</f>
        <v/>
      </c>
      <c r="C471" s="11" t="str">
        <f t="shared" ref="C471:C534" si="43">IF(LEN(F471)&gt;0,$F$5,"")</f>
        <v/>
      </c>
      <c r="D471" s="11" t="str">
        <f t="shared" ref="D471:D534" si="44">IF(LEN(F471)&gt;0,$J$5,"")</f>
        <v/>
      </c>
      <c r="E471" s="18"/>
      <c r="F471" s="18"/>
      <c r="J471" s="20" t="str">
        <f t="shared" si="40"/>
        <v/>
      </c>
      <c r="K471" s="22" t="str">
        <f>IF(LEN(F471)&gt;0,IFERROR(HLOOKUP(F471,'Codigos Servicios'!$A$4:$A$13,1,1),"SI"),"")</f>
        <v/>
      </c>
      <c r="L471" s="3"/>
      <c r="Z471"/>
    </row>
    <row r="472" spans="1:26" x14ac:dyDescent="0.25">
      <c r="A472" s="11" t="str">
        <f t="shared" si="41"/>
        <v/>
      </c>
      <c r="B472" s="15" t="str">
        <f t="shared" si="42"/>
        <v/>
      </c>
      <c r="C472" s="11" t="str">
        <f t="shared" si="43"/>
        <v/>
      </c>
      <c r="D472" s="11" t="str">
        <f t="shared" si="44"/>
        <v/>
      </c>
      <c r="E472" s="18"/>
      <c r="F472" s="18"/>
      <c r="J472" s="20" t="str">
        <f t="shared" si="40"/>
        <v/>
      </c>
      <c r="K472" s="22" t="str">
        <f>IF(LEN(F472)&gt;0,IFERROR(HLOOKUP(F472,'Codigos Servicios'!$A$4:$A$13,1,1),"SI"),"")</f>
        <v/>
      </c>
      <c r="L472" s="3"/>
      <c r="Z472"/>
    </row>
    <row r="473" spans="1:26" x14ac:dyDescent="0.25">
      <c r="A473" s="11" t="str">
        <f t="shared" si="41"/>
        <v/>
      </c>
      <c r="B473" s="15" t="str">
        <f t="shared" si="42"/>
        <v/>
      </c>
      <c r="C473" s="11" t="str">
        <f t="shared" si="43"/>
        <v/>
      </c>
      <c r="D473" s="11" t="str">
        <f t="shared" si="44"/>
        <v/>
      </c>
      <c r="E473" s="18"/>
      <c r="F473" s="18"/>
      <c r="J473" s="20" t="str">
        <f t="shared" si="40"/>
        <v/>
      </c>
      <c r="K473" s="22" t="str">
        <f>IF(LEN(F473)&gt;0,IFERROR(HLOOKUP(F473,'Codigos Servicios'!$A$4:$A$13,1,1),"SI"),"")</f>
        <v/>
      </c>
      <c r="L473" s="3"/>
      <c r="Z473"/>
    </row>
    <row r="474" spans="1:26" x14ac:dyDescent="0.25">
      <c r="A474" s="11" t="str">
        <f t="shared" si="41"/>
        <v/>
      </c>
      <c r="B474" s="15" t="str">
        <f t="shared" si="42"/>
        <v/>
      </c>
      <c r="C474" s="11" t="str">
        <f t="shared" si="43"/>
        <v/>
      </c>
      <c r="D474" s="11" t="str">
        <f t="shared" si="44"/>
        <v/>
      </c>
      <c r="E474" s="18"/>
      <c r="F474" s="18"/>
      <c r="J474" s="20" t="str">
        <f t="shared" si="40"/>
        <v/>
      </c>
      <c r="K474" s="22" t="str">
        <f>IF(LEN(F474)&gt;0,IFERROR(HLOOKUP(F474,'Codigos Servicios'!$A$4:$A$13,1,1),"SI"),"")</f>
        <v/>
      </c>
      <c r="L474" s="3"/>
      <c r="Z474"/>
    </row>
    <row r="475" spans="1:26" x14ac:dyDescent="0.25">
      <c r="A475" s="11" t="str">
        <f t="shared" si="41"/>
        <v/>
      </c>
      <c r="B475" s="15" t="str">
        <f t="shared" si="42"/>
        <v/>
      </c>
      <c r="C475" s="11" t="str">
        <f t="shared" si="43"/>
        <v/>
      </c>
      <c r="D475" s="11" t="str">
        <f t="shared" si="44"/>
        <v/>
      </c>
      <c r="E475" s="18"/>
      <c r="F475" s="18"/>
      <c r="J475" s="20" t="str">
        <f t="shared" si="40"/>
        <v/>
      </c>
      <c r="K475" s="22" t="str">
        <f>IF(LEN(F475)&gt;0,IFERROR(HLOOKUP(F475,'Codigos Servicios'!$A$4:$A$13,1,1),"SI"),"")</f>
        <v/>
      </c>
      <c r="L475" s="3"/>
      <c r="Z475"/>
    </row>
    <row r="476" spans="1:26" x14ac:dyDescent="0.25">
      <c r="A476" s="11" t="str">
        <f t="shared" si="41"/>
        <v/>
      </c>
      <c r="B476" s="15" t="str">
        <f t="shared" si="42"/>
        <v/>
      </c>
      <c r="C476" s="11" t="str">
        <f t="shared" si="43"/>
        <v/>
      </c>
      <c r="D476" s="11" t="str">
        <f t="shared" si="44"/>
        <v/>
      </c>
      <c r="E476" s="18"/>
      <c r="F476" s="18"/>
      <c r="J476" s="20" t="str">
        <f t="shared" si="40"/>
        <v/>
      </c>
      <c r="K476" s="22" t="str">
        <f>IF(LEN(F476)&gt;0,IFERROR(HLOOKUP(F476,'Codigos Servicios'!$A$4:$A$13,1,1),"SI"),"")</f>
        <v/>
      </c>
      <c r="L476" s="3"/>
      <c r="Z476"/>
    </row>
    <row r="477" spans="1:26" x14ac:dyDescent="0.25">
      <c r="A477" s="11" t="str">
        <f t="shared" si="41"/>
        <v/>
      </c>
      <c r="B477" s="15" t="str">
        <f t="shared" si="42"/>
        <v/>
      </c>
      <c r="C477" s="11" t="str">
        <f t="shared" si="43"/>
        <v/>
      </c>
      <c r="D477" s="11" t="str">
        <f t="shared" si="44"/>
        <v/>
      </c>
      <c r="E477" s="18"/>
      <c r="F477" s="18"/>
      <c r="J477" s="20" t="str">
        <f t="shared" si="40"/>
        <v/>
      </c>
      <c r="K477" s="22" t="str">
        <f>IF(LEN(F477)&gt;0,IFERROR(HLOOKUP(F477,'Codigos Servicios'!$A$4:$A$13,1,1),"SI"),"")</f>
        <v/>
      </c>
      <c r="L477" s="3"/>
      <c r="Z477"/>
    </row>
    <row r="478" spans="1:26" x14ac:dyDescent="0.25">
      <c r="A478" s="11" t="str">
        <f t="shared" si="41"/>
        <v/>
      </c>
      <c r="B478" s="15" t="str">
        <f t="shared" si="42"/>
        <v/>
      </c>
      <c r="C478" s="11" t="str">
        <f t="shared" si="43"/>
        <v/>
      </c>
      <c r="D478" s="11" t="str">
        <f t="shared" si="44"/>
        <v/>
      </c>
      <c r="E478" s="18"/>
      <c r="F478" s="18"/>
      <c r="J478" s="20" t="str">
        <f t="shared" si="40"/>
        <v/>
      </c>
      <c r="K478" s="22" t="str">
        <f>IF(LEN(F478)&gt;0,IFERROR(HLOOKUP(F478,'Codigos Servicios'!$A$4:$A$13,1,1),"SI"),"")</f>
        <v/>
      </c>
      <c r="L478" s="3"/>
      <c r="Z478"/>
    </row>
    <row r="479" spans="1:26" x14ac:dyDescent="0.25">
      <c r="A479" s="11" t="str">
        <f t="shared" si="41"/>
        <v/>
      </c>
      <c r="B479" s="15" t="str">
        <f t="shared" si="42"/>
        <v/>
      </c>
      <c r="C479" s="11" t="str">
        <f t="shared" si="43"/>
        <v/>
      </c>
      <c r="D479" s="11" t="str">
        <f t="shared" si="44"/>
        <v/>
      </c>
      <c r="E479" s="18"/>
      <c r="F479" s="18"/>
      <c r="J479" s="20" t="str">
        <f t="shared" si="40"/>
        <v/>
      </c>
      <c r="K479" s="22" t="str">
        <f>IF(LEN(F479)&gt;0,IFERROR(HLOOKUP(F479,'Codigos Servicios'!$A$4:$A$13,1,1),"SI"),"")</f>
        <v/>
      </c>
      <c r="L479" s="3"/>
      <c r="Z479"/>
    </row>
    <row r="480" spans="1:26" x14ac:dyDescent="0.25">
      <c r="A480" s="11" t="str">
        <f t="shared" si="41"/>
        <v/>
      </c>
      <c r="B480" s="15" t="str">
        <f t="shared" si="42"/>
        <v/>
      </c>
      <c r="C480" s="11" t="str">
        <f t="shared" si="43"/>
        <v/>
      </c>
      <c r="D480" s="11" t="str">
        <f t="shared" si="44"/>
        <v/>
      </c>
      <c r="E480" s="18"/>
      <c r="F480" s="18"/>
      <c r="J480" s="20" t="str">
        <f t="shared" si="40"/>
        <v/>
      </c>
      <c r="K480" s="22" t="str">
        <f>IF(LEN(F480)&gt;0,IFERROR(HLOOKUP(F480,'Codigos Servicios'!$A$4:$A$13,1,1),"SI"),"")</f>
        <v/>
      </c>
      <c r="L480" s="3"/>
      <c r="Z480"/>
    </row>
    <row r="481" spans="1:26" x14ac:dyDescent="0.25">
      <c r="A481" s="11" t="str">
        <f t="shared" si="41"/>
        <v/>
      </c>
      <c r="B481" s="15" t="str">
        <f t="shared" si="42"/>
        <v/>
      </c>
      <c r="C481" s="11" t="str">
        <f t="shared" si="43"/>
        <v/>
      </c>
      <c r="D481" s="11" t="str">
        <f t="shared" si="44"/>
        <v/>
      </c>
      <c r="E481" s="18"/>
      <c r="F481" s="18"/>
      <c r="J481" s="20" t="str">
        <f t="shared" si="40"/>
        <v/>
      </c>
      <c r="K481" s="22" t="str">
        <f>IF(LEN(F481)&gt;0,IFERROR(HLOOKUP(F481,'Codigos Servicios'!$A$4:$A$13,1,1),"SI"),"")</f>
        <v/>
      </c>
      <c r="L481" s="3"/>
      <c r="Z481"/>
    </row>
    <row r="482" spans="1:26" x14ac:dyDescent="0.25">
      <c r="A482" s="11" t="str">
        <f t="shared" si="41"/>
        <v/>
      </c>
      <c r="B482" s="15" t="str">
        <f t="shared" si="42"/>
        <v/>
      </c>
      <c r="C482" s="11" t="str">
        <f t="shared" si="43"/>
        <v/>
      </c>
      <c r="D482" s="11" t="str">
        <f t="shared" si="44"/>
        <v/>
      </c>
      <c r="E482" s="18"/>
      <c r="F482" s="18"/>
      <c r="J482" s="20" t="str">
        <f t="shared" si="40"/>
        <v/>
      </c>
      <c r="K482" s="22" t="str">
        <f>IF(LEN(F482)&gt;0,IFERROR(HLOOKUP(F482,'Codigos Servicios'!$A$4:$A$13,1,1),"SI"),"")</f>
        <v/>
      </c>
      <c r="L482" s="3"/>
      <c r="Z482"/>
    </row>
    <row r="483" spans="1:26" x14ac:dyDescent="0.25">
      <c r="A483" s="11" t="str">
        <f t="shared" si="41"/>
        <v/>
      </c>
      <c r="B483" s="15" t="str">
        <f t="shared" si="42"/>
        <v/>
      </c>
      <c r="C483" s="11" t="str">
        <f t="shared" si="43"/>
        <v/>
      </c>
      <c r="D483" s="11" t="str">
        <f t="shared" si="44"/>
        <v/>
      </c>
      <c r="E483" s="18"/>
      <c r="F483" s="18"/>
      <c r="J483" s="20" t="str">
        <f t="shared" si="40"/>
        <v/>
      </c>
      <c r="K483" s="22" t="str">
        <f>IF(LEN(F483)&gt;0,IFERROR(HLOOKUP(F483,'Codigos Servicios'!$A$4:$A$13,1,1),"SI"),"")</f>
        <v/>
      </c>
      <c r="L483" s="3"/>
      <c r="Z483"/>
    </row>
    <row r="484" spans="1:26" x14ac:dyDescent="0.25">
      <c r="A484" s="11" t="str">
        <f t="shared" si="41"/>
        <v/>
      </c>
      <c r="B484" s="15" t="str">
        <f t="shared" si="42"/>
        <v/>
      </c>
      <c r="C484" s="11" t="str">
        <f t="shared" si="43"/>
        <v/>
      </c>
      <c r="D484" s="11" t="str">
        <f t="shared" si="44"/>
        <v/>
      </c>
      <c r="E484" s="18"/>
      <c r="F484" s="18"/>
      <c r="J484" s="20" t="str">
        <f t="shared" si="40"/>
        <v/>
      </c>
      <c r="K484" s="22" t="str">
        <f>IF(LEN(F484)&gt;0,IFERROR(HLOOKUP(F484,'Codigos Servicios'!$A$4:$A$13,1,1),"SI"),"")</f>
        <v/>
      </c>
      <c r="L484" s="3"/>
      <c r="Z484"/>
    </row>
    <row r="485" spans="1:26" x14ac:dyDescent="0.25">
      <c r="A485" s="11" t="str">
        <f t="shared" si="41"/>
        <v/>
      </c>
      <c r="B485" s="15" t="str">
        <f t="shared" si="42"/>
        <v/>
      </c>
      <c r="C485" s="11" t="str">
        <f t="shared" si="43"/>
        <v/>
      </c>
      <c r="D485" s="11" t="str">
        <f t="shared" si="44"/>
        <v/>
      </c>
      <c r="E485" s="18"/>
      <c r="F485" s="18"/>
      <c r="J485" s="20" t="str">
        <f t="shared" si="40"/>
        <v/>
      </c>
      <c r="K485" s="22" t="str">
        <f>IF(LEN(F485)&gt;0,IFERROR(HLOOKUP(F485,'Codigos Servicios'!$A$4:$A$13,1,1),"SI"),"")</f>
        <v/>
      </c>
      <c r="L485" s="3"/>
      <c r="Z485"/>
    </row>
    <row r="486" spans="1:26" x14ac:dyDescent="0.25">
      <c r="A486" s="11" t="str">
        <f t="shared" si="41"/>
        <v/>
      </c>
      <c r="B486" s="15" t="str">
        <f t="shared" si="42"/>
        <v/>
      </c>
      <c r="C486" s="11" t="str">
        <f t="shared" si="43"/>
        <v/>
      </c>
      <c r="D486" s="11" t="str">
        <f t="shared" si="44"/>
        <v/>
      </c>
      <c r="E486" s="18"/>
      <c r="F486" s="18"/>
      <c r="J486" s="20" t="str">
        <f t="shared" si="40"/>
        <v/>
      </c>
      <c r="K486" s="22" t="str">
        <f>IF(LEN(F486)&gt;0,IFERROR(HLOOKUP(F486,'Codigos Servicios'!$A$4:$A$13,1,1),"SI"),"")</f>
        <v/>
      </c>
      <c r="L486" s="3"/>
      <c r="Z486"/>
    </row>
    <row r="487" spans="1:26" x14ac:dyDescent="0.25">
      <c r="A487" s="11" t="str">
        <f t="shared" si="41"/>
        <v/>
      </c>
      <c r="B487" s="15" t="str">
        <f t="shared" si="42"/>
        <v/>
      </c>
      <c r="C487" s="11" t="str">
        <f t="shared" si="43"/>
        <v/>
      </c>
      <c r="D487" s="11" t="str">
        <f t="shared" si="44"/>
        <v/>
      </c>
      <c r="E487" s="18"/>
      <c r="F487" s="18"/>
      <c r="J487" s="20" t="str">
        <f t="shared" si="40"/>
        <v/>
      </c>
      <c r="K487" s="22" t="str">
        <f>IF(LEN(F487)&gt;0,IFERROR(HLOOKUP(F487,'Codigos Servicios'!$A$4:$A$13,1,1),"SI"),"")</f>
        <v/>
      </c>
      <c r="L487" s="3"/>
      <c r="Z487"/>
    </row>
    <row r="488" spans="1:26" x14ac:dyDescent="0.25">
      <c r="A488" s="11" t="str">
        <f t="shared" si="41"/>
        <v/>
      </c>
      <c r="B488" s="15" t="str">
        <f t="shared" si="42"/>
        <v/>
      </c>
      <c r="C488" s="11" t="str">
        <f t="shared" si="43"/>
        <v/>
      </c>
      <c r="D488" s="11" t="str">
        <f t="shared" si="44"/>
        <v/>
      </c>
      <c r="E488" s="18"/>
      <c r="F488" s="18"/>
      <c r="J488" s="20" t="str">
        <f t="shared" si="40"/>
        <v/>
      </c>
      <c r="K488" s="22" t="str">
        <f>IF(LEN(F488)&gt;0,IFERROR(HLOOKUP(F488,'Codigos Servicios'!$A$4:$A$13,1,1),"SI"),"")</f>
        <v/>
      </c>
      <c r="L488" s="3"/>
      <c r="Z488"/>
    </row>
    <row r="489" spans="1:26" x14ac:dyDescent="0.25">
      <c r="A489" s="11" t="str">
        <f t="shared" si="41"/>
        <v/>
      </c>
      <c r="B489" s="15" t="str">
        <f t="shared" si="42"/>
        <v/>
      </c>
      <c r="C489" s="11" t="str">
        <f t="shared" si="43"/>
        <v/>
      </c>
      <c r="D489" s="11" t="str">
        <f t="shared" si="44"/>
        <v/>
      </c>
      <c r="E489" s="18"/>
      <c r="F489" s="18"/>
      <c r="J489" s="20" t="str">
        <f t="shared" si="40"/>
        <v/>
      </c>
      <c r="K489" s="22" t="str">
        <f>IF(LEN(F489)&gt;0,IFERROR(HLOOKUP(F489,'Codigos Servicios'!$A$4:$A$13,1,1),"SI"),"")</f>
        <v/>
      </c>
      <c r="L489" s="3"/>
      <c r="Z489"/>
    </row>
    <row r="490" spans="1:26" x14ac:dyDescent="0.25">
      <c r="A490" s="11" t="str">
        <f t="shared" si="41"/>
        <v/>
      </c>
      <c r="B490" s="15" t="str">
        <f t="shared" si="42"/>
        <v/>
      </c>
      <c r="C490" s="11" t="str">
        <f t="shared" si="43"/>
        <v/>
      </c>
      <c r="D490" s="11" t="str">
        <f t="shared" si="44"/>
        <v/>
      </c>
      <c r="E490" s="18"/>
      <c r="F490" s="18"/>
      <c r="J490" s="20" t="str">
        <f t="shared" si="40"/>
        <v/>
      </c>
      <c r="K490" s="22" t="str">
        <f>IF(LEN(F490)&gt;0,IFERROR(HLOOKUP(F490,'Codigos Servicios'!$A$4:$A$13,1,1),"SI"),"")</f>
        <v/>
      </c>
      <c r="L490" s="3"/>
      <c r="Z490"/>
    </row>
    <row r="491" spans="1:26" x14ac:dyDescent="0.25">
      <c r="A491" s="11" t="str">
        <f t="shared" si="41"/>
        <v/>
      </c>
      <c r="B491" s="15" t="str">
        <f t="shared" si="42"/>
        <v/>
      </c>
      <c r="C491" s="11" t="str">
        <f t="shared" si="43"/>
        <v/>
      </c>
      <c r="D491" s="11" t="str">
        <f t="shared" si="44"/>
        <v/>
      </c>
      <c r="E491" s="18"/>
      <c r="F491" s="18"/>
      <c r="J491" s="20" t="str">
        <f t="shared" si="40"/>
        <v/>
      </c>
      <c r="K491" s="22" t="str">
        <f>IF(LEN(F491)&gt;0,IFERROR(HLOOKUP(F491,'Codigos Servicios'!$A$4:$A$13,1,1),"SI"),"")</f>
        <v/>
      </c>
      <c r="L491" s="3"/>
      <c r="Z491"/>
    </row>
    <row r="492" spans="1:26" x14ac:dyDescent="0.25">
      <c r="A492" s="11" t="str">
        <f t="shared" si="41"/>
        <v/>
      </c>
      <c r="B492" s="15" t="str">
        <f t="shared" si="42"/>
        <v/>
      </c>
      <c r="C492" s="11" t="str">
        <f t="shared" si="43"/>
        <v/>
      </c>
      <c r="D492" s="11" t="str">
        <f t="shared" si="44"/>
        <v/>
      </c>
      <c r="E492" s="18"/>
      <c r="F492" s="18"/>
      <c r="J492" s="20" t="str">
        <f t="shared" si="40"/>
        <v/>
      </c>
      <c r="K492" s="22" t="str">
        <f>IF(LEN(F492)&gt;0,IFERROR(HLOOKUP(F492,'Codigos Servicios'!$A$4:$A$13,1,1),"SI"),"")</f>
        <v/>
      </c>
      <c r="L492" s="3"/>
      <c r="Z492"/>
    </row>
    <row r="493" spans="1:26" x14ac:dyDescent="0.25">
      <c r="A493" s="11" t="str">
        <f t="shared" si="41"/>
        <v/>
      </c>
      <c r="B493" s="15" t="str">
        <f t="shared" si="42"/>
        <v/>
      </c>
      <c r="C493" s="11" t="str">
        <f t="shared" si="43"/>
        <v/>
      </c>
      <c r="D493" s="11" t="str">
        <f t="shared" si="44"/>
        <v/>
      </c>
      <c r="E493" s="18"/>
      <c r="F493" s="18"/>
      <c r="J493" s="20" t="str">
        <f t="shared" si="40"/>
        <v/>
      </c>
      <c r="K493" s="22" t="str">
        <f>IF(LEN(F493)&gt;0,IFERROR(HLOOKUP(F493,'Codigos Servicios'!$A$4:$A$13,1,1),"SI"),"")</f>
        <v/>
      </c>
      <c r="L493" s="3"/>
      <c r="Z493"/>
    </row>
    <row r="494" spans="1:26" x14ac:dyDescent="0.25">
      <c r="A494" s="11" t="str">
        <f t="shared" si="41"/>
        <v/>
      </c>
      <c r="B494" s="15" t="str">
        <f t="shared" si="42"/>
        <v/>
      </c>
      <c r="C494" s="11" t="str">
        <f t="shared" si="43"/>
        <v/>
      </c>
      <c r="D494" s="11" t="str">
        <f t="shared" si="44"/>
        <v/>
      </c>
      <c r="E494" s="18"/>
      <c r="F494" s="18"/>
      <c r="J494" s="20" t="str">
        <f t="shared" si="40"/>
        <v/>
      </c>
      <c r="K494" s="22" t="str">
        <f>IF(LEN(F494)&gt;0,IFERROR(HLOOKUP(F494,'Codigos Servicios'!$A$4:$A$13,1,1),"SI"),"")</f>
        <v/>
      </c>
      <c r="L494" s="3"/>
      <c r="Z494"/>
    </row>
    <row r="495" spans="1:26" x14ac:dyDescent="0.25">
      <c r="A495" s="11" t="str">
        <f t="shared" si="41"/>
        <v/>
      </c>
      <c r="B495" s="15" t="str">
        <f t="shared" si="42"/>
        <v/>
      </c>
      <c r="C495" s="11" t="str">
        <f t="shared" si="43"/>
        <v/>
      </c>
      <c r="D495" s="11" t="str">
        <f t="shared" si="44"/>
        <v/>
      </c>
      <c r="E495" s="18"/>
      <c r="F495" s="18"/>
      <c r="J495" s="20" t="str">
        <f t="shared" si="40"/>
        <v/>
      </c>
      <c r="K495" s="22" t="str">
        <f>IF(LEN(F495)&gt;0,IFERROR(HLOOKUP(F495,'Codigos Servicios'!$A$4:$A$13,1,1),"SI"),"")</f>
        <v/>
      </c>
      <c r="L495" s="3"/>
      <c r="Z495"/>
    </row>
    <row r="496" spans="1:26" x14ac:dyDescent="0.25">
      <c r="A496" s="11" t="str">
        <f t="shared" si="41"/>
        <v/>
      </c>
      <c r="B496" s="15" t="str">
        <f t="shared" si="42"/>
        <v/>
      </c>
      <c r="C496" s="11" t="str">
        <f t="shared" si="43"/>
        <v/>
      </c>
      <c r="D496" s="11" t="str">
        <f t="shared" si="44"/>
        <v/>
      </c>
      <c r="E496" s="18"/>
      <c r="F496" s="18"/>
      <c r="J496" s="20" t="str">
        <f t="shared" si="40"/>
        <v/>
      </c>
      <c r="K496" s="22" t="str">
        <f>IF(LEN(F496)&gt;0,IFERROR(HLOOKUP(F496,'Codigos Servicios'!$A$4:$A$13,1,1),"SI"),"")</f>
        <v/>
      </c>
      <c r="L496" s="3"/>
      <c r="Z496"/>
    </row>
    <row r="497" spans="1:26" x14ac:dyDescent="0.25">
      <c r="A497" s="11" t="str">
        <f t="shared" si="41"/>
        <v/>
      </c>
      <c r="B497" s="15" t="str">
        <f t="shared" si="42"/>
        <v/>
      </c>
      <c r="C497" s="11" t="str">
        <f t="shared" si="43"/>
        <v/>
      </c>
      <c r="D497" s="11" t="str">
        <f t="shared" si="44"/>
        <v/>
      </c>
      <c r="E497" s="18"/>
      <c r="F497" s="18"/>
      <c r="J497" s="20" t="str">
        <f t="shared" si="40"/>
        <v/>
      </c>
      <c r="K497" s="22" t="str">
        <f>IF(LEN(F497)&gt;0,IFERROR(HLOOKUP(F497,'Codigos Servicios'!$A$4:$A$13,1,1),"SI"),"")</f>
        <v/>
      </c>
      <c r="L497" s="3"/>
      <c r="Z497"/>
    </row>
    <row r="498" spans="1:26" x14ac:dyDescent="0.25">
      <c r="A498" s="11" t="str">
        <f t="shared" si="41"/>
        <v/>
      </c>
      <c r="B498" s="15" t="str">
        <f t="shared" si="42"/>
        <v/>
      </c>
      <c r="C498" s="11" t="str">
        <f t="shared" si="43"/>
        <v/>
      </c>
      <c r="D498" s="11" t="str">
        <f t="shared" si="44"/>
        <v/>
      </c>
      <c r="E498" s="18"/>
      <c r="F498" s="18"/>
      <c r="J498" s="20" t="str">
        <f t="shared" si="40"/>
        <v/>
      </c>
      <c r="K498" s="22" t="str">
        <f>IF(LEN(F498)&gt;0,IFERROR(HLOOKUP(F498,'Codigos Servicios'!$A$4:$A$13,1,1),"SI"),"")</f>
        <v/>
      </c>
      <c r="L498" s="3"/>
      <c r="Z498"/>
    </row>
    <row r="499" spans="1:26" x14ac:dyDescent="0.25">
      <c r="A499" s="11" t="str">
        <f t="shared" si="41"/>
        <v/>
      </c>
      <c r="B499" s="15" t="str">
        <f t="shared" si="42"/>
        <v/>
      </c>
      <c r="C499" s="11" t="str">
        <f t="shared" si="43"/>
        <v/>
      </c>
      <c r="D499" s="11" t="str">
        <f t="shared" si="44"/>
        <v/>
      </c>
      <c r="E499" s="18"/>
      <c r="F499" s="18"/>
      <c r="J499" s="20" t="str">
        <f t="shared" si="40"/>
        <v/>
      </c>
      <c r="K499" s="22" t="str">
        <f>IF(LEN(F499)&gt;0,IFERROR(HLOOKUP(F499,'Codigos Servicios'!$A$4:$A$13,1,1),"SI"),"")</f>
        <v/>
      </c>
      <c r="L499" s="3"/>
      <c r="Z499"/>
    </row>
    <row r="500" spans="1:26" x14ac:dyDescent="0.25">
      <c r="A500" s="11" t="str">
        <f t="shared" si="41"/>
        <v/>
      </c>
      <c r="B500" s="15" t="str">
        <f t="shared" si="42"/>
        <v/>
      </c>
      <c r="C500" s="11" t="str">
        <f t="shared" si="43"/>
        <v/>
      </c>
      <c r="D500" s="11" t="str">
        <f t="shared" si="44"/>
        <v/>
      </c>
      <c r="E500" s="18"/>
      <c r="F500" s="18"/>
      <c r="J500" s="20" t="str">
        <f t="shared" si="40"/>
        <v/>
      </c>
      <c r="K500" s="22" t="str">
        <f>IF(LEN(F500)&gt;0,IFERROR(HLOOKUP(F500,'Codigos Servicios'!$A$4:$A$13,1,1),"SI"),"")</f>
        <v/>
      </c>
      <c r="L500" s="3"/>
      <c r="Z500"/>
    </row>
    <row r="501" spans="1:26" x14ac:dyDescent="0.25">
      <c r="A501" s="11" t="str">
        <f t="shared" si="41"/>
        <v/>
      </c>
      <c r="B501" s="15" t="str">
        <f t="shared" si="42"/>
        <v/>
      </c>
      <c r="C501" s="11" t="str">
        <f t="shared" si="43"/>
        <v/>
      </c>
      <c r="D501" s="11" t="str">
        <f t="shared" si="44"/>
        <v/>
      </c>
      <c r="E501" s="18"/>
      <c r="F501" s="18"/>
      <c r="J501" s="20" t="str">
        <f t="shared" si="40"/>
        <v/>
      </c>
      <c r="K501" s="22" t="str">
        <f>IF(LEN(F501)&gt;0,IFERROR(HLOOKUP(F501,'Codigos Servicios'!$A$4:$A$13,1,1),"SI"),"")</f>
        <v/>
      </c>
      <c r="L501" s="3"/>
      <c r="Z501"/>
    </row>
    <row r="502" spans="1:26" x14ac:dyDescent="0.25">
      <c r="A502" s="11" t="str">
        <f t="shared" si="41"/>
        <v/>
      </c>
      <c r="B502" s="15" t="str">
        <f t="shared" si="42"/>
        <v/>
      </c>
      <c r="C502" s="11" t="str">
        <f t="shared" si="43"/>
        <v/>
      </c>
      <c r="D502" s="11" t="str">
        <f t="shared" si="44"/>
        <v/>
      </c>
      <c r="E502" s="18"/>
      <c r="F502" s="18"/>
      <c r="J502" s="20" t="str">
        <f t="shared" si="40"/>
        <v/>
      </c>
      <c r="K502" s="22" t="str">
        <f>IF(LEN(F502)&gt;0,IFERROR(HLOOKUP(F502,'Codigos Servicios'!$A$4:$A$13,1,1),"SI"),"")</f>
        <v/>
      </c>
      <c r="L502" s="3"/>
      <c r="Z502"/>
    </row>
    <row r="503" spans="1:26" x14ac:dyDescent="0.25">
      <c r="A503" s="11" t="str">
        <f t="shared" si="41"/>
        <v/>
      </c>
      <c r="B503" s="15" t="str">
        <f t="shared" si="42"/>
        <v/>
      </c>
      <c r="C503" s="11" t="str">
        <f t="shared" si="43"/>
        <v/>
      </c>
      <c r="D503" s="11" t="str">
        <f t="shared" si="44"/>
        <v/>
      </c>
      <c r="E503" s="18"/>
      <c r="F503" s="18"/>
      <c r="J503" s="20" t="str">
        <f t="shared" si="40"/>
        <v/>
      </c>
      <c r="K503" s="22" t="str">
        <f>IF(LEN(F503)&gt;0,IFERROR(HLOOKUP(F503,'Codigos Servicios'!$A$4:$A$13,1,1),"SI"),"")</f>
        <v/>
      </c>
      <c r="L503" s="3"/>
      <c r="Z503"/>
    </row>
    <row r="504" spans="1:26" x14ac:dyDescent="0.25">
      <c r="A504" s="11" t="str">
        <f t="shared" si="41"/>
        <v/>
      </c>
      <c r="B504" s="15" t="str">
        <f t="shared" si="42"/>
        <v/>
      </c>
      <c r="C504" s="11" t="str">
        <f t="shared" si="43"/>
        <v/>
      </c>
      <c r="D504" s="11" t="str">
        <f t="shared" si="44"/>
        <v/>
      </c>
      <c r="E504" s="18"/>
      <c r="F504" s="18"/>
      <c r="J504" s="20" t="str">
        <f t="shared" si="40"/>
        <v/>
      </c>
      <c r="K504" s="22" t="str">
        <f>IF(LEN(F504)&gt;0,IFERROR(HLOOKUP(F504,'Codigos Servicios'!$A$4:$A$13,1,1),"SI"),"")</f>
        <v/>
      </c>
      <c r="L504" s="3"/>
      <c r="Z504"/>
    </row>
    <row r="505" spans="1:26" x14ac:dyDescent="0.25">
      <c r="A505" s="11" t="str">
        <f t="shared" si="41"/>
        <v/>
      </c>
      <c r="B505" s="15" t="str">
        <f t="shared" si="42"/>
        <v/>
      </c>
      <c r="C505" s="11" t="str">
        <f t="shared" si="43"/>
        <v/>
      </c>
      <c r="D505" s="11" t="str">
        <f t="shared" si="44"/>
        <v/>
      </c>
      <c r="E505" s="18"/>
      <c r="F505" s="18"/>
      <c r="J505" s="20" t="str">
        <f t="shared" si="40"/>
        <v/>
      </c>
      <c r="K505" s="22" t="str">
        <f>IF(LEN(F505)&gt;0,IFERROR(HLOOKUP(F505,'Codigos Servicios'!$A$4:$A$13,1,1),"SI"),"")</f>
        <v/>
      </c>
      <c r="L505" s="3"/>
      <c r="Z505"/>
    </row>
    <row r="506" spans="1:26" x14ac:dyDescent="0.25">
      <c r="A506" s="11" t="str">
        <f t="shared" si="41"/>
        <v/>
      </c>
      <c r="B506" s="15" t="str">
        <f t="shared" si="42"/>
        <v/>
      </c>
      <c r="C506" s="11" t="str">
        <f t="shared" si="43"/>
        <v/>
      </c>
      <c r="D506" s="11" t="str">
        <f t="shared" si="44"/>
        <v/>
      </c>
      <c r="E506" s="18"/>
      <c r="F506" s="18"/>
      <c r="J506" s="20" t="str">
        <f t="shared" si="40"/>
        <v/>
      </c>
      <c r="K506" s="22" t="str">
        <f>IF(LEN(F506)&gt;0,IFERROR(HLOOKUP(F506,'Codigos Servicios'!$A$4:$A$13,1,1),"SI"),"")</f>
        <v/>
      </c>
      <c r="L506" s="3"/>
      <c r="Z506"/>
    </row>
    <row r="507" spans="1:26" x14ac:dyDescent="0.25">
      <c r="A507" s="11" t="str">
        <f t="shared" si="41"/>
        <v/>
      </c>
      <c r="B507" s="15" t="str">
        <f t="shared" si="42"/>
        <v/>
      </c>
      <c r="C507" s="11" t="str">
        <f t="shared" si="43"/>
        <v/>
      </c>
      <c r="D507" s="11" t="str">
        <f t="shared" si="44"/>
        <v/>
      </c>
      <c r="E507" s="18"/>
      <c r="F507" s="18"/>
      <c r="J507" s="20" t="str">
        <f t="shared" si="40"/>
        <v/>
      </c>
      <c r="K507" s="22" t="str">
        <f>IF(LEN(F507)&gt;0,IFERROR(HLOOKUP(F507,'Codigos Servicios'!$A$4:$A$13,1,1),"SI"),"")</f>
        <v/>
      </c>
      <c r="L507" s="3"/>
      <c r="Z507"/>
    </row>
    <row r="508" spans="1:26" x14ac:dyDescent="0.25">
      <c r="A508" s="11" t="str">
        <f t="shared" si="41"/>
        <v/>
      </c>
      <c r="B508" s="15" t="str">
        <f t="shared" si="42"/>
        <v/>
      </c>
      <c r="C508" s="11" t="str">
        <f t="shared" si="43"/>
        <v/>
      </c>
      <c r="D508" s="11" t="str">
        <f t="shared" si="44"/>
        <v/>
      </c>
      <c r="E508" s="18"/>
      <c r="F508" s="18"/>
      <c r="J508" s="20" t="str">
        <f t="shared" si="40"/>
        <v/>
      </c>
      <c r="K508" s="22" t="str">
        <f>IF(LEN(F508)&gt;0,IFERROR(HLOOKUP(F508,'Codigos Servicios'!$A$4:$A$13,1,1),"SI"),"")</f>
        <v/>
      </c>
      <c r="L508" s="3"/>
      <c r="Z508"/>
    </row>
    <row r="509" spans="1:26" x14ac:dyDescent="0.25">
      <c r="A509" s="11" t="str">
        <f t="shared" si="41"/>
        <v/>
      </c>
      <c r="B509" s="15" t="str">
        <f t="shared" si="42"/>
        <v/>
      </c>
      <c r="C509" s="11" t="str">
        <f t="shared" si="43"/>
        <v/>
      </c>
      <c r="D509" s="11" t="str">
        <f t="shared" si="44"/>
        <v/>
      </c>
      <c r="E509" s="18"/>
      <c r="F509" s="18"/>
      <c r="J509" s="20" t="str">
        <f t="shared" si="40"/>
        <v/>
      </c>
      <c r="K509" s="22" t="str">
        <f>IF(LEN(F509)&gt;0,IFERROR(HLOOKUP(F509,'Codigos Servicios'!$A$4:$A$13,1,1),"SI"),"")</f>
        <v/>
      </c>
      <c r="L509" s="3"/>
      <c r="Z509"/>
    </row>
    <row r="510" spans="1:26" x14ac:dyDescent="0.25">
      <c r="A510" s="11" t="str">
        <f t="shared" si="41"/>
        <v/>
      </c>
      <c r="B510" s="15" t="str">
        <f t="shared" si="42"/>
        <v/>
      </c>
      <c r="C510" s="11" t="str">
        <f t="shared" si="43"/>
        <v/>
      </c>
      <c r="D510" s="11" t="str">
        <f t="shared" si="44"/>
        <v/>
      </c>
      <c r="E510" s="18"/>
      <c r="F510" s="18"/>
      <c r="J510" s="20" t="str">
        <f t="shared" si="40"/>
        <v/>
      </c>
      <c r="K510" s="22" t="str">
        <f>IF(LEN(F510)&gt;0,IFERROR(HLOOKUP(F510,'Codigos Servicios'!$A$4:$A$13,1,1),"SI"),"")</f>
        <v/>
      </c>
      <c r="L510" s="3"/>
      <c r="Z510"/>
    </row>
    <row r="511" spans="1:26" x14ac:dyDescent="0.25">
      <c r="A511" s="11" t="str">
        <f t="shared" si="41"/>
        <v/>
      </c>
      <c r="B511" s="15" t="str">
        <f t="shared" si="42"/>
        <v/>
      </c>
      <c r="C511" s="11" t="str">
        <f t="shared" si="43"/>
        <v/>
      </c>
      <c r="D511" s="11" t="str">
        <f t="shared" si="44"/>
        <v/>
      </c>
      <c r="E511" s="18"/>
      <c r="F511" s="18"/>
      <c r="J511" s="20" t="str">
        <f t="shared" si="40"/>
        <v/>
      </c>
      <c r="K511" s="22" t="str">
        <f>IF(LEN(F511)&gt;0,IFERROR(HLOOKUP(F511,'Codigos Servicios'!$A$4:$A$13,1,1),"SI"),"")</f>
        <v/>
      </c>
      <c r="L511" s="3"/>
      <c r="Z511"/>
    </row>
    <row r="512" spans="1:26" x14ac:dyDescent="0.25">
      <c r="A512" s="11" t="str">
        <f t="shared" si="41"/>
        <v/>
      </c>
      <c r="B512" s="15" t="str">
        <f t="shared" si="42"/>
        <v/>
      </c>
      <c r="C512" s="11" t="str">
        <f t="shared" si="43"/>
        <v/>
      </c>
      <c r="D512" s="11" t="str">
        <f t="shared" si="44"/>
        <v/>
      </c>
      <c r="E512" s="18"/>
      <c r="F512" s="18"/>
      <c r="J512" s="20" t="str">
        <f t="shared" si="40"/>
        <v/>
      </c>
      <c r="K512" s="22" t="str">
        <f>IF(LEN(F512)&gt;0,IFERROR(HLOOKUP(F512,'Codigos Servicios'!$A$4:$A$13,1,1),"SI"),"")</f>
        <v/>
      </c>
      <c r="L512" s="3"/>
      <c r="Z512"/>
    </row>
    <row r="513" spans="1:26" x14ac:dyDescent="0.25">
      <c r="A513" s="11" t="str">
        <f t="shared" si="41"/>
        <v/>
      </c>
      <c r="B513" s="15" t="str">
        <f t="shared" si="42"/>
        <v/>
      </c>
      <c r="C513" s="11" t="str">
        <f t="shared" si="43"/>
        <v/>
      </c>
      <c r="D513" s="11" t="str">
        <f t="shared" si="44"/>
        <v/>
      </c>
      <c r="E513" s="18"/>
      <c r="F513" s="18"/>
      <c r="J513" s="20" t="str">
        <f t="shared" si="40"/>
        <v/>
      </c>
      <c r="K513" s="22" t="str">
        <f>IF(LEN(F513)&gt;0,IFERROR(HLOOKUP(F513,'Codigos Servicios'!$A$4:$A$13,1,1),"SI"),"")</f>
        <v/>
      </c>
      <c r="L513" s="3"/>
      <c r="Z513"/>
    </row>
    <row r="514" spans="1:26" x14ac:dyDescent="0.25">
      <c r="A514" s="11" t="str">
        <f t="shared" si="41"/>
        <v/>
      </c>
      <c r="B514" s="15" t="str">
        <f t="shared" si="42"/>
        <v/>
      </c>
      <c r="C514" s="11" t="str">
        <f t="shared" si="43"/>
        <v/>
      </c>
      <c r="D514" s="11" t="str">
        <f t="shared" si="44"/>
        <v/>
      </c>
      <c r="E514" s="18"/>
      <c r="F514" s="18"/>
      <c r="J514" s="20" t="str">
        <f t="shared" si="40"/>
        <v/>
      </c>
      <c r="K514" s="22" t="str">
        <f>IF(LEN(F514)&gt;0,IFERROR(HLOOKUP(F514,'Codigos Servicios'!$A$4:$A$13,1,1),"SI"),"")</f>
        <v/>
      </c>
      <c r="L514" s="3"/>
      <c r="Z514"/>
    </row>
    <row r="515" spans="1:26" x14ac:dyDescent="0.25">
      <c r="A515" s="11" t="str">
        <f t="shared" si="41"/>
        <v/>
      </c>
      <c r="B515" s="15" t="str">
        <f t="shared" si="42"/>
        <v/>
      </c>
      <c r="C515" s="11" t="str">
        <f t="shared" si="43"/>
        <v/>
      </c>
      <c r="D515" s="11" t="str">
        <f t="shared" si="44"/>
        <v/>
      </c>
      <c r="E515" s="18"/>
      <c r="F515" s="18"/>
      <c r="J515" s="20" t="str">
        <f t="shared" si="40"/>
        <v/>
      </c>
      <c r="K515" s="22" t="str">
        <f>IF(LEN(F515)&gt;0,IFERROR(HLOOKUP(F515,'Codigos Servicios'!$A$4:$A$13,1,1),"SI"),"")</f>
        <v/>
      </c>
      <c r="L515" s="3"/>
      <c r="Z515"/>
    </row>
    <row r="516" spans="1:26" x14ac:dyDescent="0.25">
      <c r="A516" s="11" t="str">
        <f t="shared" si="41"/>
        <v/>
      </c>
      <c r="B516" s="15" t="str">
        <f t="shared" si="42"/>
        <v/>
      </c>
      <c r="C516" s="11" t="str">
        <f t="shared" si="43"/>
        <v/>
      </c>
      <c r="D516" s="11" t="str">
        <f t="shared" si="44"/>
        <v/>
      </c>
      <c r="E516" s="18"/>
      <c r="F516" s="18"/>
      <c r="J516" s="20" t="str">
        <f t="shared" si="40"/>
        <v/>
      </c>
      <c r="K516" s="22" t="str">
        <f>IF(LEN(F516)&gt;0,IFERROR(HLOOKUP(F516,'Codigos Servicios'!$A$4:$A$13,1,1),"SI"),"")</f>
        <v/>
      </c>
      <c r="L516" s="3"/>
      <c r="Z516"/>
    </row>
    <row r="517" spans="1:26" x14ac:dyDescent="0.25">
      <c r="A517" s="11" t="str">
        <f t="shared" si="41"/>
        <v/>
      </c>
      <c r="B517" s="15" t="str">
        <f t="shared" si="42"/>
        <v/>
      </c>
      <c r="C517" s="11" t="str">
        <f t="shared" si="43"/>
        <v/>
      </c>
      <c r="D517" s="11" t="str">
        <f t="shared" si="44"/>
        <v/>
      </c>
      <c r="E517" s="18"/>
      <c r="F517" s="18"/>
      <c r="J517" s="20" t="str">
        <f t="shared" si="40"/>
        <v/>
      </c>
      <c r="K517" s="22" t="str">
        <f>IF(LEN(F517)&gt;0,IFERROR(HLOOKUP(F517,'Codigos Servicios'!$A$4:$A$13,1,1),"SI"),"")</f>
        <v/>
      </c>
      <c r="L517" s="3"/>
      <c r="Z517"/>
    </row>
    <row r="518" spans="1:26" x14ac:dyDescent="0.25">
      <c r="A518" s="11" t="str">
        <f t="shared" si="41"/>
        <v/>
      </c>
      <c r="B518" s="15" t="str">
        <f t="shared" si="42"/>
        <v/>
      </c>
      <c r="C518" s="11" t="str">
        <f t="shared" si="43"/>
        <v/>
      </c>
      <c r="D518" s="11" t="str">
        <f t="shared" si="44"/>
        <v/>
      </c>
      <c r="E518" s="18"/>
      <c r="F518" s="18"/>
      <c r="J518" s="20" t="str">
        <f t="shared" si="40"/>
        <v/>
      </c>
      <c r="K518" s="22" t="str">
        <f>IF(LEN(F518)&gt;0,IFERROR(HLOOKUP(F518,'Codigos Servicios'!$A$4:$A$13,1,1),"SI"),"")</f>
        <v/>
      </c>
      <c r="L518" s="3"/>
      <c r="Z518"/>
    </row>
    <row r="519" spans="1:26" x14ac:dyDescent="0.25">
      <c r="A519" s="11" t="str">
        <f t="shared" si="41"/>
        <v/>
      </c>
      <c r="B519" s="15" t="str">
        <f t="shared" si="42"/>
        <v/>
      </c>
      <c r="C519" s="11" t="str">
        <f t="shared" si="43"/>
        <v/>
      </c>
      <c r="D519" s="11" t="str">
        <f t="shared" si="44"/>
        <v/>
      </c>
      <c r="E519" s="18"/>
      <c r="F519" s="18"/>
      <c r="J519" s="20" t="str">
        <f t="shared" si="40"/>
        <v/>
      </c>
      <c r="K519" s="22" t="str">
        <f>IF(LEN(F519)&gt;0,IFERROR(HLOOKUP(F519,'Codigos Servicios'!$A$4:$A$13,1,1),"SI"),"")</f>
        <v/>
      </c>
      <c r="L519" s="3"/>
      <c r="Z519"/>
    </row>
    <row r="520" spans="1:26" x14ac:dyDescent="0.25">
      <c r="A520" s="11" t="str">
        <f t="shared" si="41"/>
        <v/>
      </c>
      <c r="B520" s="15" t="str">
        <f t="shared" si="42"/>
        <v/>
      </c>
      <c r="C520" s="11" t="str">
        <f t="shared" si="43"/>
        <v/>
      </c>
      <c r="D520" s="11" t="str">
        <f t="shared" si="44"/>
        <v/>
      </c>
      <c r="E520" s="18"/>
      <c r="F520" s="18"/>
      <c r="J520" s="20" t="str">
        <f t="shared" ref="J520:J583" si="45">IF(LEN(F520)&gt;0,IF(LEN(G520)&gt;0,IF(LEN(C520)&gt;1,IF(ISBLANK($H$5),"Error: No ha ingresado el Mes",IF(ISBLANK($I$5),"Error: No ha ingresado el Año",IF(K520="SI","Error Codigo de Servicio Invalido",IF(ISBLANK(E520),"Error: SIgla Aeropuerto no puede ser nula","")))),"Error: No ha ingresado empresa"),""),"")</f>
        <v/>
      </c>
      <c r="K520" s="22" t="str">
        <f>IF(LEN(F520)&gt;0,IFERROR(HLOOKUP(F520,'Codigos Servicios'!$A$4:$A$13,1,1),"SI"),"")</f>
        <v/>
      </c>
      <c r="L520" s="3"/>
      <c r="Z520"/>
    </row>
    <row r="521" spans="1:26" x14ac:dyDescent="0.25">
      <c r="A521" s="11" t="str">
        <f t="shared" si="41"/>
        <v/>
      </c>
      <c r="B521" s="15" t="str">
        <f t="shared" si="42"/>
        <v/>
      </c>
      <c r="C521" s="11" t="str">
        <f t="shared" si="43"/>
        <v/>
      </c>
      <c r="D521" s="11" t="str">
        <f t="shared" si="44"/>
        <v/>
      </c>
      <c r="E521" s="18"/>
      <c r="F521" s="18"/>
      <c r="J521" s="20" t="str">
        <f t="shared" si="45"/>
        <v/>
      </c>
      <c r="K521" s="22" t="str">
        <f>IF(LEN(F521)&gt;0,IFERROR(HLOOKUP(F521,'Codigos Servicios'!$A$4:$A$13,1,1),"SI"),"")</f>
        <v/>
      </c>
      <c r="L521" s="3"/>
      <c r="Z521"/>
    </row>
    <row r="522" spans="1:26" x14ac:dyDescent="0.25">
      <c r="A522" s="11" t="str">
        <f t="shared" si="41"/>
        <v/>
      </c>
      <c r="B522" s="15" t="str">
        <f t="shared" si="42"/>
        <v/>
      </c>
      <c r="C522" s="11" t="str">
        <f t="shared" si="43"/>
        <v/>
      </c>
      <c r="D522" s="11" t="str">
        <f t="shared" si="44"/>
        <v/>
      </c>
      <c r="E522" s="18"/>
      <c r="F522" s="18"/>
      <c r="J522" s="20" t="str">
        <f t="shared" si="45"/>
        <v/>
      </c>
      <c r="K522" s="22" t="str">
        <f>IF(LEN(F522)&gt;0,IFERROR(HLOOKUP(F522,'Codigos Servicios'!$A$4:$A$13,1,1),"SI"),"")</f>
        <v/>
      </c>
      <c r="L522" s="3"/>
      <c r="Z522"/>
    </row>
    <row r="523" spans="1:26" x14ac:dyDescent="0.25">
      <c r="A523" s="11" t="str">
        <f t="shared" si="41"/>
        <v/>
      </c>
      <c r="B523" s="15" t="str">
        <f t="shared" si="42"/>
        <v/>
      </c>
      <c r="C523" s="11" t="str">
        <f t="shared" si="43"/>
        <v/>
      </c>
      <c r="D523" s="11" t="str">
        <f t="shared" si="44"/>
        <v/>
      </c>
      <c r="E523" s="18"/>
      <c r="F523" s="18"/>
      <c r="J523" s="20" t="str">
        <f t="shared" si="45"/>
        <v/>
      </c>
      <c r="K523" s="22" t="str">
        <f>IF(LEN(F523)&gt;0,IFERROR(HLOOKUP(F523,'Codigos Servicios'!$A$4:$A$13,1,1),"SI"),"")</f>
        <v/>
      </c>
      <c r="L523" s="3"/>
      <c r="Z523"/>
    </row>
    <row r="524" spans="1:26" x14ac:dyDescent="0.25">
      <c r="A524" s="11" t="str">
        <f t="shared" si="41"/>
        <v/>
      </c>
      <c r="B524" s="15" t="str">
        <f t="shared" si="42"/>
        <v/>
      </c>
      <c r="C524" s="11" t="str">
        <f t="shared" si="43"/>
        <v/>
      </c>
      <c r="D524" s="11" t="str">
        <f t="shared" si="44"/>
        <v/>
      </c>
      <c r="E524" s="18"/>
      <c r="F524" s="18"/>
      <c r="J524" s="20" t="str">
        <f t="shared" si="45"/>
        <v/>
      </c>
      <c r="K524" s="22" t="str">
        <f>IF(LEN(F524)&gt;0,IFERROR(HLOOKUP(F524,'Codigos Servicios'!$A$4:$A$13,1,1),"SI"),"")</f>
        <v/>
      </c>
      <c r="L524" s="3"/>
      <c r="Z524"/>
    </row>
    <row r="525" spans="1:26" x14ac:dyDescent="0.25">
      <c r="A525" s="11" t="str">
        <f t="shared" si="41"/>
        <v/>
      </c>
      <c r="B525" s="15" t="str">
        <f t="shared" si="42"/>
        <v/>
      </c>
      <c r="C525" s="11" t="str">
        <f t="shared" si="43"/>
        <v/>
      </c>
      <c r="D525" s="11" t="str">
        <f t="shared" si="44"/>
        <v/>
      </c>
      <c r="E525" s="18"/>
      <c r="F525" s="18"/>
      <c r="J525" s="20" t="str">
        <f t="shared" si="45"/>
        <v/>
      </c>
      <c r="K525" s="22" t="str">
        <f>IF(LEN(F525)&gt;0,IFERROR(HLOOKUP(F525,'Codigos Servicios'!$A$4:$A$13,1,1),"SI"),"")</f>
        <v/>
      </c>
      <c r="L525" s="3"/>
      <c r="Z525"/>
    </row>
    <row r="526" spans="1:26" x14ac:dyDescent="0.25">
      <c r="A526" s="11" t="str">
        <f t="shared" si="41"/>
        <v/>
      </c>
      <c r="B526" s="15" t="str">
        <f t="shared" si="42"/>
        <v/>
      </c>
      <c r="C526" s="11" t="str">
        <f t="shared" si="43"/>
        <v/>
      </c>
      <c r="D526" s="11" t="str">
        <f t="shared" si="44"/>
        <v/>
      </c>
      <c r="E526" s="18"/>
      <c r="F526" s="18"/>
      <c r="J526" s="20" t="str">
        <f t="shared" si="45"/>
        <v/>
      </c>
      <c r="K526" s="22" t="str">
        <f>IF(LEN(F526)&gt;0,IFERROR(HLOOKUP(F526,'Codigos Servicios'!$A$4:$A$13,1,1),"SI"),"")</f>
        <v/>
      </c>
      <c r="L526" s="3"/>
      <c r="Z526"/>
    </row>
    <row r="527" spans="1:26" x14ac:dyDescent="0.25">
      <c r="A527" s="11" t="str">
        <f t="shared" si="41"/>
        <v/>
      </c>
      <c r="B527" s="15" t="str">
        <f t="shared" si="42"/>
        <v/>
      </c>
      <c r="C527" s="11" t="str">
        <f t="shared" si="43"/>
        <v/>
      </c>
      <c r="D527" s="11" t="str">
        <f t="shared" si="44"/>
        <v/>
      </c>
      <c r="E527" s="18"/>
      <c r="F527" s="18"/>
      <c r="J527" s="20" t="str">
        <f t="shared" si="45"/>
        <v/>
      </c>
      <c r="K527" s="22" t="str">
        <f>IF(LEN(F527)&gt;0,IFERROR(HLOOKUP(F527,'Codigos Servicios'!$A$4:$A$13,1,1),"SI"),"")</f>
        <v/>
      </c>
      <c r="L527" s="3"/>
      <c r="Z527"/>
    </row>
    <row r="528" spans="1:26" x14ac:dyDescent="0.25">
      <c r="A528" s="11" t="str">
        <f t="shared" si="41"/>
        <v/>
      </c>
      <c r="B528" s="15" t="str">
        <f t="shared" si="42"/>
        <v/>
      </c>
      <c r="C528" s="11" t="str">
        <f t="shared" si="43"/>
        <v/>
      </c>
      <c r="D528" s="11" t="str">
        <f t="shared" si="44"/>
        <v/>
      </c>
      <c r="E528" s="18"/>
      <c r="F528" s="18"/>
      <c r="J528" s="20" t="str">
        <f t="shared" si="45"/>
        <v/>
      </c>
      <c r="K528" s="22" t="str">
        <f>IF(LEN(F528)&gt;0,IFERROR(HLOOKUP(F528,'Codigos Servicios'!$A$4:$A$13,1,1),"SI"),"")</f>
        <v/>
      </c>
      <c r="L528" s="3"/>
      <c r="Z528"/>
    </row>
    <row r="529" spans="1:26" x14ac:dyDescent="0.25">
      <c r="A529" s="11" t="str">
        <f t="shared" si="41"/>
        <v/>
      </c>
      <c r="B529" s="15" t="str">
        <f t="shared" si="42"/>
        <v/>
      </c>
      <c r="C529" s="11" t="str">
        <f t="shared" si="43"/>
        <v/>
      </c>
      <c r="D529" s="11" t="str">
        <f t="shared" si="44"/>
        <v/>
      </c>
      <c r="E529" s="18"/>
      <c r="F529" s="18"/>
      <c r="J529" s="20" t="str">
        <f t="shared" si="45"/>
        <v/>
      </c>
      <c r="K529" s="22" t="str">
        <f>IF(LEN(F529)&gt;0,IFERROR(HLOOKUP(F529,'Codigos Servicios'!$A$4:$A$13,1,1),"SI"),"")</f>
        <v/>
      </c>
      <c r="L529" s="3"/>
      <c r="Z529"/>
    </row>
    <row r="530" spans="1:26" x14ac:dyDescent="0.25">
      <c r="A530" s="11" t="str">
        <f t="shared" si="41"/>
        <v/>
      </c>
      <c r="B530" s="15" t="str">
        <f t="shared" si="42"/>
        <v/>
      </c>
      <c r="C530" s="11" t="str">
        <f t="shared" si="43"/>
        <v/>
      </c>
      <c r="D530" s="11" t="str">
        <f t="shared" si="44"/>
        <v/>
      </c>
      <c r="E530" s="18"/>
      <c r="F530" s="18"/>
      <c r="J530" s="20" t="str">
        <f t="shared" si="45"/>
        <v/>
      </c>
      <c r="K530" s="22" t="str">
        <f>IF(LEN(F530)&gt;0,IFERROR(HLOOKUP(F530,'Codigos Servicios'!$A$4:$A$13,1,1),"SI"),"")</f>
        <v/>
      </c>
      <c r="L530" s="3"/>
      <c r="Z530"/>
    </row>
    <row r="531" spans="1:26" x14ac:dyDescent="0.25">
      <c r="A531" s="11" t="str">
        <f t="shared" si="41"/>
        <v/>
      </c>
      <c r="B531" s="15" t="str">
        <f t="shared" si="42"/>
        <v/>
      </c>
      <c r="C531" s="11" t="str">
        <f t="shared" si="43"/>
        <v/>
      </c>
      <c r="D531" s="11" t="str">
        <f t="shared" si="44"/>
        <v/>
      </c>
      <c r="E531" s="18"/>
      <c r="F531" s="18"/>
      <c r="J531" s="20" t="str">
        <f t="shared" si="45"/>
        <v/>
      </c>
      <c r="K531" s="22" t="str">
        <f>IF(LEN(F531)&gt;0,IFERROR(HLOOKUP(F531,'Codigos Servicios'!$A$4:$A$13,1,1),"SI"),"")</f>
        <v/>
      </c>
      <c r="L531" s="3"/>
      <c r="Z531"/>
    </row>
    <row r="532" spans="1:26" x14ac:dyDescent="0.25">
      <c r="A532" s="11" t="str">
        <f t="shared" si="41"/>
        <v/>
      </c>
      <c r="B532" s="15" t="str">
        <f t="shared" si="42"/>
        <v/>
      </c>
      <c r="C532" s="11" t="str">
        <f t="shared" si="43"/>
        <v/>
      </c>
      <c r="D532" s="11" t="str">
        <f t="shared" si="44"/>
        <v/>
      </c>
      <c r="E532" s="18"/>
      <c r="F532" s="18"/>
      <c r="J532" s="20" t="str">
        <f t="shared" si="45"/>
        <v/>
      </c>
      <c r="K532" s="22" t="str">
        <f>IF(LEN(F532)&gt;0,IFERROR(HLOOKUP(F532,'Codigos Servicios'!$A$4:$A$13,1,1),"SI"),"")</f>
        <v/>
      </c>
      <c r="L532" s="3"/>
      <c r="Z532"/>
    </row>
    <row r="533" spans="1:26" x14ac:dyDescent="0.25">
      <c r="A533" s="11" t="str">
        <f t="shared" si="41"/>
        <v/>
      </c>
      <c r="B533" s="15" t="str">
        <f t="shared" si="42"/>
        <v/>
      </c>
      <c r="C533" s="11" t="str">
        <f t="shared" si="43"/>
        <v/>
      </c>
      <c r="D533" s="11" t="str">
        <f t="shared" si="44"/>
        <v/>
      </c>
      <c r="E533" s="18"/>
      <c r="F533" s="18"/>
      <c r="J533" s="20" t="str">
        <f t="shared" si="45"/>
        <v/>
      </c>
      <c r="K533" s="22" t="str">
        <f>IF(LEN(F533)&gt;0,IFERROR(HLOOKUP(F533,'Codigos Servicios'!$A$4:$A$13,1,1),"SI"),"")</f>
        <v/>
      </c>
      <c r="L533" s="3"/>
      <c r="Z533"/>
    </row>
    <row r="534" spans="1:26" x14ac:dyDescent="0.25">
      <c r="A534" s="11" t="str">
        <f t="shared" si="41"/>
        <v/>
      </c>
      <c r="B534" s="15" t="str">
        <f t="shared" si="42"/>
        <v/>
      </c>
      <c r="C534" s="11" t="str">
        <f t="shared" si="43"/>
        <v/>
      </c>
      <c r="D534" s="11" t="str">
        <f t="shared" si="44"/>
        <v/>
      </c>
      <c r="E534" s="18"/>
      <c r="F534" s="18"/>
      <c r="J534" s="20" t="str">
        <f t="shared" si="45"/>
        <v/>
      </c>
      <c r="K534" s="22" t="str">
        <f>IF(LEN(F534)&gt;0,IFERROR(HLOOKUP(F534,'Codigos Servicios'!$A$4:$A$13,1,1),"SI"),"")</f>
        <v/>
      </c>
      <c r="L534" s="3"/>
      <c r="Z534"/>
    </row>
    <row r="535" spans="1:26" x14ac:dyDescent="0.25">
      <c r="A535" s="11" t="str">
        <f t="shared" ref="A535:A598" si="46">IF(LEN(F535)&gt;0,"SE","")</f>
        <v/>
      </c>
      <c r="B535" s="15" t="str">
        <f t="shared" ref="B535:B598" si="47">IF(LEN(F535)&gt;0,B534+1,"")</f>
        <v/>
      </c>
      <c r="C535" s="11" t="str">
        <f t="shared" ref="C535:C598" si="48">IF(LEN(F535)&gt;0,$F$5,"")</f>
        <v/>
      </c>
      <c r="D535" s="11" t="str">
        <f t="shared" ref="D535:D598" si="49">IF(LEN(F535)&gt;0,$J$5,"")</f>
        <v/>
      </c>
      <c r="E535" s="18"/>
      <c r="F535" s="18"/>
      <c r="J535" s="20" t="str">
        <f t="shared" si="45"/>
        <v/>
      </c>
      <c r="K535" s="22" t="str">
        <f>IF(LEN(F535)&gt;0,IFERROR(HLOOKUP(F535,'Codigos Servicios'!$A$4:$A$13,1,1),"SI"),"")</f>
        <v/>
      </c>
      <c r="L535" s="3"/>
      <c r="Z535"/>
    </row>
    <row r="536" spans="1:26" x14ac:dyDescent="0.25">
      <c r="A536" s="11" t="str">
        <f t="shared" si="46"/>
        <v/>
      </c>
      <c r="B536" s="15" t="str">
        <f t="shared" si="47"/>
        <v/>
      </c>
      <c r="C536" s="11" t="str">
        <f t="shared" si="48"/>
        <v/>
      </c>
      <c r="D536" s="11" t="str">
        <f t="shared" si="49"/>
        <v/>
      </c>
      <c r="E536" s="18"/>
      <c r="F536" s="18"/>
      <c r="J536" s="20" t="str">
        <f t="shared" si="45"/>
        <v/>
      </c>
      <c r="K536" s="22" t="str">
        <f>IF(LEN(F536)&gt;0,IFERROR(HLOOKUP(F536,'Codigos Servicios'!$A$4:$A$13,1,1),"SI"),"")</f>
        <v/>
      </c>
      <c r="L536" s="3"/>
      <c r="Z536"/>
    </row>
    <row r="537" spans="1:26" x14ac:dyDescent="0.25">
      <c r="A537" s="11" t="str">
        <f t="shared" si="46"/>
        <v/>
      </c>
      <c r="B537" s="15" t="str">
        <f t="shared" si="47"/>
        <v/>
      </c>
      <c r="C537" s="11" t="str">
        <f t="shared" si="48"/>
        <v/>
      </c>
      <c r="D537" s="11" t="str">
        <f t="shared" si="49"/>
        <v/>
      </c>
      <c r="E537" s="18"/>
      <c r="F537" s="18"/>
      <c r="J537" s="20" t="str">
        <f t="shared" si="45"/>
        <v/>
      </c>
      <c r="K537" s="22" t="str">
        <f>IF(LEN(F537)&gt;0,IFERROR(HLOOKUP(F537,'Codigos Servicios'!$A$4:$A$13,1,1),"SI"),"")</f>
        <v/>
      </c>
      <c r="L537" s="3"/>
      <c r="Z537"/>
    </row>
    <row r="538" spans="1:26" x14ac:dyDescent="0.25">
      <c r="A538" s="11" t="str">
        <f t="shared" si="46"/>
        <v/>
      </c>
      <c r="B538" s="15" t="str">
        <f t="shared" si="47"/>
        <v/>
      </c>
      <c r="C538" s="11" t="str">
        <f t="shared" si="48"/>
        <v/>
      </c>
      <c r="D538" s="11" t="str">
        <f t="shared" si="49"/>
        <v/>
      </c>
      <c r="E538" s="18"/>
      <c r="F538" s="18"/>
      <c r="J538" s="20" t="str">
        <f t="shared" si="45"/>
        <v/>
      </c>
      <c r="K538" s="22" t="str">
        <f>IF(LEN(F538)&gt;0,IFERROR(HLOOKUP(F538,'Codigos Servicios'!$A$4:$A$13,1,1),"SI"),"")</f>
        <v/>
      </c>
      <c r="L538" s="3"/>
      <c r="Z538"/>
    </row>
    <row r="539" spans="1:26" x14ac:dyDescent="0.25">
      <c r="A539" s="11" t="str">
        <f t="shared" si="46"/>
        <v/>
      </c>
      <c r="B539" s="15" t="str">
        <f t="shared" si="47"/>
        <v/>
      </c>
      <c r="C539" s="11" t="str">
        <f t="shared" si="48"/>
        <v/>
      </c>
      <c r="D539" s="11" t="str">
        <f t="shared" si="49"/>
        <v/>
      </c>
      <c r="E539" s="18"/>
      <c r="F539" s="18"/>
      <c r="J539" s="20" t="str">
        <f t="shared" si="45"/>
        <v/>
      </c>
      <c r="K539" s="22" t="str">
        <f>IF(LEN(F539)&gt;0,IFERROR(HLOOKUP(F539,'Codigos Servicios'!$A$4:$A$13,1,1),"SI"),"")</f>
        <v/>
      </c>
      <c r="L539" s="3"/>
      <c r="Z539"/>
    </row>
    <row r="540" spans="1:26" x14ac:dyDescent="0.25">
      <c r="A540" s="11" t="str">
        <f t="shared" si="46"/>
        <v/>
      </c>
      <c r="B540" s="15" t="str">
        <f t="shared" si="47"/>
        <v/>
      </c>
      <c r="C540" s="11" t="str">
        <f t="shared" si="48"/>
        <v/>
      </c>
      <c r="D540" s="11" t="str">
        <f t="shared" si="49"/>
        <v/>
      </c>
      <c r="E540" s="18"/>
      <c r="F540" s="18"/>
      <c r="J540" s="20" t="str">
        <f t="shared" si="45"/>
        <v/>
      </c>
      <c r="K540" s="22" t="str">
        <f>IF(LEN(F540)&gt;0,IFERROR(HLOOKUP(F540,'Codigos Servicios'!$A$4:$A$13,1,1),"SI"),"")</f>
        <v/>
      </c>
      <c r="L540" s="3"/>
      <c r="Z540"/>
    </row>
    <row r="541" spans="1:26" x14ac:dyDescent="0.25">
      <c r="A541" s="11" t="str">
        <f t="shared" si="46"/>
        <v/>
      </c>
      <c r="B541" s="15" t="str">
        <f t="shared" si="47"/>
        <v/>
      </c>
      <c r="C541" s="11" t="str">
        <f t="shared" si="48"/>
        <v/>
      </c>
      <c r="D541" s="11" t="str">
        <f t="shared" si="49"/>
        <v/>
      </c>
      <c r="E541" s="18"/>
      <c r="F541" s="18"/>
      <c r="J541" s="20" t="str">
        <f t="shared" si="45"/>
        <v/>
      </c>
      <c r="K541" s="22" t="str">
        <f>IF(LEN(F541)&gt;0,IFERROR(HLOOKUP(F541,'Codigos Servicios'!$A$4:$A$13,1,1),"SI"),"")</f>
        <v/>
      </c>
      <c r="L541" s="3"/>
      <c r="Z541"/>
    </row>
    <row r="542" spans="1:26" x14ac:dyDescent="0.25">
      <c r="A542" s="11" t="str">
        <f t="shared" si="46"/>
        <v/>
      </c>
      <c r="B542" s="15" t="str">
        <f t="shared" si="47"/>
        <v/>
      </c>
      <c r="C542" s="11" t="str">
        <f t="shared" si="48"/>
        <v/>
      </c>
      <c r="D542" s="11" t="str">
        <f t="shared" si="49"/>
        <v/>
      </c>
      <c r="E542" s="18"/>
      <c r="F542" s="18"/>
      <c r="J542" s="20" t="str">
        <f t="shared" si="45"/>
        <v/>
      </c>
      <c r="K542" s="22" t="str">
        <f>IF(LEN(F542)&gt;0,IFERROR(HLOOKUP(F542,'Codigos Servicios'!$A$4:$A$13,1,1),"SI"),"")</f>
        <v/>
      </c>
      <c r="L542" s="3"/>
      <c r="Z542"/>
    </row>
    <row r="543" spans="1:26" x14ac:dyDescent="0.25">
      <c r="A543" s="11" t="str">
        <f t="shared" si="46"/>
        <v/>
      </c>
      <c r="B543" s="15" t="str">
        <f t="shared" si="47"/>
        <v/>
      </c>
      <c r="C543" s="11" t="str">
        <f t="shared" si="48"/>
        <v/>
      </c>
      <c r="D543" s="11" t="str">
        <f t="shared" si="49"/>
        <v/>
      </c>
      <c r="E543" s="18"/>
      <c r="F543" s="18"/>
      <c r="J543" s="20" t="str">
        <f t="shared" si="45"/>
        <v/>
      </c>
      <c r="K543" s="22" t="str">
        <f>IF(LEN(F543)&gt;0,IFERROR(HLOOKUP(F543,'Codigos Servicios'!$A$4:$A$13,1,1),"SI"),"")</f>
        <v/>
      </c>
      <c r="L543" s="3"/>
      <c r="Z543"/>
    </row>
    <row r="544" spans="1:26" x14ac:dyDescent="0.25">
      <c r="A544" s="11" t="str">
        <f t="shared" si="46"/>
        <v/>
      </c>
      <c r="B544" s="15" t="str">
        <f t="shared" si="47"/>
        <v/>
      </c>
      <c r="C544" s="11" t="str">
        <f t="shared" si="48"/>
        <v/>
      </c>
      <c r="D544" s="11" t="str">
        <f t="shared" si="49"/>
        <v/>
      </c>
      <c r="E544" s="18"/>
      <c r="F544" s="18"/>
      <c r="J544" s="20" t="str">
        <f t="shared" si="45"/>
        <v/>
      </c>
      <c r="K544" s="22" t="str">
        <f>IF(LEN(F544)&gt;0,IFERROR(HLOOKUP(F544,'Codigos Servicios'!$A$4:$A$13,1,1),"SI"),"")</f>
        <v/>
      </c>
      <c r="L544" s="3"/>
      <c r="Z544"/>
    </row>
    <row r="545" spans="1:26" x14ac:dyDescent="0.25">
      <c r="A545" s="11" t="str">
        <f t="shared" si="46"/>
        <v/>
      </c>
      <c r="B545" s="15" t="str">
        <f t="shared" si="47"/>
        <v/>
      </c>
      <c r="C545" s="11" t="str">
        <f t="shared" si="48"/>
        <v/>
      </c>
      <c r="D545" s="11" t="str">
        <f t="shared" si="49"/>
        <v/>
      </c>
      <c r="E545" s="18"/>
      <c r="F545" s="18"/>
      <c r="J545" s="20" t="str">
        <f t="shared" si="45"/>
        <v/>
      </c>
      <c r="K545" s="22" t="str">
        <f>IF(LEN(F545)&gt;0,IFERROR(HLOOKUP(F545,'Codigos Servicios'!$A$4:$A$13,1,1),"SI"),"")</f>
        <v/>
      </c>
      <c r="L545" s="3"/>
      <c r="Z545"/>
    </row>
    <row r="546" spans="1:26" x14ac:dyDescent="0.25">
      <c r="A546" s="11" t="str">
        <f t="shared" si="46"/>
        <v/>
      </c>
      <c r="B546" s="15" t="str">
        <f t="shared" si="47"/>
        <v/>
      </c>
      <c r="C546" s="11" t="str">
        <f t="shared" si="48"/>
        <v/>
      </c>
      <c r="D546" s="11" t="str">
        <f t="shared" si="49"/>
        <v/>
      </c>
      <c r="E546" s="18"/>
      <c r="F546" s="18"/>
      <c r="J546" s="20" t="str">
        <f t="shared" si="45"/>
        <v/>
      </c>
      <c r="K546" s="22" t="str">
        <f>IF(LEN(F546)&gt;0,IFERROR(HLOOKUP(F546,'Codigos Servicios'!$A$4:$A$13,1,1),"SI"),"")</f>
        <v/>
      </c>
      <c r="L546" s="3"/>
      <c r="Z546"/>
    </row>
    <row r="547" spans="1:26" x14ac:dyDescent="0.25">
      <c r="A547" s="11" t="str">
        <f t="shared" si="46"/>
        <v/>
      </c>
      <c r="B547" s="15" t="str">
        <f t="shared" si="47"/>
        <v/>
      </c>
      <c r="C547" s="11" t="str">
        <f t="shared" si="48"/>
        <v/>
      </c>
      <c r="D547" s="11" t="str">
        <f t="shared" si="49"/>
        <v/>
      </c>
      <c r="E547" s="18"/>
      <c r="F547" s="18"/>
      <c r="J547" s="20" t="str">
        <f t="shared" si="45"/>
        <v/>
      </c>
      <c r="K547" s="22" t="str">
        <f>IF(LEN(F547)&gt;0,IFERROR(HLOOKUP(F547,'Codigos Servicios'!$A$4:$A$13,1,1),"SI"),"")</f>
        <v/>
      </c>
      <c r="L547" s="3"/>
      <c r="Z547"/>
    </row>
    <row r="548" spans="1:26" x14ac:dyDescent="0.25">
      <c r="A548" s="11" t="str">
        <f t="shared" si="46"/>
        <v/>
      </c>
      <c r="B548" s="15" t="str">
        <f t="shared" si="47"/>
        <v/>
      </c>
      <c r="C548" s="11" t="str">
        <f t="shared" si="48"/>
        <v/>
      </c>
      <c r="D548" s="11" t="str">
        <f t="shared" si="49"/>
        <v/>
      </c>
      <c r="E548" s="18"/>
      <c r="F548" s="18"/>
      <c r="J548" s="20" t="str">
        <f t="shared" si="45"/>
        <v/>
      </c>
      <c r="K548" s="22" t="str">
        <f>IF(LEN(F548)&gt;0,IFERROR(HLOOKUP(F548,'Codigos Servicios'!$A$4:$A$13,1,1),"SI"),"")</f>
        <v/>
      </c>
      <c r="L548" s="3"/>
      <c r="Z548"/>
    </row>
    <row r="549" spans="1:26" x14ac:dyDescent="0.25">
      <c r="A549" s="11" t="str">
        <f t="shared" si="46"/>
        <v/>
      </c>
      <c r="B549" s="15" t="str">
        <f t="shared" si="47"/>
        <v/>
      </c>
      <c r="C549" s="11" t="str">
        <f t="shared" si="48"/>
        <v/>
      </c>
      <c r="D549" s="11" t="str">
        <f t="shared" si="49"/>
        <v/>
      </c>
      <c r="E549" s="18"/>
      <c r="F549" s="18"/>
      <c r="J549" s="20" t="str">
        <f t="shared" si="45"/>
        <v/>
      </c>
      <c r="K549" s="22" t="str">
        <f>IF(LEN(F549)&gt;0,IFERROR(HLOOKUP(F549,'Codigos Servicios'!$A$4:$A$13,1,1),"SI"),"")</f>
        <v/>
      </c>
      <c r="L549" s="3"/>
      <c r="Z549"/>
    </row>
    <row r="550" spans="1:26" x14ac:dyDescent="0.25">
      <c r="A550" s="11" t="str">
        <f t="shared" si="46"/>
        <v/>
      </c>
      <c r="B550" s="15" t="str">
        <f t="shared" si="47"/>
        <v/>
      </c>
      <c r="C550" s="11" t="str">
        <f t="shared" si="48"/>
        <v/>
      </c>
      <c r="D550" s="11" t="str">
        <f t="shared" si="49"/>
        <v/>
      </c>
      <c r="E550" s="18"/>
      <c r="F550" s="18"/>
      <c r="J550" s="20" t="str">
        <f t="shared" si="45"/>
        <v/>
      </c>
      <c r="K550" s="22" t="str">
        <f>IF(LEN(F550)&gt;0,IFERROR(HLOOKUP(F550,'Codigos Servicios'!$A$4:$A$13,1,1),"SI"),"")</f>
        <v/>
      </c>
      <c r="L550" s="3"/>
      <c r="Z550"/>
    </row>
    <row r="551" spans="1:26" x14ac:dyDescent="0.25">
      <c r="A551" s="11" t="str">
        <f t="shared" si="46"/>
        <v/>
      </c>
      <c r="B551" s="15" t="str">
        <f t="shared" si="47"/>
        <v/>
      </c>
      <c r="C551" s="11" t="str">
        <f t="shared" si="48"/>
        <v/>
      </c>
      <c r="D551" s="11" t="str">
        <f t="shared" si="49"/>
        <v/>
      </c>
      <c r="E551" s="18"/>
      <c r="F551" s="18"/>
      <c r="J551" s="20" t="str">
        <f t="shared" si="45"/>
        <v/>
      </c>
      <c r="K551" s="22" t="str">
        <f>IF(LEN(F551)&gt;0,IFERROR(HLOOKUP(F551,'Codigos Servicios'!$A$4:$A$13,1,1),"SI"),"")</f>
        <v/>
      </c>
      <c r="L551" s="3"/>
      <c r="Z551"/>
    </row>
    <row r="552" spans="1:26" x14ac:dyDescent="0.25">
      <c r="A552" s="11" t="str">
        <f t="shared" si="46"/>
        <v/>
      </c>
      <c r="B552" s="15" t="str">
        <f t="shared" si="47"/>
        <v/>
      </c>
      <c r="C552" s="11" t="str">
        <f t="shared" si="48"/>
        <v/>
      </c>
      <c r="D552" s="11" t="str">
        <f t="shared" si="49"/>
        <v/>
      </c>
      <c r="E552" s="18"/>
      <c r="F552" s="18"/>
      <c r="J552" s="20" t="str">
        <f t="shared" si="45"/>
        <v/>
      </c>
      <c r="K552" s="22" t="str">
        <f>IF(LEN(F552)&gt;0,IFERROR(HLOOKUP(F552,'Codigos Servicios'!$A$4:$A$13,1,1),"SI"),"")</f>
        <v/>
      </c>
      <c r="L552" s="3"/>
      <c r="Z552"/>
    </row>
    <row r="553" spans="1:26" x14ac:dyDescent="0.25">
      <c r="A553" s="11" t="str">
        <f t="shared" si="46"/>
        <v/>
      </c>
      <c r="B553" s="15" t="str">
        <f t="shared" si="47"/>
        <v/>
      </c>
      <c r="C553" s="11" t="str">
        <f t="shared" si="48"/>
        <v/>
      </c>
      <c r="D553" s="11" t="str">
        <f t="shared" si="49"/>
        <v/>
      </c>
      <c r="E553" s="18"/>
      <c r="F553" s="18"/>
      <c r="J553" s="20" t="str">
        <f t="shared" si="45"/>
        <v/>
      </c>
      <c r="K553" s="22" t="str">
        <f>IF(LEN(F553)&gt;0,IFERROR(HLOOKUP(F553,'Codigos Servicios'!$A$4:$A$13,1,1),"SI"),"")</f>
        <v/>
      </c>
      <c r="L553" s="3"/>
      <c r="Z553"/>
    </row>
    <row r="554" spans="1:26" x14ac:dyDescent="0.25">
      <c r="A554" s="11" t="str">
        <f t="shared" si="46"/>
        <v/>
      </c>
      <c r="B554" s="15" t="str">
        <f t="shared" si="47"/>
        <v/>
      </c>
      <c r="C554" s="11" t="str">
        <f t="shared" si="48"/>
        <v/>
      </c>
      <c r="D554" s="11" t="str">
        <f t="shared" si="49"/>
        <v/>
      </c>
      <c r="E554" s="18"/>
      <c r="F554" s="18"/>
      <c r="J554" s="20" t="str">
        <f t="shared" si="45"/>
        <v/>
      </c>
      <c r="K554" s="22" t="str">
        <f>IF(LEN(F554)&gt;0,IFERROR(HLOOKUP(F554,'Codigos Servicios'!$A$4:$A$13,1,1),"SI"),"")</f>
        <v/>
      </c>
      <c r="L554" s="3"/>
      <c r="Z554"/>
    </row>
    <row r="555" spans="1:26" x14ac:dyDescent="0.25">
      <c r="A555" s="11" t="str">
        <f t="shared" si="46"/>
        <v/>
      </c>
      <c r="B555" s="15" t="str">
        <f t="shared" si="47"/>
        <v/>
      </c>
      <c r="C555" s="11" t="str">
        <f t="shared" si="48"/>
        <v/>
      </c>
      <c r="D555" s="11" t="str">
        <f t="shared" si="49"/>
        <v/>
      </c>
      <c r="E555" s="18"/>
      <c r="F555" s="18"/>
      <c r="J555" s="20" t="str">
        <f t="shared" si="45"/>
        <v/>
      </c>
      <c r="K555" s="22" t="str">
        <f>IF(LEN(F555)&gt;0,IFERROR(HLOOKUP(F555,'Codigos Servicios'!$A$4:$A$13,1,1),"SI"),"")</f>
        <v/>
      </c>
      <c r="L555" s="3"/>
      <c r="Z555"/>
    </row>
    <row r="556" spans="1:26" x14ac:dyDescent="0.25">
      <c r="A556" s="11" t="str">
        <f t="shared" si="46"/>
        <v/>
      </c>
      <c r="B556" s="15" t="str">
        <f t="shared" si="47"/>
        <v/>
      </c>
      <c r="C556" s="11" t="str">
        <f t="shared" si="48"/>
        <v/>
      </c>
      <c r="D556" s="11" t="str">
        <f t="shared" si="49"/>
        <v/>
      </c>
      <c r="E556" s="18"/>
      <c r="F556" s="18"/>
      <c r="J556" s="20" t="str">
        <f t="shared" si="45"/>
        <v/>
      </c>
      <c r="K556" s="22" t="str">
        <f>IF(LEN(F556)&gt;0,IFERROR(HLOOKUP(F556,'Codigos Servicios'!$A$4:$A$13,1,1),"SI"),"")</f>
        <v/>
      </c>
      <c r="L556" s="3"/>
      <c r="Z556"/>
    </row>
    <row r="557" spans="1:26" x14ac:dyDescent="0.25">
      <c r="A557" s="11" t="str">
        <f t="shared" si="46"/>
        <v/>
      </c>
      <c r="B557" s="15" t="str">
        <f t="shared" si="47"/>
        <v/>
      </c>
      <c r="C557" s="11" t="str">
        <f t="shared" si="48"/>
        <v/>
      </c>
      <c r="D557" s="11" t="str">
        <f t="shared" si="49"/>
        <v/>
      </c>
      <c r="E557" s="18"/>
      <c r="F557" s="18"/>
      <c r="J557" s="20" t="str">
        <f t="shared" si="45"/>
        <v/>
      </c>
      <c r="K557" s="22" t="str">
        <f>IF(LEN(F557)&gt;0,IFERROR(HLOOKUP(F557,'Codigos Servicios'!$A$4:$A$13,1,1),"SI"),"")</f>
        <v/>
      </c>
      <c r="L557" s="3"/>
      <c r="Z557"/>
    </row>
    <row r="558" spans="1:26" x14ac:dyDescent="0.25">
      <c r="A558" s="11" t="str">
        <f t="shared" si="46"/>
        <v/>
      </c>
      <c r="B558" s="15" t="str">
        <f t="shared" si="47"/>
        <v/>
      </c>
      <c r="C558" s="11" t="str">
        <f t="shared" si="48"/>
        <v/>
      </c>
      <c r="D558" s="11" t="str">
        <f t="shared" si="49"/>
        <v/>
      </c>
      <c r="E558" s="18"/>
      <c r="F558" s="18"/>
      <c r="J558" s="20" t="str">
        <f t="shared" si="45"/>
        <v/>
      </c>
      <c r="K558" s="22" t="str">
        <f>IF(LEN(F558)&gt;0,IFERROR(HLOOKUP(F558,'Codigos Servicios'!$A$4:$A$13,1,1),"SI"),"")</f>
        <v/>
      </c>
      <c r="L558" s="3"/>
      <c r="Z558"/>
    </row>
    <row r="559" spans="1:26" x14ac:dyDescent="0.25">
      <c r="A559" s="11" t="str">
        <f t="shared" si="46"/>
        <v/>
      </c>
      <c r="B559" s="15" t="str">
        <f t="shared" si="47"/>
        <v/>
      </c>
      <c r="C559" s="11" t="str">
        <f t="shared" si="48"/>
        <v/>
      </c>
      <c r="D559" s="11" t="str">
        <f t="shared" si="49"/>
        <v/>
      </c>
      <c r="E559" s="18"/>
      <c r="F559" s="18"/>
      <c r="J559" s="20" t="str">
        <f t="shared" si="45"/>
        <v/>
      </c>
      <c r="K559" s="22" t="str">
        <f>IF(LEN(F559)&gt;0,IFERROR(HLOOKUP(F559,'Codigos Servicios'!$A$4:$A$13,1,1),"SI"),"")</f>
        <v/>
      </c>
      <c r="L559" s="3"/>
      <c r="Z559"/>
    </row>
    <row r="560" spans="1:26" x14ac:dyDescent="0.25">
      <c r="A560" s="11" t="str">
        <f t="shared" si="46"/>
        <v/>
      </c>
      <c r="B560" s="15" t="str">
        <f t="shared" si="47"/>
        <v/>
      </c>
      <c r="C560" s="11" t="str">
        <f t="shared" si="48"/>
        <v/>
      </c>
      <c r="D560" s="11" t="str">
        <f t="shared" si="49"/>
        <v/>
      </c>
      <c r="E560" s="18"/>
      <c r="F560" s="18"/>
      <c r="J560" s="20" t="str">
        <f t="shared" si="45"/>
        <v/>
      </c>
      <c r="K560" s="22" t="str">
        <f>IF(LEN(F560)&gt;0,IFERROR(HLOOKUP(F560,'Codigos Servicios'!$A$4:$A$13,1,1),"SI"),"")</f>
        <v/>
      </c>
      <c r="L560" s="3"/>
      <c r="Z560"/>
    </row>
    <row r="561" spans="1:26" x14ac:dyDescent="0.25">
      <c r="A561" s="11" t="str">
        <f t="shared" si="46"/>
        <v/>
      </c>
      <c r="B561" s="15" t="str">
        <f t="shared" si="47"/>
        <v/>
      </c>
      <c r="C561" s="11" t="str">
        <f t="shared" si="48"/>
        <v/>
      </c>
      <c r="D561" s="11" t="str">
        <f t="shared" si="49"/>
        <v/>
      </c>
      <c r="E561" s="18"/>
      <c r="F561" s="18"/>
      <c r="J561" s="20" t="str">
        <f t="shared" si="45"/>
        <v/>
      </c>
      <c r="K561" s="22" t="str">
        <f>IF(LEN(F561)&gt;0,IFERROR(HLOOKUP(F561,'Codigos Servicios'!$A$4:$A$13,1,1),"SI"),"")</f>
        <v/>
      </c>
      <c r="L561" s="3"/>
      <c r="Z561"/>
    </row>
    <row r="562" spans="1:26" x14ac:dyDescent="0.25">
      <c r="A562" s="11" t="str">
        <f t="shared" si="46"/>
        <v/>
      </c>
      <c r="B562" s="15" t="str">
        <f t="shared" si="47"/>
        <v/>
      </c>
      <c r="C562" s="11" t="str">
        <f t="shared" si="48"/>
        <v/>
      </c>
      <c r="D562" s="11" t="str">
        <f t="shared" si="49"/>
        <v/>
      </c>
      <c r="E562" s="18"/>
      <c r="F562" s="18"/>
      <c r="J562" s="20" t="str">
        <f t="shared" si="45"/>
        <v/>
      </c>
      <c r="K562" s="22" t="str">
        <f>IF(LEN(F562)&gt;0,IFERROR(HLOOKUP(F562,'Codigos Servicios'!$A$4:$A$13,1,1),"SI"),"")</f>
        <v/>
      </c>
      <c r="L562" s="3"/>
      <c r="Z562"/>
    </row>
    <row r="563" spans="1:26" x14ac:dyDescent="0.25">
      <c r="A563" s="11" t="str">
        <f t="shared" si="46"/>
        <v/>
      </c>
      <c r="B563" s="15" t="str">
        <f t="shared" si="47"/>
        <v/>
      </c>
      <c r="C563" s="11" t="str">
        <f t="shared" si="48"/>
        <v/>
      </c>
      <c r="D563" s="11" t="str">
        <f t="shared" si="49"/>
        <v/>
      </c>
      <c r="E563" s="18"/>
      <c r="F563" s="18"/>
      <c r="J563" s="20" t="str">
        <f t="shared" si="45"/>
        <v/>
      </c>
      <c r="K563" s="22" t="str">
        <f>IF(LEN(F563)&gt;0,IFERROR(HLOOKUP(F563,'Codigos Servicios'!$A$4:$A$13,1,1),"SI"),"")</f>
        <v/>
      </c>
      <c r="L563" s="3"/>
      <c r="Z563"/>
    </row>
    <row r="564" spans="1:26" x14ac:dyDescent="0.25">
      <c r="A564" s="11" t="str">
        <f t="shared" si="46"/>
        <v/>
      </c>
      <c r="B564" s="15" t="str">
        <f t="shared" si="47"/>
        <v/>
      </c>
      <c r="C564" s="11" t="str">
        <f t="shared" si="48"/>
        <v/>
      </c>
      <c r="D564" s="11" t="str">
        <f t="shared" si="49"/>
        <v/>
      </c>
      <c r="E564" s="18"/>
      <c r="F564" s="18"/>
      <c r="J564" s="20" t="str">
        <f t="shared" si="45"/>
        <v/>
      </c>
      <c r="K564" s="22" t="str">
        <f>IF(LEN(F564)&gt;0,IFERROR(HLOOKUP(F564,'Codigos Servicios'!$A$4:$A$13,1,1),"SI"),"")</f>
        <v/>
      </c>
      <c r="L564" s="3"/>
      <c r="Z564"/>
    </row>
    <row r="565" spans="1:26" x14ac:dyDescent="0.25">
      <c r="A565" s="11" t="str">
        <f t="shared" si="46"/>
        <v/>
      </c>
      <c r="B565" s="15" t="str">
        <f t="shared" si="47"/>
        <v/>
      </c>
      <c r="C565" s="11" t="str">
        <f t="shared" si="48"/>
        <v/>
      </c>
      <c r="D565" s="11" t="str">
        <f t="shared" si="49"/>
        <v/>
      </c>
      <c r="E565" s="18"/>
      <c r="F565" s="18"/>
      <c r="J565" s="20" t="str">
        <f t="shared" si="45"/>
        <v/>
      </c>
      <c r="K565" s="22" t="str">
        <f>IF(LEN(F565)&gt;0,IFERROR(HLOOKUP(F565,'Codigos Servicios'!$A$4:$A$13,1,1),"SI"),"")</f>
        <v/>
      </c>
      <c r="L565" s="3"/>
      <c r="Z565"/>
    </row>
    <row r="566" spans="1:26" x14ac:dyDescent="0.25">
      <c r="A566" s="11" t="str">
        <f t="shared" si="46"/>
        <v/>
      </c>
      <c r="B566" s="15" t="str">
        <f t="shared" si="47"/>
        <v/>
      </c>
      <c r="C566" s="11" t="str">
        <f t="shared" si="48"/>
        <v/>
      </c>
      <c r="D566" s="11" t="str">
        <f t="shared" si="49"/>
        <v/>
      </c>
      <c r="E566" s="18"/>
      <c r="F566" s="18"/>
      <c r="J566" s="20" t="str">
        <f t="shared" si="45"/>
        <v/>
      </c>
      <c r="K566" s="22" t="str">
        <f>IF(LEN(F566)&gt;0,IFERROR(HLOOKUP(F566,'Codigos Servicios'!$A$4:$A$13,1,1),"SI"),"")</f>
        <v/>
      </c>
      <c r="L566" s="3"/>
      <c r="Z566"/>
    </row>
    <row r="567" spans="1:26" x14ac:dyDescent="0.25">
      <c r="A567" s="11" t="str">
        <f t="shared" si="46"/>
        <v/>
      </c>
      <c r="B567" s="15" t="str">
        <f t="shared" si="47"/>
        <v/>
      </c>
      <c r="C567" s="11" t="str">
        <f t="shared" si="48"/>
        <v/>
      </c>
      <c r="D567" s="11" t="str">
        <f t="shared" si="49"/>
        <v/>
      </c>
      <c r="E567" s="18"/>
      <c r="F567" s="18"/>
      <c r="J567" s="20" t="str">
        <f t="shared" si="45"/>
        <v/>
      </c>
      <c r="K567" s="22" t="str">
        <f>IF(LEN(F567)&gt;0,IFERROR(HLOOKUP(F567,'Codigos Servicios'!$A$4:$A$13,1,1),"SI"),"")</f>
        <v/>
      </c>
      <c r="L567" s="3"/>
      <c r="Z567"/>
    </row>
    <row r="568" spans="1:26" x14ac:dyDescent="0.25">
      <c r="A568" s="11" t="str">
        <f t="shared" si="46"/>
        <v/>
      </c>
      <c r="B568" s="15" t="str">
        <f t="shared" si="47"/>
        <v/>
      </c>
      <c r="C568" s="11" t="str">
        <f t="shared" si="48"/>
        <v/>
      </c>
      <c r="D568" s="11" t="str">
        <f t="shared" si="49"/>
        <v/>
      </c>
      <c r="E568" s="18"/>
      <c r="F568" s="18"/>
      <c r="J568" s="20" t="str">
        <f t="shared" si="45"/>
        <v/>
      </c>
      <c r="K568" s="22" t="str">
        <f>IF(LEN(F568)&gt;0,IFERROR(HLOOKUP(F568,'Codigos Servicios'!$A$4:$A$13,1,1),"SI"),"")</f>
        <v/>
      </c>
      <c r="L568" s="3"/>
      <c r="Z568"/>
    </row>
    <row r="569" spans="1:26" x14ac:dyDescent="0.25">
      <c r="A569" s="11" t="str">
        <f t="shared" si="46"/>
        <v/>
      </c>
      <c r="B569" s="15" t="str">
        <f t="shared" si="47"/>
        <v/>
      </c>
      <c r="C569" s="11" t="str">
        <f t="shared" si="48"/>
        <v/>
      </c>
      <c r="D569" s="11" t="str">
        <f t="shared" si="49"/>
        <v/>
      </c>
      <c r="E569" s="18"/>
      <c r="F569" s="18"/>
      <c r="J569" s="20" t="str">
        <f t="shared" si="45"/>
        <v/>
      </c>
      <c r="K569" s="22" t="str">
        <f>IF(LEN(F569)&gt;0,IFERROR(HLOOKUP(F569,'Codigos Servicios'!$A$4:$A$13,1,1),"SI"),"")</f>
        <v/>
      </c>
      <c r="L569" s="3"/>
      <c r="Z569"/>
    </row>
    <row r="570" spans="1:26" x14ac:dyDescent="0.25">
      <c r="A570" s="11" t="str">
        <f t="shared" si="46"/>
        <v/>
      </c>
      <c r="B570" s="15" t="str">
        <f t="shared" si="47"/>
        <v/>
      </c>
      <c r="C570" s="11" t="str">
        <f t="shared" si="48"/>
        <v/>
      </c>
      <c r="D570" s="11" t="str">
        <f t="shared" si="49"/>
        <v/>
      </c>
      <c r="E570" s="18"/>
      <c r="F570" s="18"/>
      <c r="J570" s="20" t="str">
        <f t="shared" si="45"/>
        <v/>
      </c>
      <c r="K570" s="22" t="str">
        <f>IF(LEN(F570)&gt;0,IFERROR(HLOOKUP(F570,'Codigos Servicios'!$A$4:$A$13,1,1),"SI"),"")</f>
        <v/>
      </c>
      <c r="L570" s="3"/>
      <c r="Z570"/>
    </row>
    <row r="571" spans="1:26" x14ac:dyDescent="0.25">
      <c r="A571" s="11" t="str">
        <f t="shared" si="46"/>
        <v/>
      </c>
      <c r="B571" s="15" t="str">
        <f t="shared" si="47"/>
        <v/>
      </c>
      <c r="C571" s="11" t="str">
        <f t="shared" si="48"/>
        <v/>
      </c>
      <c r="D571" s="11" t="str">
        <f t="shared" si="49"/>
        <v/>
      </c>
      <c r="E571" s="18"/>
      <c r="F571" s="18"/>
      <c r="J571" s="20" t="str">
        <f t="shared" si="45"/>
        <v/>
      </c>
      <c r="K571" s="22" t="str">
        <f>IF(LEN(F571)&gt;0,IFERROR(HLOOKUP(F571,'Codigos Servicios'!$A$4:$A$13,1,1),"SI"),"")</f>
        <v/>
      </c>
      <c r="L571" s="3"/>
      <c r="Z571"/>
    </row>
    <row r="572" spans="1:26" x14ac:dyDescent="0.25">
      <c r="A572" s="11" t="str">
        <f t="shared" si="46"/>
        <v/>
      </c>
      <c r="B572" s="15" t="str">
        <f t="shared" si="47"/>
        <v/>
      </c>
      <c r="C572" s="11" t="str">
        <f t="shared" si="48"/>
        <v/>
      </c>
      <c r="D572" s="11" t="str">
        <f t="shared" si="49"/>
        <v/>
      </c>
      <c r="E572" s="18"/>
      <c r="F572" s="18"/>
      <c r="J572" s="20" t="str">
        <f t="shared" si="45"/>
        <v/>
      </c>
      <c r="K572" s="22" t="str">
        <f>IF(LEN(F572)&gt;0,IFERROR(HLOOKUP(F572,'Codigos Servicios'!$A$4:$A$13,1,1),"SI"),"")</f>
        <v/>
      </c>
      <c r="L572" s="3"/>
      <c r="Z572"/>
    </row>
    <row r="573" spans="1:26" x14ac:dyDescent="0.25">
      <c r="A573" s="11" t="str">
        <f t="shared" si="46"/>
        <v/>
      </c>
      <c r="B573" s="15" t="str">
        <f t="shared" si="47"/>
        <v/>
      </c>
      <c r="C573" s="11" t="str">
        <f t="shared" si="48"/>
        <v/>
      </c>
      <c r="D573" s="11" t="str">
        <f t="shared" si="49"/>
        <v/>
      </c>
      <c r="E573" s="18"/>
      <c r="F573" s="18"/>
      <c r="J573" s="20" t="str">
        <f t="shared" si="45"/>
        <v/>
      </c>
      <c r="K573" s="22" t="str">
        <f>IF(LEN(F573)&gt;0,IFERROR(HLOOKUP(F573,'Codigos Servicios'!$A$4:$A$13,1,1),"SI"),"")</f>
        <v/>
      </c>
      <c r="L573" s="3"/>
      <c r="Z573"/>
    </row>
    <row r="574" spans="1:26" x14ac:dyDescent="0.25">
      <c r="A574" s="11" t="str">
        <f t="shared" si="46"/>
        <v/>
      </c>
      <c r="B574" s="15" t="str">
        <f t="shared" si="47"/>
        <v/>
      </c>
      <c r="C574" s="11" t="str">
        <f t="shared" si="48"/>
        <v/>
      </c>
      <c r="D574" s="11" t="str">
        <f t="shared" si="49"/>
        <v/>
      </c>
      <c r="E574" s="18"/>
      <c r="F574" s="18"/>
      <c r="J574" s="20" t="str">
        <f t="shared" si="45"/>
        <v/>
      </c>
      <c r="K574" s="22" t="str">
        <f>IF(LEN(F574)&gt;0,IFERROR(HLOOKUP(F574,'Codigos Servicios'!$A$4:$A$13,1,1),"SI"),"")</f>
        <v/>
      </c>
      <c r="L574" s="3"/>
      <c r="Z574"/>
    </row>
    <row r="575" spans="1:26" x14ac:dyDescent="0.25">
      <c r="A575" s="11" t="str">
        <f t="shared" si="46"/>
        <v/>
      </c>
      <c r="B575" s="15" t="str">
        <f t="shared" si="47"/>
        <v/>
      </c>
      <c r="C575" s="11" t="str">
        <f t="shared" si="48"/>
        <v/>
      </c>
      <c r="D575" s="11" t="str">
        <f t="shared" si="49"/>
        <v/>
      </c>
      <c r="E575" s="18"/>
      <c r="F575" s="18"/>
      <c r="J575" s="20" t="str">
        <f t="shared" si="45"/>
        <v/>
      </c>
      <c r="K575" s="22" t="str">
        <f>IF(LEN(F575)&gt;0,IFERROR(HLOOKUP(F575,'Codigos Servicios'!$A$4:$A$13,1,1),"SI"),"")</f>
        <v/>
      </c>
      <c r="L575" s="3"/>
      <c r="Z575"/>
    </row>
    <row r="576" spans="1:26" x14ac:dyDescent="0.25">
      <c r="A576" s="11" t="str">
        <f t="shared" si="46"/>
        <v/>
      </c>
      <c r="B576" s="15" t="str">
        <f t="shared" si="47"/>
        <v/>
      </c>
      <c r="C576" s="11" t="str">
        <f t="shared" si="48"/>
        <v/>
      </c>
      <c r="D576" s="11" t="str">
        <f t="shared" si="49"/>
        <v/>
      </c>
      <c r="E576" s="18"/>
      <c r="F576" s="18"/>
      <c r="J576" s="20" t="str">
        <f t="shared" si="45"/>
        <v/>
      </c>
      <c r="K576" s="22" t="str">
        <f>IF(LEN(F576)&gt;0,IFERROR(HLOOKUP(F576,'Codigos Servicios'!$A$4:$A$13,1,1),"SI"),"")</f>
        <v/>
      </c>
      <c r="L576" s="3"/>
      <c r="Z576"/>
    </row>
    <row r="577" spans="1:26" x14ac:dyDescent="0.25">
      <c r="A577" s="11" t="str">
        <f t="shared" si="46"/>
        <v/>
      </c>
      <c r="B577" s="15" t="str">
        <f t="shared" si="47"/>
        <v/>
      </c>
      <c r="C577" s="11" t="str">
        <f t="shared" si="48"/>
        <v/>
      </c>
      <c r="D577" s="11" t="str">
        <f t="shared" si="49"/>
        <v/>
      </c>
      <c r="E577" s="18"/>
      <c r="F577" s="18"/>
      <c r="J577" s="20" t="str">
        <f t="shared" si="45"/>
        <v/>
      </c>
      <c r="K577" s="22" t="str">
        <f>IF(LEN(F577)&gt;0,IFERROR(HLOOKUP(F577,'Codigos Servicios'!$A$4:$A$13,1,1),"SI"),"")</f>
        <v/>
      </c>
      <c r="L577" s="3"/>
      <c r="Z577"/>
    </row>
    <row r="578" spans="1:26" x14ac:dyDescent="0.25">
      <c r="A578" s="11" t="str">
        <f t="shared" si="46"/>
        <v/>
      </c>
      <c r="B578" s="15" t="str">
        <f t="shared" si="47"/>
        <v/>
      </c>
      <c r="C578" s="11" t="str">
        <f t="shared" si="48"/>
        <v/>
      </c>
      <c r="D578" s="11" t="str">
        <f t="shared" si="49"/>
        <v/>
      </c>
      <c r="E578" s="18"/>
      <c r="F578" s="18"/>
      <c r="J578" s="20" t="str">
        <f t="shared" si="45"/>
        <v/>
      </c>
      <c r="K578" s="22" t="str">
        <f>IF(LEN(F578)&gt;0,IFERROR(HLOOKUP(F578,'Codigos Servicios'!$A$4:$A$13,1,1),"SI"),"")</f>
        <v/>
      </c>
      <c r="L578" s="3"/>
      <c r="Z578"/>
    </row>
    <row r="579" spans="1:26" x14ac:dyDescent="0.25">
      <c r="A579" s="11" t="str">
        <f t="shared" si="46"/>
        <v/>
      </c>
      <c r="B579" s="15" t="str">
        <f t="shared" si="47"/>
        <v/>
      </c>
      <c r="C579" s="11" t="str">
        <f t="shared" si="48"/>
        <v/>
      </c>
      <c r="D579" s="11" t="str">
        <f t="shared" si="49"/>
        <v/>
      </c>
      <c r="E579" s="18"/>
      <c r="F579" s="18"/>
      <c r="J579" s="20" t="str">
        <f t="shared" si="45"/>
        <v/>
      </c>
      <c r="K579" s="22" t="str">
        <f>IF(LEN(F579)&gt;0,IFERROR(HLOOKUP(F579,'Codigos Servicios'!$A$4:$A$13,1,1),"SI"),"")</f>
        <v/>
      </c>
      <c r="L579" s="3"/>
      <c r="Z579"/>
    </row>
    <row r="580" spans="1:26" x14ac:dyDescent="0.25">
      <c r="A580" s="11" t="str">
        <f t="shared" si="46"/>
        <v/>
      </c>
      <c r="B580" s="15" t="str">
        <f t="shared" si="47"/>
        <v/>
      </c>
      <c r="C580" s="11" t="str">
        <f t="shared" si="48"/>
        <v/>
      </c>
      <c r="D580" s="11" t="str">
        <f t="shared" si="49"/>
        <v/>
      </c>
      <c r="E580" s="18"/>
      <c r="F580" s="18"/>
      <c r="J580" s="20" t="str">
        <f t="shared" si="45"/>
        <v/>
      </c>
      <c r="K580" s="22" t="str">
        <f>IF(LEN(F580)&gt;0,IFERROR(HLOOKUP(F580,'Codigos Servicios'!$A$4:$A$13,1,1),"SI"),"")</f>
        <v/>
      </c>
      <c r="L580" s="3"/>
      <c r="Z580"/>
    </row>
    <row r="581" spans="1:26" x14ac:dyDescent="0.25">
      <c r="A581" s="11" t="str">
        <f t="shared" si="46"/>
        <v/>
      </c>
      <c r="B581" s="15" t="str">
        <f t="shared" si="47"/>
        <v/>
      </c>
      <c r="C581" s="11" t="str">
        <f t="shared" si="48"/>
        <v/>
      </c>
      <c r="D581" s="11" t="str">
        <f t="shared" si="49"/>
        <v/>
      </c>
      <c r="E581" s="18"/>
      <c r="F581" s="18"/>
      <c r="J581" s="20" t="str">
        <f t="shared" si="45"/>
        <v/>
      </c>
      <c r="K581" s="22" t="str">
        <f>IF(LEN(F581)&gt;0,IFERROR(HLOOKUP(F581,'Codigos Servicios'!$A$4:$A$13,1,1),"SI"),"")</f>
        <v/>
      </c>
      <c r="L581" s="3"/>
      <c r="Z581"/>
    </row>
    <row r="582" spans="1:26" x14ac:dyDescent="0.25">
      <c r="A582" s="11" t="str">
        <f t="shared" si="46"/>
        <v/>
      </c>
      <c r="B582" s="15" t="str">
        <f t="shared" si="47"/>
        <v/>
      </c>
      <c r="C582" s="11" t="str">
        <f t="shared" si="48"/>
        <v/>
      </c>
      <c r="D582" s="11" t="str">
        <f t="shared" si="49"/>
        <v/>
      </c>
      <c r="E582" s="18"/>
      <c r="F582" s="18"/>
      <c r="J582" s="20" t="str">
        <f t="shared" si="45"/>
        <v/>
      </c>
      <c r="K582" s="22" t="str">
        <f>IF(LEN(F582)&gt;0,IFERROR(HLOOKUP(F582,'Codigos Servicios'!$A$4:$A$13,1,1),"SI"),"")</f>
        <v/>
      </c>
      <c r="L582" s="3"/>
      <c r="Z582"/>
    </row>
    <row r="583" spans="1:26" x14ac:dyDescent="0.25">
      <c r="A583" s="11" t="str">
        <f t="shared" si="46"/>
        <v/>
      </c>
      <c r="B583" s="15" t="str">
        <f t="shared" si="47"/>
        <v/>
      </c>
      <c r="C583" s="11" t="str">
        <f t="shared" si="48"/>
        <v/>
      </c>
      <c r="D583" s="11" t="str">
        <f t="shared" si="49"/>
        <v/>
      </c>
      <c r="E583" s="18"/>
      <c r="F583" s="18"/>
      <c r="J583" s="20" t="str">
        <f t="shared" si="45"/>
        <v/>
      </c>
      <c r="K583" s="22" t="str">
        <f>IF(LEN(F583)&gt;0,IFERROR(HLOOKUP(F583,'Codigos Servicios'!$A$4:$A$13,1,1),"SI"),"")</f>
        <v/>
      </c>
      <c r="L583" s="3"/>
      <c r="Z583"/>
    </row>
    <row r="584" spans="1:26" x14ac:dyDescent="0.25">
      <c r="A584" s="11" t="str">
        <f t="shared" si="46"/>
        <v/>
      </c>
      <c r="B584" s="15" t="str">
        <f t="shared" si="47"/>
        <v/>
      </c>
      <c r="C584" s="11" t="str">
        <f t="shared" si="48"/>
        <v/>
      </c>
      <c r="D584" s="11" t="str">
        <f t="shared" si="49"/>
        <v/>
      </c>
      <c r="E584" s="18"/>
      <c r="F584" s="18"/>
      <c r="J584" s="20" t="str">
        <f t="shared" ref="J584:J647" si="50">IF(LEN(F584)&gt;0,IF(LEN(G584)&gt;0,IF(LEN(C584)&gt;1,IF(ISBLANK($H$5),"Error: No ha ingresado el Mes",IF(ISBLANK($I$5),"Error: No ha ingresado el Año",IF(K584="SI","Error Codigo de Servicio Invalido",IF(ISBLANK(E584),"Error: SIgla Aeropuerto no puede ser nula","")))),"Error: No ha ingresado empresa"),""),"")</f>
        <v/>
      </c>
      <c r="K584" s="22" t="str">
        <f>IF(LEN(F584)&gt;0,IFERROR(HLOOKUP(F584,'Codigos Servicios'!$A$4:$A$13,1,1),"SI"),"")</f>
        <v/>
      </c>
      <c r="L584" s="3"/>
      <c r="Z584"/>
    </row>
    <row r="585" spans="1:26" x14ac:dyDescent="0.25">
      <c r="A585" s="11" t="str">
        <f t="shared" si="46"/>
        <v/>
      </c>
      <c r="B585" s="15" t="str">
        <f t="shared" si="47"/>
        <v/>
      </c>
      <c r="C585" s="11" t="str">
        <f t="shared" si="48"/>
        <v/>
      </c>
      <c r="D585" s="11" t="str">
        <f t="shared" si="49"/>
        <v/>
      </c>
      <c r="E585" s="18"/>
      <c r="F585" s="18"/>
      <c r="J585" s="20" t="str">
        <f t="shared" si="50"/>
        <v/>
      </c>
      <c r="K585" s="22" t="str">
        <f>IF(LEN(F585)&gt;0,IFERROR(HLOOKUP(F585,'Codigos Servicios'!$A$4:$A$13,1,1),"SI"),"")</f>
        <v/>
      </c>
      <c r="L585" s="3"/>
      <c r="Z585"/>
    </row>
    <row r="586" spans="1:26" x14ac:dyDescent="0.25">
      <c r="A586" s="11" t="str">
        <f t="shared" si="46"/>
        <v/>
      </c>
      <c r="B586" s="15" t="str">
        <f t="shared" si="47"/>
        <v/>
      </c>
      <c r="C586" s="11" t="str">
        <f t="shared" si="48"/>
        <v/>
      </c>
      <c r="D586" s="11" t="str">
        <f t="shared" si="49"/>
        <v/>
      </c>
      <c r="E586" s="18"/>
      <c r="F586" s="18"/>
      <c r="J586" s="20" t="str">
        <f t="shared" si="50"/>
        <v/>
      </c>
      <c r="K586" s="22" t="str">
        <f>IF(LEN(F586)&gt;0,IFERROR(HLOOKUP(F586,'Codigos Servicios'!$A$4:$A$13,1,1),"SI"),"")</f>
        <v/>
      </c>
      <c r="L586" s="3"/>
      <c r="Z586"/>
    </row>
    <row r="587" spans="1:26" x14ac:dyDescent="0.25">
      <c r="A587" s="11" t="str">
        <f t="shared" si="46"/>
        <v/>
      </c>
      <c r="B587" s="15" t="str">
        <f t="shared" si="47"/>
        <v/>
      </c>
      <c r="C587" s="11" t="str">
        <f t="shared" si="48"/>
        <v/>
      </c>
      <c r="D587" s="11" t="str">
        <f t="shared" si="49"/>
        <v/>
      </c>
      <c r="E587" s="18"/>
      <c r="F587" s="18"/>
      <c r="J587" s="20" t="str">
        <f t="shared" si="50"/>
        <v/>
      </c>
      <c r="K587" s="22" t="str">
        <f>IF(LEN(F587)&gt;0,IFERROR(HLOOKUP(F587,'Codigos Servicios'!$A$4:$A$13,1,1),"SI"),"")</f>
        <v/>
      </c>
      <c r="L587" s="3"/>
      <c r="Z587"/>
    </row>
    <row r="588" spans="1:26" x14ac:dyDescent="0.25">
      <c r="A588" s="11" t="str">
        <f t="shared" si="46"/>
        <v/>
      </c>
      <c r="B588" s="15" t="str">
        <f t="shared" si="47"/>
        <v/>
      </c>
      <c r="C588" s="11" t="str">
        <f t="shared" si="48"/>
        <v/>
      </c>
      <c r="D588" s="11" t="str">
        <f t="shared" si="49"/>
        <v/>
      </c>
      <c r="E588" s="18"/>
      <c r="F588" s="18"/>
      <c r="J588" s="20" t="str">
        <f t="shared" si="50"/>
        <v/>
      </c>
      <c r="K588" s="22" t="str">
        <f>IF(LEN(F588)&gt;0,IFERROR(HLOOKUP(F588,'Codigos Servicios'!$A$4:$A$13,1,1),"SI"),"")</f>
        <v/>
      </c>
      <c r="L588" s="3"/>
      <c r="Z588"/>
    </row>
    <row r="589" spans="1:26" x14ac:dyDescent="0.25">
      <c r="A589" s="11" t="str">
        <f t="shared" si="46"/>
        <v/>
      </c>
      <c r="B589" s="15" t="str">
        <f t="shared" si="47"/>
        <v/>
      </c>
      <c r="C589" s="11" t="str">
        <f t="shared" si="48"/>
        <v/>
      </c>
      <c r="D589" s="11" t="str">
        <f t="shared" si="49"/>
        <v/>
      </c>
      <c r="E589" s="18"/>
      <c r="F589" s="18"/>
      <c r="J589" s="20" t="str">
        <f t="shared" si="50"/>
        <v/>
      </c>
      <c r="K589" s="22" t="str">
        <f>IF(LEN(F589)&gt;0,IFERROR(HLOOKUP(F589,'Codigos Servicios'!$A$4:$A$13,1,1),"SI"),"")</f>
        <v/>
      </c>
      <c r="L589" s="3"/>
      <c r="Z589"/>
    </row>
    <row r="590" spans="1:26" x14ac:dyDescent="0.25">
      <c r="A590" s="11" t="str">
        <f t="shared" si="46"/>
        <v/>
      </c>
      <c r="B590" s="15" t="str">
        <f t="shared" si="47"/>
        <v/>
      </c>
      <c r="C590" s="11" t="str">
        <f t="shared" si="48"/>
        <v/>
      </c>
      <c r="D590" s="11" t="str">
        <f t="shared" si="49"/>
        <v/>
      </c>
      <c r="E590" s="18"/>
      <c r="F590" s="18"/>
      <c r="J590" s="20" t="str">
        <f t="shared" si="50"/>
        <v/>
      </c>
      <c r="K590" s="22" t="str">
        <f>IF(LEN(F590)&gt;0,IFERROR(HLOOKUP(F590,'Codigos Servicios'!$A$4:$A$13,1,1),"SI"),"")</f>
        <v/>
      </c>
      <c r="L590" s="3"/>
      <c r="Z590"/>
    </row>
    <row r="591" spans="1:26" x14ac:dyDescent="0.25">
      <c r="A591" s="11" t="str">
        <f t="shared" si="46"/>
        <v/>
      </c>
      <c r="B591" s="15" t="str">
        <f t="shared" si="47"/>
        <v/>
      </c>
      <c r="C591" s="11" t="str">
        <f t="shared" si="48"/>
        <v/>
      </c>
      <c r="D591" s="11" t="str">
        <f t="shared" si="49"/>
        <v/>
      </c>
      <c r="E591" s="18"/>
      <c r="F591" s="18"/>
      <c r="J591" s="20" t="str">
        <f t="shared" si="50"/>
        <v/>
      </c>
      <c r="K591" s="22" t="str">
        <f>IF(LEN(F591)&gt;0,IFERROR(HLOOKUP(F591,'Codigos Servicios'!$A$4:$A$13,1,1),"SI"),"")</f>
        <v/>
      </c>
      <c r="L591" s="3"/>
      <c r="Z591"/>
    </row>
    <row r="592" spans="1:26" x14ac:dyDescent="0.25">
      <c r="A592" s="11" t="str">
        <f t="shared" si="46"/>
        <v/>
      </c>
      <c r="B592" s="15" t="str">
        <f t="shared" si="47"/>
        <v/>
      </c>
      <c r="C592" s="11" t="str">
        <f t="shared" si="48"/>
        <v/>
      </c>
      <c r="D592" s="11" t="str">
        <f t="shared" si="49"/>
        <v/>
      </c>
      <c r="E592" s="18"/>
      <c r="F592" s="18"/>
      <c r="J592" s="20" t="str">
        <f t="shared" si="50"/>
        <v/>
      </c>
      <c r="K592" s="22" t="str">
        <f>IF(LEN(F592)&gt;0,IFERROR(HLOOKUP(F592,'Codigos Servicios'!$A$4:$A$13,1,1),"SI"),"")</f>
        <v/>
      </c>
      <c r="L592" s="3"/>
      <c r="Z592"/>
    </row>
    <row r="593" spans="1:26" x14ac:dyDescent="0.25">
      <c r="A593" s="11" t="str">
        <f t="shared" si="46"/>
        <v/>
      </c>
      <c r="B593" s="15" t="str">
        <f t="shared" si="47"/>
        <v/>
      </c>
      <c r="C593" s="11" t="str">
        <f t="shared" si="48"/>
        <v/>
      </c>
      <c r="D593" s="11" t="str">
        <f t="shared" si="49"/>
        <v/>
      </c>
      <c r="E593" s="18"/>
      <c r="F593" s="18"/>
      <c r="J593" s="20" t="str">
        <f t="shared" si="50"/>
        <v/>
      </c>
      <c r="K593" s="22" t="str">
        <f>IF(LEN(F593)&gt;0,IFERROR(HLOOKUP(F593,'Codigos Servicios'!$A$4:$A$13,1,1),"SI"),"")</f>
        <v/>
      </c>
      <c r="L593" s="3"/>
      <c r="Z593"/>
    </row>
    <row r="594" spans="1:26" x14ac:dyDescent="0.25">
      <c r="A594" s="11" t="str">
        <f t="shared" si="46"/>
        <v/>
      </c>
      <c r="B594" s="15" t="str">
        <f t="shared" si="47"/>
        <v/>
      </c>
      <c r="C594" s="11" t="str">
        <f t="shared" si="48"/>
        <v/>
      </c>
      <c r="D594" s="11" t="str">
        <f t="shared" si="49"/>
        <v/>
      </c>
      <c r="E594" s="18"/>
      <c r="F594" s="18"/>
      <c r="J594" s="20" t="str">
        <f t="shared" si="50"/>
        <v/>
      </c>
      <c r="K594" s="22" t="str">
        <f>IF(LEN(F594)&gt;0,IFERROR(HLOOKUP(F594,'Codigos Servicios'!$A$4:$A$13,1,1),"SI"),"")</f>
        <v/>
      </c>
      <c r="L594" s="3"/>
      <c r="Z594"/>
    </row>
    <row r="595" spans="1:26" x14ac:dyDescent="0.25">
      <c r="A595" s="11" t="str">
        <f t="shared" si="46"/>
        <v/>
      </c>
      <c r="B595" s="15" t="str">
        <f t="shared" si="47"/>
        <v/>
      </c>
      <c r="C595" s="11" t="str">
        <f t="shared" si="48"/>
        <v/>
      </c>
      <c r="D595" s="11" t="str">
        <f t="shared" si="49"/>
        <v/>
      </c>
      <c r="E595" s="18"/>
      <c r="F595" s="18"/>
      <c r="J595" s="20" t="str">
        <f t="shared" si="50"/>
        <v/>
      </c>
      <c r="K595" s="22" t="str">
        <f>IF(LEN(F595)&gt;0,IFERROR(HLOOKUP(F595,'Codigos Servicios'!$A$4:$A$13,1,1),"SI"),"")</f>
        <v/>
      </c>
      <c r="L595" s="3"/>
      <c r="Z595"/>
    </row>
    <row r="596" spans="1:26" x14ac:dyDescent="0.25">
      <c r="A596" s="11" t="str">
        <f t="shared" si="46"/>
        <v/>
      </c>
      <c r="B596" s="15" t="str">
        <f t="shared" si="47"/>
        <v/>
      </c>
      <c r="C596" s="11" t="str">
        <f t="shared" si="48"/>
        <v/>
      </c>
      <c r="D596" s="11" t="str">
        <f t="shared" si="49"/>
        <v/>
      </c>
      <c r="E596" s="18"/>
      <c r="F596" s="18"/>
      <c r="J596" s="20" t="str">
        <f t="shared" si="50"/>
        <v/>
      </c>
      <c r="K596" s="22" t="str">
        <f>IF(LEN(F596)&gt;0,IFERROR(HLOOKUP(F596,'Codigos Servicios'!$A$4:$A$13,1,1),"SI"),"")</f>
        <v/>
      </c>
      <c r="L596" s="3"/>
      <c r="Z596"/>
    </row>
    <row r="597" spans="1:26" x14ac:dyDescent="0.25">
      <c r="A597" s="11" t="str">
        <f t="shared" si="46"/>
        <v/>
      </c>
      <c r="B597" s="15" t="str">
        <f t="shared" si="47"/>
        <v/>
      </c>
      <c r="C597" s="11" t="str">
        <f t="shared" si="48"/>
        <v/>
      </c>
      <c r="D597" s="11" t="str">
        <f t="shared" si="49"/>
        <v/>
      </c>
      <c r="E597" s="18"/>
      <c r="F597" s="18"/>
      <c r="J597" s="20" t="str">
        <f t="shared" si="50"/>
        <v/>
      </c>
      <c r="K597" s="22" t="str">
        <f>IF(LEN(F597)&gt;0,IFERROR(HLOOKUP(F597,'Codigos Servicios'!$A$4:$A$13,1,1),"SI"),"")</f>
        <v/>
      </c>
      <c r="L597" s="3"/>
      <c r="Z597"/>
    </row>
    <row r="598" spans="1:26" x14ac:dyDescent="0.25">
      <c r="A598" s="11" t="str">
        <f t="shared" si="46"/>
        <v/>
      </c>
      <c r="B598" s="15" t="str">
        <f t="shared" si="47"/>
        <v/>
      </c>
      <c r="C598" s="11" t="str">
        <f t="shared" si="48"/>
        <v/>
      </c>
      <c r="D598" s="11" t="str">
        <f t="shared" si="49"/>
        <v/>
      </c>
      <c r="E598" s="18"/>
      <c r="F598" s="18"/>
      <c r="J598" s="20" t="str">
        <f t="shared" si="50"/>
        <v/>
      </c>
      <c r="K598" s="22" t="str">
        <f>IF(LEN(F598)&gt;0,IFERROR(HLOOKUP(F598,'Codigos Servicios'!$A$4:$A$13,1,1),"SI"),"")</f>
        <v/>
      </c>
      <c r="L598" s="3"/>
      <c r="Z598"/>
    </row>
    <row r="599" spans="1:26" x14ac:dyDescent="0.25">
      <c r="A599" s="11" t="str">
        <f t="shared" ref="A599:A662" si="51">IF(LEN(F599)&gt;0,"SE","")</f>
        <v/>
      </c>
      <c r="B599" s="15" t="str">
        <f t="shared" ref="B599:B662" si="52">IF(LEN(F599)&gt;0,B598+1,"")</f>
        <v/>
      </c>
      <c r="C599" s="11" t="str">
        <f t="shared" ref="C599:C662" si="53">IF(LEN(F599)&gt;0,$F$5,"")</f>
        <v/>
      </c>
      <c r="D599" s="11" t="str">
        <f t="shared" ref="D599:D662" si="54">IF(LEN(F599)&gt;0,$J$5,"")</f>
        <v/>
      </c>
      <c r="E599" s="18"/>
      <c r="F599" s="18"/>
      <c r="J599" s="20" t="str">
        <f t="shared" si="50"/>
        <v/>
      </c>
      <c r="K599" s="22" t="str">
        <f>IF(LEN(F599)&gt;0,IFERROR(HLOOKUP(F599,'Codigos Servicios'!$A$4:$A$13,1,1),"SI"),"")</f>
        <v/>
      </c>
      <c r="L599" s="3"/>
      <c r="Z599"/>
    </row>
    <row r="600" spans="1:26" x14ac:dyDescent="0.25">
      <c r="A600" s="11" t="str">
        <f t="shared" si="51"/>
        <v/>
      </c>
      <c r="B600" s="15" t="str">
        <f t="shared" si="52"/>
        <v/>
      </c>
      <c r="C600" s="11" t="str">
        <f t="shared" si="53"/>
        <v/>
      </c>
      <c r="D600" s="11" t="str">
        <f t="shared" si="54"/>
        <v/>
      </c>
      <c r="E600" s="18"/>
      <c r="F600" s="18"/>
      <c r="J600" s="20" t="str">
        <f t="shared" si="50"/>
        <v/>
      </c>
      <c r="K600" s="22" t="str">
        <f>IF(LEN(F600)&gt;0,IFERROR(HLOOKUP(F600,'Codigos Servicios'!$A$4:$A$13,1,1),"SI"),"")</f>
        <v/>
      </c>
      <c r="L600" s="3"/>
      <c r="Z600"/>
    </row>
    <row r="601" spans="1:26" x14ac:dyDescent="0.25">
      <c r="A601" s="11" t="str">
        <f t="shared" si="51"/>
        <v/>
      </c>
      <c r="B601" s="15" t="str">
        <f t="shared" si="52"/>
        <v/>
      </c>
      <c r="C601" s="11" t="str">
        <f t="shared" si="53"/>
        <v/>
      </c>
      <c r="D601" s="11" t="str">
        <f t="shared" si="54"/>
        <v/>
      </c>
      <c r="E601" s="18"/>
      <c r="F601" s="18"/>
      <c r="J601" s="20" t="str">
        <f t="shared" si="50"/>
        <v/>
      </c>
      <c r="K601" s="22" t="str">
        <f>IF(LEN(F601)&gt;0,IFERROR(HLOOKUP(F601,'Codigos Servicios'!$A$4:$A$13,1,1),"SI"),"")</f>
        <v/>
      </c>
      <c r="L601" s="3"/>
      <c r="Z601"/>
    </row>
    <row r="602" spans="1:26" x14ac:dyDescent="0.25">
      <c r="A602" s="11" t="str">
        <f t="shared" si="51"/>
        <v/>
      </c>
      <c r="B602" s="15" t="str">
        <f t="shared" si="52"/>
        <v/>
      </c>
      <c r="C602" s="11" t="str">
        <f t="shared" si="53"/>
        <v/>
      </c>
      <c r="D602" s="11" t="str">
        <f t="shared" si="54"/>
        <v/>
      </c>
      <c r="E602" s="18"/>
      <c r="F602" s="18"/>
      <c r="J602" s="20" t="str">
        <f t="shared" si="50"/>
        <v/>
      </c>
      <c r="K602" s="22" t="str">
        <f>IF(LEN(F602)&gt;0,IFERROR(HLOOKUP(F602,'Codigos Servicios'!$A$4:$A$13,1,1),"SI"),"")</f>
        <v/>
      </c>
      <c r="L602" s="3"/>
      <c r="Z602"/>
    </row>
    <row r="603" spans="1:26" x14ac:dyDescent="0.25">
      <c r="A603" s="11" t="str">
        <f t="shared" si="51"/>
        <v/>
      </c>
      <c r="B603" s="15" t="str">
        <f t="shared" si="52"/>
        <v/>
      </c>
      <c r="C603" s="11" t="str">
        <f t="shared" si="53"/>
        <v/>
      </c>
      <c r="D603" s="11" t="str">
        <f t="shared" si="54"/>
        <v/>
      </c>
      <c r="E603" s="18"/>
      <c r="F603" s="18"/>
      <c r="J603" s="20" t="str">
        <f t="shared" si="50"/>
        <v/>
      </c>
      <c r="K603" s="22" t="str">
        <f>IF(LEN(F603)&gt;0,IFERROR(HLOOKUP(F603,'Codigos Servicios'!$A$4:$A$13,1,1),"SI"),"")</f>
        <v/>
      </c>
      <c r="L603" s="3"/>
      <c r="Z603"/>
    </row>
    <row r="604" spans="1:26" x14ac:dyDescent="0.25">
      <c r="A604" s="11" t="str">
        <f t="shared" si="51"/>
        <v/>
      </c>
      <c r="B604" s="15" t="str">
        <f t="shared" si="52"/>
        <v/>
      </c>
      <c r="C604" s="11" t="str">
        <f t="shared" si="53"/>
        <v/>
      </c>
      <c r="D604" s="11" t="str">
        <f t="shared" si="54"/>
        <v/>
      </c>
      <c r="E604" s="18"/>
      <c r="F604" s="18"/>
      <c r="J604" s="20" t="str">
        <f t="shared" si="50"/>
        <v/>
      </c>
      <c r="K604" s="22" t="str">
        <f>IF(LEN(F604)&gt;0,IFERROR(HLOOKUP(F604,'Codigos Servicios'!$A$4:$A$13,1,1),"SI"),"")</f>
        <v/>
      </c>
      <c r="L604" s="3"/>
      <c r="Z604"/>
    </row>
    <row r="605" spans="1:26" x14ac:dyDescent="0.25">
      <c r="A605" s="11" t="str">
        <f t="shared" si="51"/>
        <v/>
      </c>
      <c r="B605" s="15" t="str">
        <f t="shared" si="52"/>
        <v/>
      </c>
      <c r="C605" s="11" t="str">
        <f t="shared" si="53"/>
        <v/>
      </c>
      <c r="D605" s="11" t="str">
        <f t="shared" si="54"/>
        <v/>
      </c>
      <c r="E605" s="18"/>
      <c r="F605" s="18"/>
      <c r="J605" s="20" t="str">
        <f t="shared" si="50"/>
        <v/>
      </c>
      <c r="K605" s="22" t="str">
        <f>IF(LEN(F605)&gt;0,IFERROR(HLOOKUP(F605,'Codigos Servicios'!$A$4:$A$13,1,1),"SI"),"")</f>
        <v/>
      </c>
      <c r="L605" s="3"/>
      <c r="Z605"/>
    </row>
    <row r="606" spans="1:26" x14ac:dyDescent="0.25">
      <c r="A606" s="11" t="str">
        <f t="shared" si="51"/>
        <v/>
      </c>
      <c r="B606" s="15" t="str">
        <f t="shared" si="52"/>
        <v/>
      </c>
      <c r="C606" s="11" t="str">
        <f t="shared" si="53"/>
        <v/>
      </c>
      <c r="D606" s="11" t="str">
        <f t="shared" si="54"/>
        <v/>
      </c>
      <c r="E606" s="18"/>
      <c r="F606" s="18"/>
      <c r="J606" s="20" t="str">
        <f t="shared" si="50"/>
        <v/>
      </c>
      <c r="K606" s="22" t="str">
        <f>IF(LEN(F606)&gt;0,IFERROR(HLOOKUP(F606,'Codigos Servicios'!$A$4:$A$13,1,1),"SI"),"")</f>
        <v/>
      </c>
      <c r="L606" s="3"/>
      <c r="Z606"/>
    </row>
    <row r="607" spans="1:26" x14ac:dyDescent="0.25">
      <c r="A607" s="11" t="str">
        <f t="shared" si="51"/>
        <v/>
      </c>
      <c r="B607" s="15" t="str">
        <f t="shared" si="52"/>
        <v/>
      </c>
      <c r="C607" s="11" t="str">
        <f t="shared" si="53"/>
        <v/>
      </c>
      <c r="D607" s="11" t="str">
        <f t="shared" si="54"/>
        <v/>
      </c>
      <c r="E607" s="18"/>
      <c r="F607" s="18"/>
      <c r="J607" s="20" t="str">
        <f t="shared" si="50"/>
        <v/>
      </c>
      <c r="K607" s="22" t="str">
        <f>IF(LEN(F607)&gt;0,IFERROR(HLOOKUP(F607,'Codigos Servicios'!$A$4:$A$13,1,1),"SI"),"")</f>
        <v/>
      </c>
      <c r="L607" s="3"/>
      <c r="Z607"/>
    </row>
    <row r="608" spans="1:26" x14ac:dyDescent="0.25">
      <c r="A608" s="11" t="str">
        <f t="shared" si="51"/>
        <v/>
      </c>
      <c r="B608" s="15" t="str">
        <f t="shared" si="52"/>
        <v/>
      </c>
      <c r="C608" s="11" t="str">
        <f t="shared" si="53"/>
        <v/>
      </c>
      <c r="D608" s="11" t="str">
        <f t="shared" si="54"/>
        <v/>
      </c>
      <c r="E608" s="18"/>
      <c r="F608" s="18"/>
      <c r="J608" s="20" t="str">
        <f t="shared" si="50"/>
        <v/>
      </c>
      <c r="K608" s="22" t="str">
        <f>IF(LEN(F608)&gt;0,IFERROR(HLOOKUP(F608,'Codigos Servicios'!$A$4:$A$13,1,1),"SI"),"")</f>
        <v/>
      </c>
      <c r="L608" s="3"/>
      <c r="Z608"/>
    </row>
    <row r="609" spans="1:26" x14ac:dyDescent="0.25">
      <c r="A609" s="11" t="str">
        <f t="shared" si="51"/>
        <v/>
      </c>
      <c r="B609" s="15" t="str">
        <f t="shared" si="52"/>
        <v/>
      </c>
      <c r="C609" s="11" t="str">
        <f t="shared" si="53"/>
        <v/>
      </c>
      <c r="D609" s="11" t="str">
        <f t="shared" si="54"/>
        <v/>
      </c>
      <c r="E609" s="18"/>
      <c r="F609" s="18"/>
      <c r="J609" s="20" t="str">
        <f t="shared" si="50"/>
        <v/>
      </c>
      <c r="K609" s="22" t="str">
        <f>IF(LEN(F609)&gt;0,IFERROR(HLOOKUP(F609,'Codigos Servicios'!$A$4:$A$13,1,1),"SI"),"")</f>
        <v/>
      </c>
      <c r="L609" s="3"/>
      <c r="Z609"/>
    </row>
    <row r="610" spans="1:26" x14ac:dyDescent="0.25">
      <c r="A610" s="11" t="str">
        <f t="shared" si="51"/>
        <v/>
      </c>
      <c r="B610" s="15" t="str">
        <f t="shared" si="52"/>
        <v/>
      </c>
      <c r="C610" s="11" t="str">
        <f t="shared" si="53"/>
        <v/>
      </c>
      <c r="D610" s="11" t="str">
        <f t="shared" si="54"/>
        <v/>
      </c>
      <c r="E610" s="18"/>
      <c r="F610" s="18"/>
      <c r="J610" s="20" t="str">
        <f t="shared" si="50"/>
        <v/>
      </c>
      <c r="K610" s="22" t="str">
        <f>IF(LEN(F610)&gt;0,IFERROR(HLOOKUP(F610,'Codigos Servicios'!$A$4:$A$13,1,1),"SI"),"")</f>
        <v/>
      </c>
      <c r="L610" s="3"/>
      <c r="Z610"/>
    </row>
    <row r="611" spans="1:26" x14ac:dyDescent="0.25">
      <c r="A611" s="11" t="str">
        <f t="shared" si="51"/>
        <v/>
      </c>
      <c r="B611" s="15" t="str">
        <f t="shared" si="52"/>
        <v/>
      </c>
      <c r="C611" s="11" t="str">
        <f t="shared" si="53"/>
        <v/>
      </c>
      <c r="D611" s="11" t="str">
        <f t="shared" si="54"/>
        <v/>
      </c>
      <c r="E611" s="18"/>
      <c r="F611" s="18"/>
      <c r="J611" s="20" t="str">
        <f t="shared" si="50"/>
        <v/>
      </c>
      <c r="K611" s="22" t="str">
        <f>IF(LEN(F611)&gt;0,IFERROR(HLOOKUP(F611,'Codigos Servicios'!$A$4:$A$13,1,1),"SI"),"")</f>
        <v/>
      </c>
      <c r="L611" s="3"/>
      <c r="Z611"/>
    </row>
    <row r="612" spans="1:26" x14ac:dyDescent="0.25">
      <c r="A612" s="11" t="str">
        <f t="shared" si="51"/>
        <v/>
      </c>
      <c r="B612" s="15" t="str">
        <f t="shared" si="52"/>
        <v/>
      </c>
      <c r="C612" s="11" t="str">
        <f t="shared" si="53"/>
        <v/>
      </c>
      <c r="D612" s="11" t="str">
        <f t="shared" si="54"/>
        <v/>
      </c>
      <c r="E612" s="18"/>
      <c r="F612" s="18"/>
      <c r="J612" s="20" t="str">
        <f t="shared" si="50"/>
        <v/>
      </c>
      <c r="K612" s="22" t="str">
        <f>IF(LEN(F612)&gt;0,IFERROR(HLOOKUP(F612,'Codigos Servicios'!$A$4:$A$13,1,1),"SI"),"")</f>
        <v/>
      </c>
      <c r="L612" s="3"/>
      <c r="Z612"/>
    </row>
    <row r="613" spans="1:26" x14ac:dyDescent="0.25">
      <c r="A613" s="11" t="str">
        <f t="shared" si="51"/>
        <v/>
      </c>
      <c r="B613" s="15" t="str">
        <f t="shared" si="52"/>
        <v/>
      </c>
      <c r="C613" s="11" t="str">
        <f t="shared" si="53"/>
        <v/>
      </c>
      <c r="D613" s="11" t="str">
        <f t="shared" si="54"/>
        <v/>
      </c>
      <c r="E613" s="18"/>
      <c r="F613" s="18"/>
      <c r="J613" s="20" t="str">
        <f t="shared" si="50"/>
        <v/>
      </c>
      <c r="K613" s="22" t="str">
        <f>IF(LEN(F613)&gt;0,IFERROR(HLOOKUP(F613,'Codigos Servicios'!$A$4:$A$13,1,1),"SI"),"")</f>
        <v/>
      </c>
      <c r="L613" s="3"/>
      <c r="Z613"/>
    </row>
    <row r="614" spans="1:26" x14ac:dyDescent="0.25">
      <c r="A614" s="11" t="str">
        <f t="shared" si="51"/>
        <v/>
      </c>
      <c r="B614" s="15" t="str">
        <f t="shared" si="52"/>
        <v/>
      </c>
      <c r="C614" s="11" t="str">
        <f t="shared" si="53"/>
        <v/>
      </c>
      <c r="D614" s="11" t="str">
        <f t="shared" si="54"/>
        <v/>
      </c>
      <c r="E614" s="18"/>
      <c r="F614" s="18"/>
      <c r="J614" s="20" t="str">
        <f t="shared" si="50"/>
        <v/>
      </c>
      <c r="K614" s="22" t="str">
        <f>IF(LEN(F614)&gt;0,IFERROR(HLOOKUP(F614,'Codigos Servicios'!$A$4:$A$13,1,1),"SI"),"")</f>
        <v/>
      </c>
      <c r="L614" s="3"/>
      <c r="Z614"/>
    </row>
    <row r="615" spans="1:26" x14ac:dyDescent="0.25">
      <c r="A615" s="11" t="str">
        <f t="shared" si="51"/>
        <v/>
      </c>
      <c r="B615" s="15" t="str">
        <f t="shared" si="52"/>
        <v/>
      </c>
      <c r="C615" s="11" t="str">
        <f t="shared" si="53"/>
        <v/>
      </c>
      <c r="D615" s="11" t="str">
        <f t="shared" si="54"/>
        <v/>
      </c>
      <c r="E615" s="18"/>
      <c r="F615" s="18"/>
      <c r="J615" s="20" t="str">
        <f t="shared" si="50"/>
        <v/>
      </c>
      <c r="K615" s="22" t="str">
        <f>IF(LEN(F615)&gt;0,IFERROR(HLOOKUP(F615,'Codigos Servicios'!$A$4:$A$13,1,1),"SI"),"")</f>
        <v/>
      </c>
      <c r="L615" s="3"/>
      <c r="Z615"/>
    </row>
    <row r="616" spans="1:26" x14ac:dyDescent="0.25">
      <c r="A616" s="11" t="str">
        <f t="shared" si="51"/>
        <v/>
      </c>
      <c r="B616" s="15" t="str">
        <f t="shared" si="52"/>
        <v/>
      </c>
      <c r="C616" s="11" t="str">
        <f t="shared" si="53"/>
        <v/>
      </c>
      <c r="D616" s="11" t="str">
        <f t="shared" si="54"/>
        <v/>
      </c>
      <c r="E616" s="18"/>
      <c r="F616" s="18"/>
      <c r="J616" s="20" t="str">
        <f t="shared" si="50"/>
        <v/>
      </c>
      <c r="K616" s="22" t="str">
        <f>IF(LEN(F616)&gt;0,IFERROR(HLOOKUP(F616,'Codigos Servicios'!$A$4:$A$13,1,1),"SI"),"")</f>
        <v/>
      </c>
      <c r="L616" s="3"/>
      <c r="Z616"/>
    </row>
    <row r="617" spans="1:26" x14ac:dyDescent="0.25">
      <c r="A617" s="11" t="str">
        <f t="shared" si="51"/>
        <v/>
      </c>
      <c r="B617" s="15" t="str">
        <f t="shared" si="52"/>
        <v/>
      </c>
      <c r="C617" s="11" t="str">
        <f t="shared" si="53"/>
        <v/>
      </c>
      <c r="D617" s="11" t="str">
        <f t="shared" si="54"/>
        <v/>
      </c>
      <c r="E617" s="18"/>
      <c r="F617" s="18"/>
      <c r="J617" s="20" t="str">
        <f t="shared" si="50"/>
        <v/>
      </c>
      <c r="K617" s="22" t="str">
        <f>IF(LEN(F617)&gt;0,IFERROR(HLOOKUP(F617,'Codigos Servicios'!$A$4:$A$13,1,1),"SI"),"")</f>
        <v/>
      </c>
      <c r="L617" s="3"/>
      <c r="Z617"/>
    </row>
    <row r="618" spans="1:26" x14ac:dyDescent="0.25">
      <c r="A618" s="11" t="str">
        <f t="shared" si="51"/>
        <v/>
      </c>
      <c r="B618" s="15" t="str">
        <f t="shared" si="52"/>
        <v/>
      </c>
      <c r="C618" s="11" t="str">
        <f t="shared" si="53"/>
        <v/>
      </c>
      <c r="D618" s="11" t="str">
        <f t="shared" si="54"/>
        <v/>
      </c>
      <c r="E618" s="18"/>
      <c r="F618" s="18"/>
      <c r="J618" s="20" t="str">
        <f t="shared" si="50"/>
        <v/>
      </c>
      <c r="K618" s="22" t="str">
        <f>IF(LEN(F618)&gt;0,IFERROR(HLOOKUP(F618,'Codigos Servicios'!$A$4:$A$13,1,1),"SI"),"")</f>
        <v/>
      </c>
      <c r="L618" s="3"/>
      <c r="Z618"/>
    </row>
    <row r="619" spans="1:26" x14ac:dyDescent="0.25">
      <c r="A619" s="11" t="str">
        <f t="shared" si="51"/>
        <v/>
      </c>
      <c r="B619" s="15" t="str">
        <f t="shared" si="52"/>
        <v/>
      </c>
      <c r="C619" s="11" t="str">
        <f t="shared" si="53"/>
        <v/>
      </c>
      <c r="D619" s="11" t="str">
        <f t="shared" si="54"/>
        <v/>
      </c>
      <c r="E619" s="18"/>
      <c r="F619" s="18"/>
      <c r="J619" s="20" t="str">
        <f t="shared" si="50"/>
        <v/>
      </c>
      <c r="K619" s="22" t="str">
        <f>IF(LEN(F619)&gt;0,IFERROR(HLOOKUP(F619,'Codigos Servicios'!$A$4:$A$13,1,1),"SI"),"")</f>
        <v/>
      </c>
      <c r="L619" s="3"/>
      <c r="Z619"/>
    </row>
    <row r="620" spans="1:26" x14ac:dyDescent="0.25">
      <c r="A620" s="11" t="str">
        <f t="shared" si="51"/>
        <v/>
      </c>
      <c r="B620" s="15" t="str">
        <f t="shared" si="52"/>
        <v/>
      </c>
      <c r="C620" s="11" t="str">
        <f t="shared" si="53"/>
        <v/>
      </c>
      <c r="D620" s="11" t="str">
        <f t="shared" si="54"/>
        <v/>
      </c>
      <c r="E620" s="18"/>
      <c r="F620" s="18"/>
      <c r="J620" s="20" t="str">
        <f t="shared" si="50"/>
        <v/>
      </c>
      <c r="K620" s="22" t="str">
        <f>IF(LEN(F620)&gt;0,IFERROR(HLOOKUP(F620,'Codigos Servicios'!$A$4:$A$13,1,1),"SI"),"")</f>
        <v/>
      </c>
      <c r="L620" s="3"/>
      <c r="Z620"/>
    </row>
    <row r="621" spans="1:26" x14ac:dyDescent="0.25">
      <c r="A621" s="11" t="str">
        <f t="shared" si="51"/>
        <v/>
      </c>
      <c r="B621" s="15" t="str">
        <f t="shared" si="52"/>
        <v/>
      </c>
      <c r="C621" s="11" t="str">
        <f t="shared" si="53"/>
        <v/>
      </c>
      <c r="D621" s="11" t="str">
        <f t="shared" si="54"/>
        <v/>
      </c>
      <c r="E621" s="18"/>
      <c r="F621" s="18"/>
      <c r="J621" s="20" t="str">
        <f t="shared" si="50"/>
        <v/>
      </c>
      <c r="K621" s="22" t="str">
        <f>IF(LEN(F621)&gt;0,IFERROR(HLOOKUP(F621,'Codigos Servicios'!$A$4:$A$13,1,1),"SI"),"")</f>
        <v/>
      </c>
      <c r="L621" s="3"/>
      <c r="Z621"/>
    </row>
    <row r="622" spans="1:26" x14ac:dyDescent="0.25">
      <c r="A622" s="11" t="str">
        <f t="shared" si="51"/>
        <v/>
      </c>
      <c r="B622" s="15" t="str">
        <f t="shared" si="52"/>
        <v/>
      </c>
      <c r="C622" s="11" t="str">
        <f t="shared" si="53"/>
        <v/>
      </c>
      <c r="D622" s="11" t="str">
        <f t="shared" si="54"/>
        <v/>
      </c>
      <c r="E622" s="18"/>
      <c r="F622" s="18"/>
      <c r="J622" s="20" t="str">
        <f t="shared" si="50"/>
        <v/>
      </c>
      <c r="K622" s="22" t="str">
        <f>IF(LEN(F622)&gt;0,IFERROR(HLOOKUP(F622,'Codigos Servicios'!$A$4:$A$13,1,1),"SI"),"")</f>
        <v/>
      </c>
      <c r="L622" s="3"/>
      <c r="Z622"/>
    </row>
    <row r="623" spans="1:26" x14ac:dyDescent="0.25">
      <c r="A623" s="11" t="str">
        <f t="shared" si="51"/>
        <v/>
      </c>
      <c r="B623" s="15" t="str">
        <f t="shared" si="52"/>
        <v/>
      </c>
      <c r="C623" s="11" t="str">
        <f t="shared" si="53"/>
        <v/>
      </c>
      <c r="D623" s="11" t="str">
        <f t="shared" si="54"/>
        <v/>
      </c>
      <c r="E623" s="18"/>
      <c r="F623" s="18"/>
      <c r="J623" s="20" t="str">
        <f t="shared" si="50"/>
        <v/>
      </c>
      <c r="K623" s="22" t="str">
        <f>IF(LEN(F623)&gt;0,IFERROR(HLOOKUP(F623,'Codigos Servicios'!$A$4:$A$13,1,1),"SI"),"")</f>
        <v/>
      </c>
      <c r="L623" s="3"/>
      <c r="Z623"/>
    </row>
    <row r="624" spans="1:26" x14ac:dyDescent="0.25">
      <c r="A624" s="11" t="str">
        <f t="shared" si="51"/>
        <v/>
      </c>
      <c r="B624" s="15" t="str">
        <f t="shared" si="52"/>
        <v/>
      </c>
      <c r="C624" s="11" t="str">
        <f t="shared" si="53"/>
        <v/>
      </c>
      <c r="D624" s="11" t="str">
        <f t="shared" si="54"/>
        <v/>
      </c>
      <c r="E624" s="18"/>
      <c r="F624" s="18"/>
      <c r="J624" s="20" t="str">
        <f t="shared" si="50"/>
        <v/>
      </c>
      <c r="K624" s="22" t="str">
        <f>IF(LEN(F624)&gt;0,IFERROR(HLOOKUP(F624,'Codigos Servicios'!$A$4:$A$13,1,1),"SI"),"")</f>
        <v/>
      </c>
      <c r="L624" s="3"/>
      <c r="Z624"/>
    </row>
    <row r="625" spans="1:26" x14ac:dyDescent="0.25">
      <c r="A625" s="11" t="str">
        <f t="shared" si="51"/>
        <v/>
      </c>
      <c r="B625" s="15" t="str">
        <f t="shared" si="52"/>
        <v/>
      </c>
      <c r="C625" s="11" t="str">
        <f t="shared" si="53"/>
        <v/>
      </c>
      <c r="D625" s="11" t="str">
        <f t="shared" si="54"/>
        <v/>
      </c>
      <c r="E625" s="18"/>
      <c r="F625" s="18"/>
      <c r="J625" s="20" t="str">
        <f t="shared" si="50"/>
        <v/>
      </c>
      <c r="K625" s="22" t="str">
        <f>IF(LEN(F625)&gt;0,IFERROR(HLOOKUP(F625,'Codigos Servicios'!$A$4:$A$13,1,1),"SI"),"")</f>
        <v/>
      </c>
      <c r="L625" s="3"/>
      <c r="Z625"/>
    </row>
    <row r="626" spans="1:26" x14ac:dyDescent="0.25">
      <c r="A626" s="11" t="str">
        <f t="shared" si="51"/>
        <v/>
      </c>
      <c r="B626" s="15" t="str">
        <f t="shared" si="52"/>
        <v/>
      </c>
      <c r="C626" s="11" t="str">
        <f t="shared" si="53"/>
        <v/>
      </c>
      <c r="D626" s="11" t="str">
        <f t="shared" si="54"/>
        <v/>
      </c>
      <c r="E626" s="18"/>
      <c r="F626" s="18"/>
      <c r="J626" s="20" t="str">
        <f t="shared" si="50"/>
        <v/>
      </c>
      <c r="K626" s="22" t="str">
        <f>IF(LEN(F626)&gt;0,IFERROR(HLOOKUP(F626,'Codigos Servicios'!$A$4:$A$13,1,1),"SI"),"")</f>
        <v/>
      </c>
      <c r="L626" s="3"/>
      <c r="Z626"/>
    </row>
    <row r="627" spans="1:26" x14ac:dyDescent="0.25">
      <c r="A627" s="11" t="str">
        <f t="shared" si="51"/>
        <v/>
      </c>
      <c r="B627" s="15" t="str">
        <f t="shared" si="52"/>
        <v/>
      </c>
      <c r="C627" s="11" t="str">
        <f t="shared" si="53"/>
        <v/>
      </c>
      <c r="D627" s="11" t="str">
        <f t="shared" si="54"/>
        <v/>
      </c>
      <c r="E627" s="18"/>
      <c r="F627" s="18"/>
      <c r="J627" s="20" t="str">
        <f t="shared" si="50"/>
        <v/>
      </c>
      <c r="K627" s="22" t="str">
        <f>IF(LEN(F627)&gt;0,IFERROR(HLOOKUP(F627,'Codigos Servicios'!$A$4:$A$13,1,1),"SI"),"")</f>
        <v/>
      </c>
      <c r="L627" s="3"/>
      <c r="Z627"/>
    </row>
    <row r="628" spans="1:26" x14ac:dyDescent="0.25">
      <c r="A628" s="11" t="str">
        <f t="shared" si="51"/>
        <v/>
      </c>
      <c r="B628" s="15" t="str">
        <f t="shared" si="52"/>
        <v/>
      </c>
      <c r="C628" s="11" t="str">
        <f t="shared" si="53"/>
        <v/>
      </c>
      <c r="D628" s="11" t="str">
        <f t="shared" si="54"/>
        <v/>
      </c>
      <c r="E628" s="18"/>
      <c r="F628" s="18"/>
      <c r="J628" s="20" t="str">
        <f t="shared" si="50"/>
        <v/>
      </c>
      <c r="K628" s="22" t="str">
        <f>IF(LEN(F628)&gt;0,IFERROR(HLOOKUP(F628,'Codigos Servicios'!$A$4:$A$13,1,1),"SI"),"")</f>
        <v/>
      </c>
      <c r="L628" s="3"/>
      <c r="Z628"/>
    </row>
    <row r="629" spans="1:26" x14ac:dyDescent="0.25">
      <c r="A629" s="11" t="str">
        <f t="shared" si="51"/>
        <v/>
      </c>
      <c r="B629" s="15" t="str">
        <f t="shared" si="52"/>
        <v/>
      </c>
      <c r="C629" s="11" t="str">
        <f t="shared" si="53"/>
        <v/>
      </c>
      <c r="D629" s="11" t="str">
        <f t="shared" si="54"/>
        <v/>
      </c>
      <c r="E629" s="18"/>
      <c r="F629" s="18"/>
      <c r="J629" s="20" t="str">
        <f t="shared" si="50"/>
        <v/>
      </c>
      <c r="K629" s="22" t="str">
        <f>IF(LEN(F629)&gt;0,IFERROR(HLOOKUP(F629,'Codigos Servicios'!$A$4:$A$13,1,1),"SI"),"")</f>
        <v/>
      </c>
      <c r="L629" s="3"/>
      <c r="Z629"/>
    </row>
    <row r="630" spans="1:26" x14ac:dyDescent="0.25">
      <c r="A630" s="11" t="str">
        <f t="shared" si="51"/>
        <v/>
      </c>
      <c r="B630" s="15" t="str">
        <f t="shared" si="52"/>
        <v/>
      </c>
      <c r="C630" s="11" t="str">
        <f t="shared" si="53"/>
        <v/>
      </c>
      <c r="D630" s="11" t="str">
        <f t="shared" si="54"/>
        <v/>
      </c>
      <c r="E630" s="18"/>
      <c r="F630" s="18"/>
      <c r="J630" s="20" t="str">
        <f t="shared" si="50"/>
        <v/>
      </c>
      <c r="K630" s="22" t="str">
        <f>IF(LEN(F630)&gt;0,IFERROR(HLOOKUP(F630,'Codigos Servicios'!$A$4:$A$13,1,1),"SI"),"")</f>
        <v/>
      </c>
      <c r="L630" s="3"/>
      <c r="Z630"/>
    </row>
    <row r="631" spans="1:26" x14ac:dyDescent="0.25">
      <c r="A631" s="11" t="str">
        <f t="shared" si="51"/>
        <v/>
      </c>
      <c r="B631" s="15" t="str">
        <f t="shared" si="52"/>
        <v/>
      </c>
      <c r="C631" s="11" t="str">
        <f t="shared" si="53"/>
        <v/>
      </c>
      <c r="D631" s="11" t="str">
        <f t="shared" si="54"/>
        <v/>
      </c>
      <c r="E631" s="18"/>
      <c r="F631" s="18"/>
      <c r="J631" s="20" t="str">
        <f t="shared" si="50"/>
        <v/>
      </c>
      <c r="K631" s="22" t="str">
        <f>IF(LEN(F631)&gt;0,IFERROR(HLOOKUP(F631,'Codigos Servicios'!$A$4:$A$13,1,1),"SI"),"")</f>
        <v/>
      </c>
      <c r="L631" s="3"/>
      <c r="Z631"/>
    </row>
    <row r="632" spans="1:26" x14ac:dyDescent="0.25">
      <c r="A632" s="11" t="str">
        <f t="shared" si="51"/>
        <v/>
      </c>
      <c r="B632" s="15" t="str">
        <f t="shared" si="52"/>
        <v/>
      </c>
      <c r="C632" s="11" t="str">
        <f t="shared" si="53"/>
        <v/>
      </c>
      <c r="D632" s="11" t="str">
        <f t="shared" si="54"/>
        <v/>
      </c>
      <c r="E632" s="18"/>
      <c r="F632" s="18"/>
      <c r="J632" s="20" t="str">
        <f t="shared" si="50"/>
        <v/>
      </c>
      <c r="K632" s="22" t="str">
        <f>IF(LEN(F632)&gt;0,IFERROR(HLOOKUP(F632,'Codigos Servicios'!$A$4:$A$13,1,1),"SI"),"")</f>
        <v/>
      </c>
      <c r="L632" s="3"/>
      <c r="Z632"/>
    </row>
    <row r="633" spans="1:26" x14ac:dyDescent="0.25">
      <c r="A633" s="11" t="str">
        <f t="shared" si="51"/>
        <v/>
      </c>
      <c r="B633" s="15" t="str">
        <f t="shared" si="52"/>
        <v/>
      </c>
      <c r="C633" s="11" t="str">
        <f t="shared" si="53"/>
        <v/>
      </c>
      <c r="D633" s="11" t="str">
        <f t="shared" si="54"/>
        <v/>
      </c>
      <c r="E633" s="18"/>
      <c r="F633" s="18"/>
      <c r="J633" s="20" t="str">
        <f t="shared" si="50"/>
        <v/>
      </c>
      <c r="K633" s="22" t="str">
        <f>IF(LEN(F633)&gt;0,IFERROR(HLOOKUP(F633,'Codigos Servicios'!$A$4:$A$13,1,1),"SI"),"")</f>
        <v/>
      </c>
      <c r="L633" s="3"/>
      <c r="Z633"/>
    </row>
    <row r="634" spans="1:26" x14ac:dyDescent="0.25">
      <c r="A634" s="11" t="str">
        <f t="shared" si="51"/>
        <v/>
      </c>
      <c r="B634" s="15" t="str">
        <f t="shared" si="52"/>
        <v/>
      </c>
      <c r="C634" s="11" t="str">
        <f t="shared" si="53"/>
        <v/>
      </c>
      <c r="D634" s="11" t="str">
        <f t="shared" si="54"/>
        <v/>
      </c>
      <c r="E634" s="18"/>
      <c r="F634" s="18"/>
      <c r="J634" s="20" t="str">
        <f t="shared" si="50"/>
        <v/>
      </c>
      <c r="K634" s="22" t="str">
        <f>IF(LEN(F634)&gt;0,IFERROR(HLOOKUP(F634,'Codigos Servicios'!$A$4:$A$13,1,1),"SI"),"")</f>
        <v/>
      </c>
      <c r="L634" s="3"/>
      <c r="Z634"/>
    </row>
    <row r="635" spans="1:26" x14ac:dyDescent="0.25">
      <c r="A635" s="11" t="str">
        <f t="shared" si="51"/>
        <v/>
      </c>
      <c r="B635" s="15" t="str">
        <f t="shared" si="52"/>
        <v/>
      </c>
      <c r="C635" s="11" t="str">
        <f t="shared" si="53"/>
        <v/>
      </c>
      <c r="D635" s="11" t="str">
        <f t="shared" si="54"/>
        <v/>
      </c>
      <c r="E635" s="18"/>
      <c r="F635" s="18"/>
      <c r="J635" s="20" t="str">
        <f t="shared" si="50"/>
        <v/>
      </c>
      <c r="K635" s="22" t="str">
        <f>IF(LEN(F635)&gt;0,IFERROR(HLOOKUP(F635,'Codigos Servicios'!$A$4:$A$13,1,1),"SI"),"")</f>
        <v/>
      </c>
      <c r="L635" s="3"/>
      <c r="Z635"/>
    </row>
    <row r="636" spans="1:26" x14ac:dyDescent="0.25">
      <c r="A636" s="11" t="str">
        <f t="shared" si="51"/>
        <v/>
      </c>
      <c r="B636" s="15" t="str">
        <f t="shared" si="52"/>
        <v/>
      </c>
      <c r="C636" s="11" t="str">
        <f t="shared" si="53"/>
        <v/>
      </c>
      <c r="D636" s="11" t="str">
        <f t="shared" si="54"/>
        <v/>
      </c>
      <c r="E636" s="18"/>
      <c r="F636" s="18"/>
      <c r="J636" s="20" t="str">
        <f t="shared" si="50"/>
        <v/>
      </c>
      <c r="K636" s="22" t="str">
        <f>IF(LEN(F636)&gt;0,IFERROR(HLOOKUP(F636,'Codigos Servicios'!$A$4:$A$13,1,1),"SI"),"")</f>
        <v/>
      </c>
      <c r="L636" s="3"/>
      <c r="Z636"/>
    </row>
    <row r="637" spans="1:26" x14ac:dyDescent="0.25">
      <c r="A637" s="11" t="str">
        <f t="shared" si="51"/>
        <v/>
      </c>
      <c r="B637" s="15" t="str">
        <f t="shared" si="52"/>
        <v/>
      </c>
      <c r="C637" s="11" t="str">
        <f t="shared" si="53"/>
        <v/>
      </c>
      <c r="D637" s="11" t="str">
        <f t="shared" si="54"/>
        <v/>
      </c>
      <c r="E637" s="18"/>
      <c r="F637" s="18"/>
      <c r="J637" s="20" t="str">
        <f t="shared" si="50"/>
        <v/>
      </c>
      <c r="K637" s="22" t="str">
        <f>IF(LEN(F637)&gt;0,IFERROR(HLOOKUP(F637,'Codigos Servicios'!$A$4:$A$13,1,1),"SI"),"")</f>
        <v/>
      </c>
      <c r="L637" s="3"/>
      <c r="Z637"/>
    </row>
    <row r="638" spans="1:26" x14ac:dyDescent="0.25">
      <c r="A638" s="11" t="str">
        <f t="shared" si="51"/>
        <v/>
      </c>
      <c r="B638" s="15" t="str">
        <f t="shared" si="52"/>
        <v/>
      </c>
      <c r="C638" s="11" t="str">
        <f t="shared" si="53"/>
        <v/>
      </c>
      <c r="D638" s="11" t="str">
        <f t="shared" si="54"/>
        <v/>
      </c>
      <c r="E638" s="18"/>
      <c r="F638" s="18"/>
      <c r="J638" s="20" t="str">
        <f t="shared" si="50"/>
        <v/>
      </c>
      <c r="K638" s="22" t="str">
        <f>IF(LEN(F638)&gt;0,IFERROR(HLOOKUP(F638,'Codigos Servicios'!$A$4:$A$13,1,1),"SI"),"")</f>
        <v/>
      </c>
      <c r="L638" s="3"/>
      <c r="Z638"/>
    </row>
    <row r="639" spans="1:26" x14ac:dyDescent="0.25">
      <c r="A639" s="11" t="str">
        <f t="shared" si="51"/>
        <v/>
      </c>
      <c r="B639" s="15" t="str">
        <f t="shared" si="52"/>
        <v/>
      </c>
      <c r="C639" s="11" t="str">
        <f t="shared" si="53"/>
        <v/>
      </c>
      <c r="D639" s="11" t="str">
        <f t="shared" si="54"/>
        <v/>
      </c>
      <c r="E639" s="18"/>
      <c r="F639" s="18"/>
      <c r="J639" s="20" t="str">
        <f t="shared" si="50"/>
        <v/>
      </c>
      <c r="K639" s="22" t="str">
        <f>IF(LEN(F639)&gt;0,IFERROR(HLOOKUP(F639,'Codigos Servicios'!$A$4:$A$13,1,1),"SI"),"")</f>
        <v/>
      </c>
      <c r="L639" s="3"/>
      <c r="Z639"/>
    </row>
    <row r="640" spans="1:26" x14ac:dyDescent="0.25">
      <c r="A640" s="11" t="str">
        <f t="shared" si="51"/>
        <v/>
      </c>
      <c r="B640" s="15" t="str">
        <f t="shared" si="52"/>
        <v/>
      </c>
      <c r="C640" s="11" t="str">
        <f t="shared" si="53"/>
        <v/>
      </c>
      <c r="D640" s="11" t="str">
        <f t="shared" si="54"/>
        <v/>
      </c>
      <c r="E640" s="18"/>
      <c r="F640" s="18"/>
      <c r="J640" s="20" t="str">
        <f t="shared" si="50"/>
        <v/>
      </c>
      <c r="K640" s="22" t="str">
        <f>IF(LEN(F640)&gt;0,IFERROR(HLOOKUP(F640,'Codigos Servicios'!$A$4:$A$13,1,1),"SI"),"")</f>
        <v/>
      </c>
      <c r="L640" s="3"/>
      <c r="Z640"/>
    </row>
    <row r="641" spans="1:26" x14ac:dyDescent="0.25">
      <c r="A641" s="11" t="str">
        <f t="shared" si="51"/>
        <v/>
      </c>
      <c r="B641" s="15" t="str">
        <f t="shared" si="52"/>
        <v/>
      </c>
      <c r="C641" s="11" t="str">
        <f t="shared" si="53"/>
        <v/>
      </c>
      <c r="D641" s="11" t="str">
        <f t="shared" si="54"/>
        <v/>
      </c>
      <c r="E641" s="18"/>
      <c r="F641" s="18"/>
      <c r="J641" s="20" t="str">
        <f t="shared" si="50"/>
        <v/>
      </c>
      <c r="K641" s="22" t="str">
        <f>IF(LEN(F641)&gt;0,IFERROR(HLOOKUP(F641,'Codigos Servicios'!$A$4:$A$13,1,1),"SI"),"")</f>
        <v/>
      </c>
      <c r="L641" s="3"/>
      <c r="Z641"/>
    </row>
    <row r="642" spans="1:26" x14ac:dyDescent="0.25">
      <c r="A642" s="11" t="str">
        <f t="shared" si="51"/>
        <v/>
      </c>
      <c r="B642" s="15" t="str">
        <f t="shared" si="52"/>
        <v/>
      </c>
      <c r="C642" s="11" t="str">
        <f t="shared" si="53"/>
        <v/>
      </c>
      <c r="D642" s="11" t="str">
        <f t="shared" si="54"/>
        <v/>
      </c>
      <c r="E642" s="18"/>
      <c r="F642" s="18"/>
      <c r="J642" s="20" t="str">
        <f t="shared" si="50"/>
        <v/>
      </c>
      <c r="K642" s="22" t="str">
        <f>IF(LEN(F642)&gt;0,IFERROR(HLOOKUP(F642,'Codigos Servicios'!$A$4:$A$13,1,1),"SI"),"")</f>
        <v/>
      </c>
      <c r="L642" s="3"/>
      <c r="Z642"/>
    </row>
    <row r="643" spans="1:26" x14ac:dyDescent="0.25">
      <c r="A643" s="11" t="str">
        <f t="shared" si="51"/>
        <v/>
      </c>
      <c r="B643" s="15" t="str">
        <f t="shared" si="52"/>
        <v/>
      </c>
      <c r="C643" s="11" t="str">
        <f t="shared" si="53"/>
        <v/>
      </c>
      <c r="D643" s="11" t="str">
        <f t="shared" si="54"/>
        <v/>
      </c>
      <c r="E643" s="18"/>
      <c r="F643" s="18"/>
      <c r="J643" s="20" t="str">
        <f t="shared" si="50"/>
        <v/>
      </c>
      <c r="K643" s="22" t="str">
        <f>IF(LEN(F643)&gt;0,IFERROR(HLOOKUP(F643,'Codigos Servicios'!$A$4:$A$13,1,1),"SI"),"")</f>
        <v/>
      </c>
      <c r="L643" s="3"/>
      <c r="Z643"/>
    </row>
    <row r="644" spans="1:26" x14ac:dyDescent="0.25">
      <c r="A644" s="11" t="str">
        <f t="shared" si="51"/>
        <v/>
      </c>
      <c r="B644" s="15" t="str">
        <f t="shared" si="52"/>
        <v/>
      </c>
      <c r="C644" s="11" t="str">
        <f t="shared" si="53"/>
        <v/>
      </c>
      <c r="D644" s="11" t="str">
        <f t="shared" si="54"/>
        <v/>
      </c>
      <c r="E644" s="18"/>
      <c r="F644" s="18"/>
      <c r="J644" s="20" t="str">
        <f t="shared" si="50"/>
        <v/>
      </c>
      <c r="K644" s="22" t="str">
        <f>IF(LEN(F644)&gt;0,IFERROR(HLOOKUP(F644,'Codigos Servicios'!$A$4:$A$13,1,1),"SI"),"")</f>
        <v/>
      </c>
      <c r="L644" s="3"/>
      <c r="Z644"/>
    </row>
    <row r="645" spans="1:26" x14ac:dyDescent="0.25">
      <c r="A645" s="11" t="str">
        <f t="shared" si="51"/>
        <v/>
      </c>
      <c r="B645" s="15" t="str">
        <f t="shared" si="52"/>
        <v/>
      </c>
      <c r="C645" s="11" t="str">
        <f t="shared" si="53"/>
        <v/>
      </c>
      <c r="D645" s="11" t="str">
        <f t="shared" si="54"/>
        <v/>
      </c>
      <c r="E645" s="18"/>
      <c r="F645" s="18"/>
      <c r="J645" s="20" t="str">
        <f t="shared" si="50"/>
        <v/>
      </c>
      <c r="K645" s="22" t="str">
        <f>IF(LEN(F645)&gt;0,IFERROR(HLOOKUP(F645,'Codigos Servicios'!$A$4:$A$13,1,1),"SI"),"")</f>
        <v/>
      </c>
      <c r="L645" s="3"/>
      <c r="Z645"/>
    </row>
    <row r="646" spans="1:26" x14ac:dyDescent="0.25">
      <c r="A646" s="11" t="str">
        <f t="shared" si="51"/>
        <v/>
      </c>
      <c r="B646" s="15" t="str">
        <f t="shared" si="52"/>
        <v/>
      </c>
      <c r="C646" s="11" t="str">
        <f t="shared" si="53"/>
        <v/>
      </c>
      <c r="D646" s="11" t="str">
        <f t="shared" si="54"/>
        <v/>
      </c>
      <c r="E646" s="18"/>
      <c r="F646" s="18"/>
      <c r="J646" s="20" t="str">
        <f t="shared" si="50"/>
        <v/>
      </c>
      <c r="K646" s="22" t="str">
        <f>IF(LEN(F646)&gt;0,IFERROR(HLOOKUP(F646,'Codigos Servicios'!$A$4:$A$13,1,1),"SI"),"")</f>
        <v/>
      </c>
      <c r="L646" s="3"/>
      <c r="Z646"/>
    </row>
    <row r="647" spans="1:26" x14ac:dyDescent="0.25">
      <c r="A647" s="11" t="str">
        <f t="shared" si="51"/>
        <v/>
      </c>
      <c r="B647" s="15" t="str">
        <f t="shared" si="52"/>
        <v/>
      </c>
      <c r="C647" s="11" t="str">
        <f t="shared" si="53"/>
        <v/>
      </c>
      <c r="D647" s="11" t="str">
        <f t="shared" si="54"/>
        <v/>
      </c>
      <c r="E647" s="18"/>
      <c r="F647" s="18"/>
      <c r="J647" s="20" t="str">
        <f t="shared" si="50"/>
        <v/>
      </c>
      <c r="K647" s="22" t="str">
        <f>IF(LEN(F647)&gt;0,IFERROR(HLOOKUP(F647,'Codigos Servicios'!$A$4:$A$13,1,1),"SI"),"")</f>
        <v/>
      </c>
      <c r="L647" s="3"/>
      <c r="Z647"/>
    </row>
    <row r="648" spans="1:26" x14ac:dyDescent="0.25">
      <c r="A648" s="11" t="str">
        <f t="shared" si="51"/>
        <v/>
      </c>
      <c r="B648" s="15" t="str">
        <f t="shared" si="52"/>
        <v/>
      </c>
      <c r="C648" s="11" t="str">
        <f t="shared" si="53"/>
        <v/>
      </c>
      <c r="D648" s="11" t="str">
        <f t="shared" si="54"/>
        <v/>
      </c>
      <c r="E648" s="18"/>
      <c r="F648" s="18"/>
      <c r="J648" s="20" t="str">
        <f t="shared" ref="J648:J711" si="55">IF(LEN(F648)&gt;0,IF(LEN(G648)&gt;0,IF(LEN(C648)&gt;1,IF(ISBLANK($H$5),"Error: No ha ingresado el Mes",IF(ISBLANK($I$5),"Error: No ha ingresado el Año",IF(K648="SI","Error Codigo de Servicio Invalido",IF(ISBLANK(E648),"Error: SIgla Aeropuerto no puede ser nula","")))),"Error: No ha ingresado empresa"),""),"")</f>
        <v/>
      </c>
      <c r="K648" s="22" t="str">
        <f>IF(LEN(F648)&gt;0,IFERROR(HLOOKUP(F648,'Codigos Servicios'!$A$4:$A$13,1,1),"SI"),"")</f>
        <v/>
      </c>
      <c r="L648" s="3"/>
      <c r="Z648"/>
    </row>
    <row r="649" spans="1:26" x14ac:dyDescent="0.25">
      <c r="A649" s="11" t="str">
        <f t="shared" si="51"/>
        <v/>
      </c>
      <c r="B649" s="15" t="str">
        <f t="shared" si="52"/>
        <v/>
      </c>
      <c r="C649" s="11" t="str">
        <f t="shared" si="53"/>
        <v/>
      </c>
      <c r="D649" s="11" t="str">
        <f t="shared" si="54"/>
        <v/>
      </c>
      <c r="E649" s="18"/>
      <c r="F649" s="18"/>
      <c r="J649" s="20" t="str">
        <f t="shared" si="55"/>
        <v/>
      </c>
      <c r="K649" s="22" t="str">
        <f>IF(LEN(F649)&gt;0,IFERROR(HLOOKUP(F649,'Codigos Servicios'!$A$4:$A$13,1,1),"SI"),"")</f>
        <v/>
      </c>
      <c r="L649" s="3"/>
      <c r="Z649"/>
    </row>
    <row r="650" spans="1:26" x14ac:dyDescent="0.25">
      <c r="A650" s="11" t="str">
        <f t="shared" si="51"/>
        <v/>
      </c>
      <c r="B650" s="15" t="str">
        <f t="shared" si="52"/>
        <v/>
      </c>
      <c r="C650" s="11" t="str">
        <f t="shared" si="53"/>
        <v/>
      </c>
      <c r="D650" s="11" t="str">
        <f t="shared" si="54"/>
        <v/>
      </c>
      <c r="E650" s="18"/>
      <c r="F650" s="18"/>
      <c r="J650" s="20" t="str">
        <f t="shared" si="55"/>
        <v/>
      </c>
      <c r="K650" s="22" t="str">
        <f>IF(LEN(F650)&gt;0,IFERROR(HLOOKUP(F650,'Codigos Servicios'!$A$4:$A$13,1,1),"SI"),"")</f>
        <v/>
      </c>
      <c r="L650" s="3"/>
      <c r="Z650"/>
    </row>
    <row r="651" spans="1:26" x14ac:dyDescent="0.25">
      <c r="A651" s="11" t="str">
        <f t="shared" si="51"/>
        <v/>
      </c>
      <c r="B651" s="15" t="str">
        <f t="shared" si="52"/>
        <v/>
      </c>
      <c r="C651" s="11" t="str">
        <f t="shared" si="53"/>
        <v/>
      </c>
      <c r="D651" s="11" t="str">
        <f t="shared" si="54"/>
        <v/>
      </c>
      <c r="E651" s="18"/>
      <c r="F651" s="18"/>
      <c r="J651" s="20" t="str">
        <f t="shared" si="55"/>
        <v/>
      </c>
      <c r="K651" s="22" t="str">
        <f>IF(LEN(F651)&gt;0,IFERROR(HLOOKUP(F651,'Codigos Servicios'!$A$4:$A$13,1,1),"SI"),"")</f>
        <v/>
      </c>
      <c r="L651" s="3"/>
      <c r="Z651"/>
    </row>
    <row r="652" spans="1:26" x14ac:dyDescent="0.25">
      <c r="A652" s="11" t="str">
        <f t="shared" si="51"/>
        <v/>
      </c>
      <c r="B652" s="15" t="str">
        <f t="shared" si="52"/>
        <v/>
      </c>
      <c r="C652" s="11" t="str">
        <f t="shared" si="53"/>
        <v/>
      </c>
      <c r="D652" s="11" t="str">
        <f t="shared" si="54"/>
        <v/>
      </c>
      <c r="E652" s="18"/>
      <c r="F652" s="18"/>
      <c r="J652" s="20" t="str">
        <f t="shared" si="55"/>
        <v/>
      </c>
      <c r="K652" s="22" t="str">
        <f>IF(LEN(F652)&gt;0,IFERROR(HLOOKUP(F652,'Codigos Servicios'!$A$4:$A$13,1,1),"SI"),"")</f>
        <v/>
      </c>
      <c r="L652" s="3"/>
      <c r="Z652"/>
    </row>
    <row r="653" spans="1:26" x14ac:dyDescent="0.25">
      <c r="A653" s="11" t="str">
        <f t="shared" si="51"/>
        <v/>
      </c>
      <c r="B653" s="15" t="str">
        <f t="shared" si="52"/>
        <v/>
      </c>
      <c r="C653" s="11" t="str">
        <f t="shared" si="53"/>
        <v/>
      </c>
      <c r="D653" s="11" t="str">
        <f t="shared" si="54"/>
        <v/>
      </c>
      <c r="E653" s="18"/>
      <c r="F653" s="18"/>
      <c r="J653" s="20" t="str">
        <f t="shared" si="55"/>
        <v/>
      </c>
      <c r="K653" s="22" t="str">
        <f>IF(LEN(F653)&gt;0,IFERROR(HLOOKUP(F653,'Codigos Servicios'!$A$4:$A$13,1,1),"SI"),"")</f>
        <v/>
      </c>
      <c r="L653" s="3"/>
      <c r="Z653"/>
    </row>
    <row r="654" spans="1:26" x14ac:dyDescent="0.25">
      <c r="A654" s="11" t="str">
        <f t="shared" si="51"/>
        <v/>
      </c>
      <c r="B654" s="15" t="str">
        <f t="shared" si="52"/>
        <v/>
      </c>
      <c r="C654" s="11" t="str">
        <f t="shared" si="53"/>
        <v/>
      </c>
      <c r="D654" s="11" t="str">
        <f t="shared" si="54"/>
        <v/>
      </c>
      <c r="E654" s="18"/>
      <c r="F654" s="18"/>
      <c r="J654" s="20" t="str">
        <f t="shared" si="55"/>
        <v/>
      </c>
      <c r="K654" s="22" t="str">
        <f>IF(LEN(F654)&gt;0,IFERROR(HLOOKUP(F654,'Codigos Servicios'!$A$4:$A$13,1,1),"SI"),"")</f>
        <v/>
      </c>
      <c r="L654" s="3"/>
      <c r="Z654"/>
    </row>
    <row r="655" spans="1:26" x14ac:dyDescent="0.25">
      <c r="A655" s="11" t="str">
        <f t="shared" si="51"/>
        <v/>
      </c>
      <c r="B655" s="15" t="str">
        <f t="shared" si="52"/>
        <v/>
      </c>
      <c r="C655" s="11" t="str">
        <f t="shared" si="53"/>
        <v/>
      </c>
      <c r="D655" s="11" t="str">
        <f t="shared" si="54"/>
        <v/>
      </c>
      <c r="E655" s="18"/>
      <c r="F655" s="18"/>
      <c r="J655" s="20" t="str">
        <f t="shared" si="55"/>
        <v/>
      </c>
      <c r="K655" s="22" t="str">
        <f>IF(LEN(F655)&gt;0,IFERROR(HLOOKUP(F655,'Codigos Servicios'!$A$4:$A$13,1,1),"SI"),"")</f>
        <v/>
      </c>
      <c r="L655" s="3"/>
      <c r="Z655"/>
    </row>
    <row r="656" spans="1:26" x14ac:dyDescent="0.25">
      <c r="A656" s="11" t="str">
        <f t="shared" si="51"/>
        <v/>
      </c>
      <c r="B656" s="15" t="str">
        <f t="shared" si="52"/>
        <v/>
      </c>
      <c r="C656" s="11" t="str">
        <f t="shared" si="53"/>
        <v/>
      </c>
      <c r="D656" s="11" t="str">
        <f t="shared" si="54"/>
        <v/>
      </c>
      <c r="E656" s="18"/>
      <c r="F656" s="18"/>
      <c r="J656" s="20" t="str">
        <f t="shared" si="55"/>
        <v/>
      </c>
      <c r="K656" s="22" t="str">
        <f>IF(LEN(F656)&gt;0,IFERROR(HLOOKUP(F656,'Codigos Servicios'!$A$4:$A$13,1,1),"SI"),"")</f>
        <v/>
      </c>
      <c r="L656" s="3"/>
      <c r="Z656"/>
    </row>
    <row r="657" spans="1:26" x14ac:dyDescent="0.25">
      <c r="A657" s="11" t="str">
        <f t="shared" si="51"/>
        <v/>
      </c>
      <c r="B657" s="15" t="str">
        <f t="shared" si="52"/>
        <v/>
      </c>
      <c r="C657" s="11" t="str">
        <f t="shared" si="53"/>
        <v/>
      </c>
      <c r="D657" s="11" t="str">
        <f t="shared" si="54"/>
        <v/>
      </c>
      <c r="E657" s="18"/>
      <c r="F657" s="18"/>
      <c r="J657" s="20" t="str">
        <f t="shared" si="55"/>
        <v/>
      </c>
      <c r="K657" s="22" t="str">
        <f>IF(LEN(F657)&gt;0,IFERROR(HLOOKUP(F657,'Codigos Servicios'!$A$4:$A$13,1,1),"SI"),"")</f>
        <v/>
      </c>
      <c r="L657" s="3"/>
      <c r="Z657"/>
    </row>
    <row r="658" spans="1:26" x14ac:dyDescent="0.25">
      <c r="A658" s="11" t="str">
        <f t="shared" si="51"/>
        <v/>
      </c>
      <c r="B658" s="15" t="str">
        <f t="shared" si="52"/>
        <v/>
      </c>
      <c r="C658" s="11" t="str">
        <f t="shared" si="53"/>
        <v/>
      </c>
      <c r="D658" s="11" t="str">
        <f t="shared" si="54"/>
        <v/>
      </c>
      <c r="E658" s="18"/>
      <c r="F658" s="18"/>
      <c r="J658" s="20" t="str">
        <f t="shared" si="55"/>
        <v/>
      </c>
      <c r="K658" s="22" t="str">
        <f>IF(LEN(F658)&gt;0,IFERROR(HLOOKUP(F658,'Codigos Servicios'!$A$4:$A$13,1,1),"SI"),"")</f>
        <v/>
      </c>
      <c r="L658" s="3"/>
      <c r="Z658"/>
    </row>
    <row r="659" spans="1:26" x14ac:dyDescent="0.25">
      <c r="A659" s="11" t="str">
        <f t="shared" si="51"/>
        <v/>
      </c>
      <c r="B659" s="15" t="str">
        <f t="shared" si="52"/>
        <v/>
      </c>
      <c r="C659" s="11" t="str">
        <f t="shared" si="53"/>
        <v/>
      </c>
      <c r="D659" s="11" t="str">
        <f t="shared" si="54"/>
        <v/>
      </c>
      <c r="E659" s="18"/>
      <c r="F659" s="18"/>
      <c r="J659" s="20" t="str">
        <f t="shared" si="55"/>
        <v/>
      </c>
      <c r="K659" s="22" t="str">
        <f>IF(LEN(F659)&gt;0,IFERROR(HLOOKUP(F659,'Codigos Servicios'!$A$4:$A$13,1,1),"SI"),"")</f>
        <v/>
      </c>
      <c r="L659" s="3"/>
      <c r="Z659"/>
    </row>
    <row r="660" spans="1:26" x14ac:dyDescent="0.25">
      <c r="A660" s="11" t="str">
        <f t="shared" si="51"/>
        <v/>
      </c>
      <c r="B660" s="15" t="str">
        <f t="shared" si="52"/>
        <v/>
      </c>
      <c r="C660" s="11" t="str">
        <f t="shared" si="53"/>
        <v/>
      </c>
      <c r="D660" s="11" t="str">
        <f t="shared" si="54"/>
        <v/>
      </c>
      <c r="E660" s="18"/>
      <c r="F660" s="18"/>
      <c r="J660" s="20" t="str">
        <f t="shared" si="55"/>
        <v/>
      </c>
      <c r="K660" s="22" t="str">
        <f>IF(LEN(F660)&gt;0,IFERROR(HLOOKUP(F660,'Codigos Servicios'!$A$4:$A$13,1,1),"SI"),"")</f>
        <v/>
      </c>
      <c r="L660" s="3"/>
      <c r="Z660"/>
    </row>
    <row r="661" spans="1:26" x14ac:dyDescent="0.25">
      <c r="A661" s="11" t="str">
        <f t="shared" si="51"/>
        <v/>
      </c>
      <c r="B661" s="15" t="str">
        <f t="shared" si="52"/>
        <v/>
      </c>
      <c r="C661" s="11" t="str">
        <f t="shared" si="53"/>
        <v/>
      </c>
      <c r="D661" s="11" t="str">
        <f t="shared" si="54"/>
        <v/>
      </c>
      <c r="E661" s="18"/>
      <c r="F661" s="18"/>
      <c r="J661" s="20" t="str">
        <f t="shared" si="55"/>
        <v/>
      </c>
      <c r="K661" s="22" t="str">
        <f>IF(LEN(F661)&gt;0,IFERROR(HLOOKUP(F661,'Codigos Servicios'!$A$4:$A$13,1,1),"SI"),"")</f>
        <v/>
      </c>
      <c r="L661" s="3"/>
      <c r="Z661"/>
    </row>
    <row r="662" spans="1:26" x14ac:dyDescent="0.25">
      <c r="A662" s="11" t="str">
        <f t="shared" si="51"/>
        <v/>
      </c>
      <c r="B662" s="15" t="str">
        <f t="shared" si="52"/>
        <v/>
      </c>
      <c r="C662" s="11" t="str">
        <f t="shared" si="53"/>
        <v/>
      </c>
      <c r="D662" s="11" t="str">
        <f t="shared" si="54"/>
        <v/>
      </c>
      <c r="E662" s="18"/>
      <c r="F662" s="18"/>
      <c r="J662" s="20" t="str">
        <f t="shared" si="55"/>
        <v/>
      </c>
      <c r="K662" s="22" t="str">
        <f>IF(LEN(F662)&gt;0,IFERROR(HLOOKUP(F662,'Codigos Servicios'!$A$4:$A$13,1,1),"SI"),"")</f>
        <v/>
      </c>
      <c r="L662" s="3"/>
      <c r="Z662"/>
    </row>
    <row r="663" spans="1:26" x14ac:dyDescent="0.25">
      <c r="A663" s="11" t="str">
        <f t="shared" ref="A663:A726" si="56">IF(LEN(F663)&gt;0,"SE","")</f>
        <v/>
      </c>
      <c r="B663" s="15" t="str">
        <f t="shared" ref="B663:B726" si="57">IF(LEN(F663)&gt;0,B662+1,"")</f>
        <v/>
      </c>
      <c r="C663" s="11" t="str">
        <f t="shared" ref="C663:C726" si="58">IF(LEN(F663)&gt;0,$F$5,"")</f>
        <v/>
      </c>
      <c r="D663" s="11" t="str">
        <f t="shared" ref="D663:D726" si="59">IF(LEN(F663)&gt;0,$J$5,"")</f>
        <v/>
      </c>
      <c r="E663" s="18"/>
      <c r="F663" s="18"/>
      <c r="J663" s="20" t="str">
        <f t="shared" si="55"/>
        <v/>
      </c>
      <c r="K663" s="22" t="str">
        <f>IF(LEN(F663)&gt;0,IFERROR(HLOOKUP(F663,'Codigos Servicios'!$A$4:$A$13,1,1),"SI"),"")</f>
        <v/>
      </c>
      <c r="L663" s="3"/>
      <c r="Z663"/>
    </row>
    <row r="664" spans="1:26" x14ac:dyDescent="0.25">
      <c r="A664" s="11" t="str">
        <f t="shared" si="56"/>
        <v/>
      </c>
      <c r="B664" s="15" t="str">
        <f t="shared" si="57"/>
        <v/>
      </c>
      <c r="C664" s="11" t="str">
        <f t="shared" si="58"/>
        <v/>
      </c>
      <c r="D664" s="11" t="str">
        <f t="shared" si="59"/>
        <v/>
      </c>
      <c r="E664" s="18"/>
      <c r="F664" s="18"/>
      <c r="J664" s="20" t="str">
        <f t="shared" si="55"/>
        <v/>
      </c>
      <c r="K664" s="22" t="str">
        <f>IF(LEN(F664)&gt;0,IFERROR(HLOOKUP(F664,'Codigos Servicios'!$A$4:$A$13,1,1),"SI"),"")</f>
        <v/>
      </c>
      <c r="L664" s="3"/>
      <c r="Z664"/>
    </row>
    <row r="665" spans="1:26" x14ac:dyDescent="0.25">
      <c r="A665" s="11" t="str">
        <f t="shared" si="56"/>
        <v/>
      </c>
      <c r="B665" s="15" t="str">
        <f t="shared" si="57"/>
        <v/>
      </c>
      <c r="C665" s="11" t="str">
        <f t="shared" si="58"/>
        <v/>
      </c>
      <c r="D665" s="11" t="str">
        <f t="shared" si="59"/>
        <v/>
      </c>
      <c r="E665" s="18"/>
      <c r="F665" s="18"/>
      <c r="J665" s="20" t="str">
        <f t="shared" si="55"/>
        <v/>
      </c>
      <c r="K665" s="22" t="str">
        <f>IF(LEN(F665)&gt;0,IFERROR(HLOOKUP(F665,'Codigos Servicios'!$A$4:$A$13,1,1),"SI"),"")</f>
        <v/>
      </c>
      <c r="L665" s="3"/>
      <c r="Z665"/>
    </row>
    <row r="666" spans="1:26" x14ac:dyDescent="0.25">
      <c r="A666" s="11" t="str">
        <f t="shared" si="56"/>
        <v/>
      </c>
      <c r="B666" s="15" t="str">
        <f t="shared" si="57"/>
        <v/>
      </c>
      <c r="C666" s="11" t="str">
        <f t="shared" si="58"/>
        <v/>
      </c>
      <c r="D666" s="11" t="str">
        <f t="shared" si="59"/>
        <v/>
      </c>
      <c r="E666" s="18"/>
      <c r="F666" s="18"/>
      <c r="J666" s="20" t="str">
        <f t="shared" si="55"/>
        <v/>
      </c>
      <c r="K666" s="22" t="str">
        <f>IF(LEN(F666)&gt;0,IFERROR(HLOOKUP(F666,'Codigos Servicios'!$A$4:$A$13,1,1),"SI"),"")</f>
        <v/>
      </c>
      <c r="L666" s="3"/>
      <c r="Z666"/>
    </row>
    <row r="667" spans="1:26" x14ac:dyDescent="0.25">
      <c r="A667" s="11" t="str">
        <f t="shared" si="56"/>
        <v/>
      </c>
      <c r="B667" s="15" t="str">
        <f t="shared" si="57"/>
        <v/>
      </c>
      <c r="C667" s="11" t="str">
        <f t="shared" si="58"/>
        <v/>
      </c>
      <c r="D667" s="11" t="str">
        <f t="shared" si="59"/>
        <v/>
      </c>
      <c r="E667" s="18"/>
      <c r="F667" s="18"/>
      <c r="J667" s="20" t="str">
        <f t="shared" si="55"/>
        <v/>
      </c>
      <c r="K667" s="22" t="str">
        <f>IF(LEN(F667)&gt;0,IFERROR(HLOOKUP(F667,'Codigos Servicios'!$A$4:$A$13,1,1),"SI"),"")</f>
        <v/>
      </c>
      <c r="L667" s="3"/>
      <c r="Z667"/>
    </row>
    <row r="668" spans="1:26" x14ac:dyDescent="0.25">
      <c r="A668" s="11" t="str">
        <f t="shared" si="56"/>
        <v/>
      </c>
      <c r="B668" s="15" t="str">
        <f t="shared" si="57"/>
        <v/>
      </c>
      <c r="C668" s="11" t="str">
        <f t="shared" si="58"/>
        <v/>
      </c>
      <c r="D668" s="11" t="str">
        <f t="shared" si="59"/>
        <v/>
      </c>
      <c r="E668" s="18"/>
      <c r="F668" s="18"/>
      <c r="J668" s="20" t="str">
        <f t="shared" si="55"/>
        <v/>
      </c>
      <c r="K668" s="22" t="str">
        <f>IF(LEN(F668)&gt;0,IFERROR(HLOOKUP(F668,'Codigos Servicios'!$A$4:$A$13,1,1),"SI"),"")</f>
        <v/>
      </c>
      <c r="L668" s="3"/>
      <c r="Z668"/>
    </row>
    <row r="669" spans="1:26" x14ac:dyDescent="0.25">
      <c r="A669" s="11" t="str">
        <f t="shared" si="56"/>
        <v/>
      </c>
      <c r="B669" s="15" t="str">
        <f t="shared" si="57"/>
        <v/>
      </c>
      <c r="C669" s="11" t="str">
        <f t="shared" si="58"/>
        <v/>
      </c>
      <c r="D669" s="11" t="str">
        <f t="shared" si="59"/>
        <v/>
      </c>
      <c r="E669" s="18"/>
      <c r="F669" s="18"/>
      <c r="J669" s="20" t="str">
        <f t="shared" si="55"/>
        <v/>
      </c>
      <c r="K669" s="22" t="str">
        <f>IF(LEN(F669)&gt;0,IFERROR(HLOOKUP(F669,'Codigos Servicios'!$A$4:$A$13,1,1),"SI"),"")</f>
        <v/>
      </c>
      <c r="L669" s="3"/>
      <c r="Z669"/>
    </row>
    <row r="670" spans="1:26" x14ac:dyDescent="0.25">
      <c r="A670" s="11" t="str">
        <f t="shared" si="56"/>
        <v/>
      </c>
      <c r="B670" s="15" t="str">
        <f t="shared" si="57"/>
        <v/>
      </c>
      <c r="C670" s="11" t="str">
        <f t="shared" si="58"/>
        <v/>
      </c>
      <c r="D670" s="11" t="str">
        <f t="shared" si="59"/>
        <v/>
      </c>
      <c r="E670" s="18"/>
      <c r="F670" s="18"/>
      <c r="J670" s="20" t="str">
        <f t="shared" si="55"/>
        <v/>
      </c>
      <c r="K670" s="22" t="str">
        <f>IF(LEN(F670)&gt;0,IFERROR(HLOOKUP(F670,'Codigos Servicios'!$A$4:$A$13,1,1),"SI"),"")</f>
        <v/>
      </c>
      <c r="L670" s="3"/>
      <c r="Z670"/>
    </row>
    <row r="671" spans="1:26" x14ac:dyDescent="0.25">
      <c r="A671" s="11" t="str">
        <f t="shared" si="56"/>
        <v/>
      </c>
      <c r="B671" s="15" t="str">
        <f t="shared" si="57"/>
        <v/>
      </c>
      <c r="C671" s="11" t="str">
        <f t="shared" si="58"/>
        <v/>
      </c>
      <c r="D671" s="11" t="str">
        <f t="shared" si="59"/>
        <v/>
      </c>
      <c r="E671" s="18"/>
      <c r="F671" s="18"/>
      <c r="J671" s="20" t="str">
        <f t="shared" si="55"/>
        <v/>
      </c>
      <c r="K671" s="22" t="str">
        <f>IF(LEN(F671)&gt;0,IFERROR(HLOOKUP(F671,'Codigos Servicios'!$A$4:$A$13,1,1),"SI"),"")</f>
        <v/>
      </c>
      <c r="L671" s="3"/>
      <c r="Z671"/>
    </row>
    <row r="672" spans="1:26" x14ac:dyDescent="0.25">
      <c r="A672" s="11" t="str">
        <f t="shared" si="56"/>
        <v/>
      </c>
      <c r="B672" s="15" t="str">
        <f t="shared" si="57"/>
        <v/>
      </c>
      <c r="C672" s="11" t="str">
        <f t="shared" si="58"/>
        <v/>
      </c>
      <c r="D672" s="11" t="str">
        <f t="shared" si="59"/>
        <v/>
      </c>
      <c r="E672" s="18"/>
      <c r="F672" s="18"/>
      <c r="J672" s="20" t="str">
        <f t="shared" si="55"/>
        <v/>
      </c>
      <c r="K672" s="22" t="str">
        <f>IF(LEN(F672)&gt;0,IFERROR(HLOOKUP(F672,'Codigos Servicios'!$A$4:$A$13,1,1),"SI"),"")</f>
        <v/>
      </c>
      <c r="L672" s="3"/>
      <c r="Z672"/>
    </row>
    <row r="673" spans="1:26" x14ac:dyDescent="0.25">
      <c r="A673" s="11" t="str">
        <f t="shared" si="56"/>
        <v/>
      </c>
      <c r="B673" s="15" t="str">
        <f t="shared" si="57"/>
        <v/>
      </c>
      <c r="C673" s="11" t="str">
        <f t="shared" si="58"/>
        <v/>
      </c>
      <c r="D673" s="11" t="str">
        <f t="shared" si="59"/>
        <v/>
      </c>
      <c r="E673" s="18"/>
      <c r="F673" s="18"/>
      <c r="J673" s="20" t="str">
        <f t="shared" si="55"/>
        <v/>
      </c>
      <c r="K673" s="22" t="str">
        <f>IF(LEN(F673)&gt;0,IFERROR(HLOOKUP(F673,'Codigos Servicios'!$A$4:$A$13,1,1),"SI"),"")</f>
        <v/>
      </c>
      <c r="L673" s="3"/>
      <c r="Z673"/>
    </row>
    <row r="674" spans="1:26" x14ac:dyDescent="0.25">
      <c r="A674" s="11" t="str">
        <f t="shared" si="56"/>
        <v/>
      </c>
      <c r="B674" s="15" t="str">
        <f t="shared" si="57"/>
        <v/>
      </c>
      <c r="C674" s="11" t="str">
        <f t="shared" si="58"/>
        <v/>
      </c>
      <c r="D674" s="11" t="str">
        <f t="shared" si="59"/>
        <v/>
      </c>
      <c r="E674" s="18"/>
      <c r="F674" s="18"/>
      <c r="J674" s="20" t="str">
        <f t="shared" si="55"/>
        <v/>
      </c>
      <c r="K674" s="22" t="str">
        <f>IF(LEN(F674)&gt;0,IFERROR(HLOOKUP(F674,'Codigos Servicios'!$A$4:$A$13,1,1),"SI"),"")</f>
        <v/>
      </c>
      <c r="L674" s="3"/>
      <c r="Z674"/>
    </row>
    <row r="675" spans="1:26" x14ac:dyDescent="0.25">
      <c r="A675" s="11" t="str">
        <f t="shared" si="56"/>
        <v/>
      </c>
      <c r="B675" s="15" t="str">
        <f t="shared" si="57"/>
        <v/>
      </c>
      <c r="C675" s="11" t="str">
        <f t="shared" si="58"/>
        <v/>
      </c>
      <c r="D675" s="11" t="str">
        <f t="shared" si="59"/>
        <v/>
      </c>
      <c r="E675" s="18"/>
      <c r="F675" s="18"/>
      <c r="J675" s="20" t="str">
        <f t="shared" si="55"/>
        <v/>
      </c>
      <c r="K675" s="22" t="str">
        <f>IF(LEN(F675)&gt;0,IFERROR(HLOOKUP(F675,'Codigos Servicios'!$A$4:$A$13,1,1),"SI"),"")</f>
        <v/>
      </c>
      <c r="L675" s="3"/>
      <c r="Z675"/>
    </row>
    <row r="676" spans="1:26" x14ac:dyDescent="0.25">
      <c r="A676" s="11" t="str">
        <f t="shared" si="56"/>
        <v/>
      </c>
      <c r="B676" s="15" t="str">
        <f t="shared" si="57"/>
        <v/>
      </c>
      <c r="C676" s="11" t="str">
        <f t="shared" si="58"/>
        <v/>
      </c>
      <c r="D676" s="11" t="str">
        <f t="shared" si="59"/>
        <v/>
      </c>
      <c r="E676" s="18"/>
      <c r="F676" s="18"/>
      <c r="J676" s="20" t="str">
        <f t="shared" si="55"/>
        <v/>
      </c>
      <c r="K676" s="22" t="str">
        <f>IF(LEN(F676)&gt;0,IFERROR(HLOOKUP(F676,'Codigos Servicios'!$A$4:$A$13,1,1),"SI"),"")</f>
        <v/>
      </c>
      <c r="L676" s="3"/>
      <c r="Z676"/>
    </row>
    <row r="677" spans="1:26" x14ac:dyDescent="0.25">
      <c r="A677" s="11" t="str">
        <f t="shared" si="56"/>
        <v/>
      </c>
      <c r="B677" s="15" t="str">
        <f t="shared" si="57"/>
        <v/>
      </c>
      <c r="C677" s="11" t="str">
        <f t="shared" si="58"/>
        <v/>
      </c>
      <c r="D677" s="11" t="str">
        <f t="shared" si="59"/>
        <v/>
      </c>
      <c r="E677" s="18"/>
      <c r="F677" s="18"/>
      <c r="J677" s="20" t="str">
        <f t="shared" si="55"/>
        <v/>
      </c>
      <c r="K677" s="22" t="str">
        <f>IF(LEN(F677)&gt;0,IFERROR(HLOOKUP(F677,'Codigos Servicios'!$A$4:$A$13,1,1),"SI"),"")</f>
        <v/>
      </c>
      <c r="L677" s="3"/>
      <c r="Z677"/>
    </row>
    <row r="678" spans="1:26" x14ac:dyDescent="0.25">
      <c r="A678" s="11" t="str">
        <f t="shared" si="56"/>
        <v/>
      </c>
      <c r="B678" s="15" t="str">
        <f t="shared" si="57"/>
        <v/>
      </c>
      <c r="C678" s="11" t="str">
        <f t="shared" si="58"/>
        <v/>
      </c>
      <c r="D678" s="11" t="str">
        <f t="shared" si="59"/>
        <v/>
      </c>
      <c r="E678" s="18"/>
      <c r="F678" s="18"/>
      <c r="J678" s="20" t="str">
        <f t="shared" si="55"/>
        <v/>
      </c>
      <c r="K678" s="22" t="str">
        <f>IF(LEN(F678)&gt;0,IFERROR(HLOOKUP(F678,'Codigos Servicios'!$A$4:$A$13,1,1),"SI"),"")</f>
        <v/>
      </c>
      <c r="L678" s="3"/>
      <c r="Z678"/>
    </row>
    <row r="679" spans="1:26" x14ac:dyDescent="0.25">
      <c r="A679" s="11" t="str">
        <f t="shared" si="56"/>
        <v/>
      </c>
      <c r="B679" s="15" t="str">
        <f t="shared" si="57"/>
        <v/>
      </c>
      <c r="C679" s="11" t="str">
        <f t="shared" si="58"/>
        <v/>
      </c>
      <c r="D679" s="11" t="str">
        <f t="shared" si="59"/>
        <v/>
      </c>
      <c r="E679" s="18"/>
      <c r="F679" s="18"/>
      <c r="J679" s="20" t="str">
        <f t="shared" si="55"/>
        <v/>
      </c>
      <c r="K679" s="22" t="str">
        <f>IF(LEN(F679)&gt;0,IFERROR(HLOOKUP(F679,'Codigos Servicios'!$A$4:$A$13,1,1),"SI"),"")</f>
        <v/>
      </c>
      <c r="L679" s="3"/>
      <c r="Z679"/>
    </row>
    <row r="680" spans="1:26" x14ac:dyDescent="0.25">
      <c r="A680" s="11" t="str">
        <f t="shared" si="56"/>
        <v/>
      </c>
      <c r="B680" s="15" t="str">
        <f t="shared" si="57"/>
        <v/>
      </c>
      <c r="C680" s="11" t="str">
        <f t="shared" si="58"/>
        <v/>
      </c>
      <c r="D680" s="11" t="str">
        <f t="shared" si="59"/>
        <v/>
      </c>
      <c r="E680" s="18"/>
      <c r="F680" s="18"/>
      <c r="J680" s="20" t="str">
        <f t="shared" si="55"/>
        <v/>
      </c>
      <c r="K680" s="22" t="str">
        <f>IF(LEN(F680)&gt;0,IFERROR(HLOOKUP(F680,'Codigos Servicios'!$A$4:$A$13,1,1),"SI"),"")</f>
        <v/>
      </c>
      <c r="L680" s="3"/>
      <c r="Z680"/>
    </row>
    <row r="681" spans="1:26" x14ac:dyDescent="0.25">
      <c r="A681" s="11" t="str">
        <f t="shared" si="56"/>
        <v/>
      </c>
      <c r="B681" s="15" t="str">
        <f t="shared" si="57"/>
        <v/>
      </c>
      <c r="C681" s="11" t="str">
        <f t="shared" si="58"/>
        <v/>
      </c>
      <c r="D681" s="11" t="str">
        <f t="shared" si="59"/>
        <v/>
      </c>
      <c r="E681" s="18"/>
      <c r="F681" s="18"/>
      <c r="J681" s="20" t="str">
        <f t="shared" si="55"/>
        <v/>
      </c>
      <c r="K681" s="22" t="str">
        <f>IF(LEN(F681)&gt;0,IFERROR(HLOOKUP(F681,'Codigos Servicios'!$A$4:$A$13,1,1),"SI"),"")</f>
        <v/>
      </c>
      <c r="L681" s="3"/>
      <c r="Z681"/>
    </row>
    <row r="682" spans="1:26" x14ac:dyDescent="0.25">
      <c r="A682" s="11" t="str">
        <f t="shared" si="56"/>
        <v/>
      </c>
      <c r="B682" s="15" t="str">
        <f t="shared" si="57"/>
        <v/>
      </c>
      <c r="C682" s="11" t="str">
        <f t="shared" si="58"/>
        <v/>
      </c>
      <c r="D682" s="11" t="str">
        <f t="shared" si="59"/>
        <v/>
      </c>
      <c r="E682" s="18"/>
      <c r="F682" s="18"/>
      <c r="J682" s="20" t="str">
        <f t="shared" si="55"/>
        <v/>
      </c>
      <c r="K682" s="22" t="str">
        <f>IF(LEN(F682)&gt;0,IFERROR(HLOOKUP(F682,'Codigos Servicios'!$A$4:$A$13,1,1),"SI"),"")</f>
        <v/>
      </c>
      <c r="L682" s="3"/>
      <c r="Z682"/>
    </row>
    <row r="683" spans="1:26" x14ac:dyDescent="0.25">
      <c r="A683" s="11" t="str">
        <f t="shared" si="56"/>
        <v/>
      </c>
      <c r="B683" s="15" t="str">
        <f t="shared" si="57"/>
        <v/>
      </c>
      <c r="C683" s="11" t="str">
        <f t="shared" si="58"/>
        <v/>
      </c>
      <c r="D683" s="11" t="str">
        <f t="shared" si="59"/>
        <v/>
      </c>
      <c r="E683" s="18"/>
      <c r="F683" s="18"/>
      <c r="J683" s="20" t="str">
        <f t="shared" si="55"/>
        <v/>
      </c>
      <c r="K683" s="22" t="str">
        <f>IF(LEN(F683)&gt;0,IFERROR(HLOOKUP(F683,'Codigos Servicios'!$A$4:$A$13,1,1),"SI"),"")</f>
        <v/>
      </c>
      <c r="L683" s="3"/>
      <c r="Z683"/>
    </row>
    <row r="684" spans="1:26" x14ac:dyDescent="0.25">
      <c r="A684" s="11" t="str">
        <f t="shared" si="56"/>
        <v/>
      </c>
      <c r="B684" s="15" t="str">
        <f t="shared" si="57"/>
        <v/>
      </c>
      <c r="C684" s="11" t="str">
        <f t="shared" si="58"/>
        <v/>
      </c>
      <c r="D684" s="11" t="str">
        <f t="shared" si="59"/>
        <v/>
      </c>
      <c r="E684" s="18"/>
      <c r="F684" s="18"/>
      <c r="J684" s="20" t="str">
        <f t="shared" si="55"/>
        <v/>
      </c>
      <c r="K684" s="22" t="str">
        <f>IF(LEN(F684)&gt;0,IFERROR(HLOOKUP(F684,'Codigos Servicios'!$A$4:$A$13,1,1),"SI"),"")</f>
        <v/>
      </c>
      <c r="L684" s="3"/>
      <c r="Z684"/>
    </row>
    <row r="685" spans="1:26" x14ac:dyDescent="0.25">
      <c r="A685" s="11" t="str">
        <f t="shared" si="56"/>
        <v/>
      </c>
      <c r="B685" s="15" t="str">
        <f t="shared" si="57"/>
        <v/>
      </c>
      <c r="C685" s="11" t="str">
        <f t="shared" si="58"/>
        <v/>
      </c>
      <c r="D685" s="11" t="str">
        <f t="shared" si="59"/>
        <v/>
      </c>
      <c r="E685" s="18"/>
      <c r="F685" s="18"/>
      <c r="J685" s="20" t="str">
        <f t="shared" si="55"/>
        <v/>
      </c>
      <c r="K685" s="22" t="str">
        <f>IF(LEN(F685)&gt;0,IFERROR(HLOOKUP(F685,'Codigos Servicios'!$A$4:$A$13,1,1),"SI"),"")</f>
        <v/>
      </c>
      <c r="L685" s="3"/>
      <c r="Z685"/>
    </row>
    <row r="686" spans="1:26" x14ac:dyDescent="0.25">
      <c r="A686" s="11" t="str">
        <f t="shared" si="56"/>
        <v/>
      </c>
      <c r="B686" s="15" t="str">
        <f t="shared" si="57"/>
        <v/>
      </c>
      <c r="C686" s="11" t="str">
        <f t="shared" si="58"/>
        <v/>
      </c>
      <c r="D686" s="11" t="str">
        <f t="shared" si="59"/>
        <v/>
      </c>
      <c r="E686" s="18"/>
      <c r="F686" s="18"/>
      <c r="J686" s="20" t="str">
        <f t="shared" si="55"/>
        <v/>
      </c>
      <c r="K686" s="22" t="str">
        <f>IF(LEN(F686)&gt;0,IFERROR(HLOOKUP(F686,'Codigos Servicios'!$A$4:$A$13,1,1),"SI"),"")</f>
        <v/>
      </c>
      <c r="L686" s="3"/>
      <c r="Z686"/>
    </row>
    <row r="687" spans="1:26" x14ac:dyDescent="0.25">
      <c r="A687" s="11" t="str">
        <f t="shared" si="56"/>
        <v/>
      </c>
      <c r="B687" s="15" t="str">
        <f t="shared" si="57"/>
        <v/>
      </c>
      <c r="C687" s="11" t="str">
        <f t="shared" si="58"/>
        <v/>
      </c>
      <c r="D687" s="11" t="str">
        <f t="shared" si="59"/>
        <v/>
      </c>
      <c r="E687" s="18"/>
      <c r="F687" s="18"/>
      <c r="J687" s="20" t="str">
        <f t="shared" si="55"/>
        <v/>
      </c>
      <c r="K687" s="22" t="str">
        <f>IF(LEN(F687)&gt;0,IFERROR(HLOOKUP(F687,'Codigos Servicios'!$A$4:$A$13,1,1),"SI"),"")</f>
        <v/>
      </c>
      <c r="L687" s="3"/>
      <c r="Z687"/>
    </row>
    <row r="688" spans="1:26" x14ac:dyDescent="0.25">
      <c r="A688" s="11" t="str">
        <f t="shared" si="56"/>
        <v/>
      </c>
      <c r="B688" s="15" t="str">
        <f t="shared" si="57"/>
        <v/>
      </c>
      <c r="C688" s="11" t="str">
        <f t="shared" si="58"/>
        <v/>
      </c>
      <c r="D688" s="11" t="str">
        <f t="shared" si="59"/>
        <v/>
      </c>
      <c r="E688" s="18"/>
      <c r="F688" s="18"/>
      <c r="J688" s="20" t="str">
        <f t="shared" si="55"/>
        <v/>
      </c>
      <c r="K688" s="22" t="str">
        <f>IF(LEN(F688)&gt;0,IFERROR(HLOOKUP(F688,'Codigos Servicios'!$A$4:$A$13,1,1),"SI"),"")</f>
        <v/>
      </c>
      <c r="L688" s="3"/>
      <c r="Z688"/>
    </row>
    <row r="689" spans="1:26" x14ac:dyDescent="0.25">
      <c r="A689" s="11" t="str">
        <f t="shared" si="56"/>
        <v/>
      </c>
      <c r="B689" s="15" t="str">
        <f t="shared" si="57"/>
        <v/>
      </c>
      <c r="C689" s="11" t="str">
        <f t="shared" si="58"/>
        <v/>
      </c>
      <c r="D689" s="11" t="str">
        <f t="shared" si="59"/>
        <v/>
      </c>
      <c r="E689" s="18"/>
      <c r="F689" s="18"/>
      <c r="J689" s="20" t="str">
        <f t="shared" si="55"/>
        <v/>
      </c>
      <c r="K689" s="22" t="str">
        <f>IF(LEN(F689)&gt;0,IFERROR(HLOOKUP(F689,'Codigos Servicios'!$A$4:$A$13,1,1),"SI"),"")</f>
        <v/>
      </c>
      <c r="L689" s="3"/>
      <c r="Z689"/>
    </row>
    <row r="690" spans="1:26" x14ac:dyDescent="0.25">
      <c r="A690" s="11" t="str">
        <f t="shared" si="56"/>
        <v/>
      </c>
      <c r="B690" s="15" t="str">
        <f t="shared" si="57"/>
        <v/>
      </c>
      <c r="C690" s="11" t="str">
        <f t="shared" si="58"/>
        <v/>
      </c>
      <c r="D690" s="11" t="str">
        <f t="shared" si="59"/>
        <v/>
      </c>
      <c r="E690" s="18"/>
      <c r="F690" s="18"/>
      <c r="J690" s="20" t="str">
        <f t="shared" si="55"/>
        <v/>
      </c>
      <c r="K690" s="22" t="str">
        <f>IF(LEN(F690)&gt;0,IFERROR(HLOOKUP(F690,'Codigos Servicios'!$A$4:$A$13,1,1),"SI"),"")</f>
        <v/>
      </c>
      <c r="L690" s="3"/>
      <c r="Z690"/>
    </row>
    <row r="691" spans="1:26" x14ac:dyDescent="0.25">
      <c r="A691" s="11" t="str">
        <f t="shared" si="56"/>
        <v/>
      </c>
      <c r="B691" s="15" t="str">
        <f t="shared" si="57"/>
        <v/>
      </c>
      <c r="C691" s="11" t="str">
        <f t="shared" si="58"/>
        <v/>
      </c>
      <c r="D691" s="11" t="str">
        <f t="shared" si="59"/>
        <v/>
      </c>
      <c r="E691" s="18"/>
      <c r="F691" s="18"/>
      <c r="J691" s="20" t="str">
        <f t="shared" si="55"/>
        <v/>
      </c>
      <c r="K691" s="22" t="str">
        <f>IF(LEN(F691)&gt;0,IFERROR(HLOOKUP(F691,'Codigos Servicios'!$A$4:$A$13,1,1),"SI"),"")</f>
        <v/>
      </c>
      <c r="L691" s="3"/>
      <c r="Z691"/>
    </row>
    <row r="692" spans="1:26" x14ac:dyDescent="0.25">
      <c r="A692" s="11" t="str">
        <f t="shared" si="56"/>
        <v/>
      </c>
      <c r="B692" s="15" t="str">
        <f t="shared" si="57"/>
        <v/>
      </c>
      <c r="C692" s="11" t="str">
        <f t="shared" si="58"/>
        <v/>
      </c>
      <c r="D692" s="11" t="str">
        <f t="shared" si="59"/>
        <v/>
      </c>
      <c r="E692" s="18"/>
      <c r="F692" s="18"/>
      <c r="J692" s="20" t="str">
        <f t="shared" si="55"/>
        <v/>
      </c>
      <c r="K692" s="22" t="str">
        <f>IF(LEN(F692)&gt;0,IFERROR(HLOOKUP(F692,'Codigos Servicios'!$A$4:$A$13,1,1),"SI"),"")</f>
        <v/>
      </c>
      <c r="L692" s="3"/>
      <c r="Z692"/>
    </row>
    <row r="693" spans="1:26" x14ac:dyDescent="0.25">
      <c r="A693" s="11" t="str">
        <f t="shared" si="56"/>
        <v/>
      </c>
      <c r="B693" s="15" t="str">
        <f t="shared" si="57"/>
        <v/>
      </c>
      <c r="C693" s="11" t="str">
        <f t="shared" si="58"/>
        <v/>
      </c>
      <c r="D693" s="11" t="str">
        <f t="shared" si="59"/>
        <v/>
      </c>
      <c r="E693" s="18"/>
      <c r="F693" s="18"/>
      <c r="J693" s="20" t="str">
        <f t="shared" si="55"/>
        <v/>
      </c>
      <c r="K693" s="22" t="str">
        <f>IF(LEN(F693)&gt;0,IFERROR(HLOOKUP(F693,'Codigos Servicios'!$A$4:$A$13,1,1),"SI"),"")</f>
        <v/>
      </c>
      <c r="L693" s="3"/>
      <c r="Z693"/>
    </row>
    <row r="694" spans="1:26" x14ac:dyDescent="0.25">
      <c r="A694" s="11" t="str">
        <f t="shared" si="56"/>
        <v/>
      </c>
      <c r="B694" s="15" t="str">
        <f t="shared" si="57"/>
        <v/>
      </c>
      <c r="C694" s="11" t="str">
        <f t="shared" si="58"/>
        <v/>
      </c>
      <c r="D694" s="11" t="str">
        <f t="shared" si="59"/>
        <v/>
      </c>
      <c r="E694" s="18"/>
      <c r="F694" s="18"/>
      <c r="J694" s="20" t="str">
        <f t="shared" si="55"/>
        <v/>
      </c>
      <c r="K694" s="22" t="str">
        <f>IF(LEN(F694)&gt;0,IFERROR(HLOOKUP(F694,'Codigos Servicios'!$A$4:$A$13,1,1),"SI"),"")</f>
        <v/>
      </c>
      <c r="L694" s="3"/>
      <c r="Z694"/>
    </row>
    <row r="695" spans="1:26" x14ac:dyDescent="0.25">
      <c r="A695" s="11" t="str">
        <f t="shared" si="56"/>
        <v/>
      </c>
      <c r="B695" s="15" t="str">
        <f t="shared" si="57"/>
        <v/>
      </c>
      <c r="C695" s="11" t="str">
        <f t="shared" si="58"/>
        <v/>
      </c>
      <c r="D695" s="11" t="str">
        <f t="shared" si="59"/>
        <v/>
      </c>
      <c r="E695" s="18"/>
      <c r="F695" s="18"/>
      <c r="J695" s="20" t="str">
        <f t="shared" si="55"/>
        <v/>
      </c>
      <c r="K695" s="22" t="str">
        <f>IF(LEN(F695)&gt;0,IFERROR(HLOOKUP(F695,'Codigos Servicios'!$A$4:$A$13,1,1),"SI"),"")</f>
        <v/>
      </c>
      <c r="L695" s="3"/>
      <c r="Z695"/>
    </row>
    <row r="696" spans="1:26" x14ac:dyDescent="0.25">
      <c r="A696" s="11" t="str">
        <f t="shared" si="56"/>
        <v/>
      </c>
      <c r="B696" s="15" t="str">
        <f t="shared" si="57"/>
        <v/>
      </c>
      <c r="C696" s="11" t="str">
        <f t="shared" si="58"/>
        <v/>
      </c>
      <c r="D696" s="11" t="str">
        <f t="shared" si="59"/>
        <v/>
      </c>
      <c r="E696" s="18"/>
      <c r="F696" s="18"/>
      <c r="J696" s="20" t="str">
        <f t="shared" si="55"/>
        <v/>
      </c>
      <c r="K696" s="22" t="str">
        <f>IF(LEN(F696)&gt;0,IFERROR(HLOOKUP(F696,'Codigos Servicios'!$A$4:$A$13,1,1),"SI"),"")</f>
        <v/>
      </c>
      <c r="L696" s="3"/>
      <c r="Z696"/>
    </row>
    <row r="697" spans="1:26" x14ac:dyDescent="0.25">
      <c r="A697" s="11" t="str">
        <f t="shared" si="56"/>
        <v/>
      </c>
      <c r="B697" s="15" t="str">
        <f t="shared" si="57"/>
        <v/>
      </c>
      <c r="C697" s="11" t="str">
        <f t="shared" si="58"/>
        <v/>
      </c>
      <c r="D697" s="11" t="str">
        <f t="shared" si="59"/>
        <v/>
      </c>
      <c r="E697" s="18"/>
      <c r="F697" s="18"/>
      <c r="J697" s="20" t="str">
        <f t="shared" si="55"/>
        <v/>
      </c>
      <c r="K697" s="22" t="str">
        <f>IF(LEN(F697)&gt;0,IFERROR(HLOOKUP(F697,'Codigos Servicios'!$A$4:$A$13,1,1),"SI"),"")</f>
        <v/>
      </c>
      <c r="L697" s="3"/>
      <c r="Z697"/>
    </row>
    <row r="698" spans="1:26" x14ac:dyDescent="0.25">
      <c r="A698" s="11" t="str">
        <f t="shared" si="56"/>
        <v/>
      </c>
      <c r="B698" s="15" t="str">
        <f t="shared" si="57"/>
        <v/>
      </c>
      <c r="C698" s="11" t="str">
        <f t="shared" si="58"/>
        <v/>
      </c>
      <c r="D698" s="11" t="str">
        <f t="shared" si="59"/>
        <v/>
      </c>
      <c r="E698" s="18"/>
      <c r="F698" s="18"/>
      <c r="J698" s="20" t="str">
        <f t="shared" si="55"/>
        <v/>
      </c>
      <c r="K698" s="22" t="str">
        <f>IF(LEN(F698)&gt;0,IFERROR(HLOOKUP(F698,'Codigos Servicios'!$A$4:$A$13,1,1),"SI"),"")</f>
        <v/>
      </c>
      <c r="L698" s="3"/>
      <c r="Z698"/>
    </row>
    <row r="699" spans="1:26" x14ac:dyDescent="0.25">
      <c r="A699" s="11" t="str">
        <f t="shared" si="56"/>
        <v/>
      </c>
      <c r="B699" s="15" t="str">
        <f t="shared" si="57"/>
        <v/>
      </c>
      <c r="C699" s="11" t="str">
        <f t="shared" si="58"/>
        <v/>
      </c>
      <c r="D699" s="11" t="str">
        <f t="shared" si="59"/>
        <v/>
      </c>
      <c r="E699" s="18"/>
      <c r="F699" s="18"/>
      <c r="J699" s="20" t="str">
        <f t="shared" si="55"/>
        <v/>
      </c>
      <c r="K699" s="22" t="str">
        <f>IF(LEN(F699)&gt;0,IFERROR(HLOOKUP(F699,'Codigos Servicios'!$A$4:$A$13,1,1),"SI"),"")</f>
        <v/>
      </c>
      <c r="L699" s="3"/>
      <c r="Z699"/>
    </row>
    <row r="700" spans="1:26" x14ac:dyDescent="0.25">
      <c r="A700" s="11" t="str">
        <f t="shared" si="56"/>
        <v/>
      </c>
      <c r="B700" s="15" t="str">
        <f t="shared" si="57"/>
        <v/>
      </c>
      <c r="C700" s="11" t="str">
        <f t="shared" si="58"/>
        <v/>
      </c>
      <c r="D700" s="11" t="str">
        <f t="shared" si="59"/>
        <v/>
      </c>
      <c r="E700" s="18"/>
      <c r="F700" s="18"/>
      <c r="J700" s="20" t="str">
        <f t="shared" si="55"/>
        <v/>
      </c>
      <c r="K700" s="22" t="str">
        <f>IF(LEN(F700)&gt;0,IFERROR(HLOOKUP(F700,'Codigos Servicios'!$A$4:$A$13,1,1),"SI"),"")</f>
        <v/>
      </c>
      <c r="L700" s="3"/>
      <c r="Z700"/>
    </row>
    <row r="701" spans="1:26" x14ac:dyDescent="0.25">
      <c r="A701" s="11" t="str">
        <f t="shared" si="56"/>
        <v/>
      </c>
      <c r="B701" s="15" t="str">
        <f t="shared" si="57"/>
        <v/>
      </c>
      <c r="C701" s="11" t="str">
        <f t="shared" si="58"/>
        <v/>
      </c>
      <c r="D701" s="11" t="str">
        <f t="shared" si="59"/>
        <v/>
      </c>
      <c r="E701" s="18"/>
      <c r="F701" s="18"/>
      <c r="J701" s="20" t="str">
        <f t="shared" si="55"/>
        <v/>
      </c>
      <c r="K701" s="22" t="str">
        <f>IF(LEN(F701)&gt;0,IFERROR(HLOOKUP(F701,'Codigos Servicios'!$A$4:$A$13,1,1),"SI"),"")</f>
        <v/>
      </c>
      <c r="L701" s="3"/>
      <c r="Z701"/>
    </row>
    <row r="702" spans="1:26" x14ac:dyDescent="0.25">
      <c r="A702" s="11" t="str">
        <f t="shared" si="56"/>
        <v/>
      </c>
      <c r="B702" s="15" t="str">
        <f t="shared" si="57"/>
        <v/>
      </c>
      <c r="C702" s="11" t="str">
        <f t="shared" si="58"/>
        <v/>
      </c>
      <c r="D702" s="11" t="str">
        <f t="shared" si="59"/>
        <v/>
      </c>
      <c r="E702" s="18"/>
      <c r="F702" s="18"/>
      <c r="J702" s="20" t="str">
        <f t="shared" si="55"/>
        <v/>
      </c>
      <c r="K702" s="22" t="str">
        <f>IF(LEN(F702)&gt;0,IFERROR(HLOOKUP(F702,'Codigos Servicios'!$A$4:$A$13,1,1),"SI"),"")</f>
        <v/>
      </c>
      <c r="L702" s="3"/>
      <c r="Z702"/>
    </row>
    <row r="703" spans="1:26" x14ac:dyDescent="0.25">
      <c r="A703" s="11" t="str">
        <f t="shared" si="56"/>
        <v/>
      </c>
      <c r="B703" s="15" t="str">
        <f t="shared" si="57"/>
        <v/>
      </c>
      <c r="C703" s="11" t="str">
        <f t="shared" si="58"/>
        <v/>
      </c>
      <c r="D703" s="11" t="str">
        <f t="shared" si="59"/>
        <v/>
      </c>
      <c r="E703" s="18"/>
      <c r="F703" s="18"/>
      <c r="J703" s="20" t="str">
        <f t="shared" si="55"/>
        <v/>
      </c>
      <c r="K703" s="22" t="str">
        <f>IF(LEN(F703)&gt;0,IFERROR(HLOOKUP(F703,'Codigos Servicios'!$A$4:$A$13,1,1),"SI"),"")</f>
        <v/>
      </c>
      <c r="L703" s="3"/>
      <c r="Z703"/>
    </row>
    <row r="704" spans="1:26" x14ac:dyDescent="0.25">
      <c r="A704" s="11" t="str">
        <f t="shared" si="56"/>
        <v/>
      </c>
      <c r="B704" s="15" t="str">
        <f t="shared" si="57"/>
        <v/>
      </c>
      <c r="C704" s="11" t="str">
        <f t="shared" si="58"/>
        <v/>
      </c>
      <c r="D704" s="11" t="str">
        <f t="shared" si="59"/>
        <v/>
      </c>
      <c r="E704" s="18"/>
      <c r="F704" s="18"/>
      <c r="J704" s="20" t="str">
        <f t="shared" si="55"/>
        <v/>
      </c>
      <c r="K704" s="22" t="str">
        <f>IF(LEN(F704)&gt;0,IFERROR(HLOOKUP(F704,'Codigos Servicios'!$A$4:$A$13,1,1),"SI"),"")</f>
        <v/>
      </c>
      <c r="L704" s="3"/>
      <c r="Z704"/>
    </row>
    <row r="705" spans="1:26" x14ac:dyDescent="0.25">
      <c r="A705" s="11" t="str">
        <f t="shared" si="56"/>
        <v/>
      </c>
      <c r="B705" s="15" t="str">
        <f t="shared" si="57"/>
        <v/>
      </c>
      <c r="C705" s="11" t="str">
        <f t="shared" si="58"/>
        <v/>
      </c>
      <c r="D705" s="11" t="str">
        <f t="shared" si="59"/>
        <v/>
      </c>
      <c r="E705" s="18"/>
      <c r="F705" s="18"/>
      <c r="J705" s="20" t="str">
        <f t="shared" si="55"/>
        <v/>
      </c>
      <c r="K705" s="22" t="str">
        <f>IF(LEN(F705)&gt;0,IFERROR(HLOOKUP(F705,'Codigos Servicios'!$A$4:$A$13,1,1),"SI"),"")</f>
        <v/>
      </c>
      <c r="L705" s="3"/>
      <c r="Z705"/>
    </row>
    <row r="706" spans="1:26" x14ac:dyDescent="0.25">
      <c r="A706" s="11" t="str">
        <f t="shared" si="56"/>
        <v/>
      </c>
      <c r="B706" s="15" t="str">
        <f t="shared" si="57"/>
        <v/>
      </c>
      <c r="C706" s="11" t="str">
        <f t="shared" si="58"/>
        <v/>
      </c>
      <c r="D706" s="11" t="str">
        <f t="shared" si="59"/>
        <v/>
      </c>
      <c r="E706" s="18"/>
      <c r="F706" s="18"/>
      <c r="J706" s="20" t="str">
        <f t="shared" si="55"/>
        <v/>
      </c>
      <c r="K706" s="22" t="str">
        <f>IF(LEN(F706)&gt;0,IFERROR(HLOOKUP(F706,'Codigos Servicios'!$A$4:$A$13,1,1),"SI"),"")</f>
        <v/>
      </c>
      <c r="L706" s="3"/>
      <c r="Z706"/>
    </row>
    <row r="707" spans="1:26" x14ac:dyDescent="0.25">
      <c r="A707" s="11" t="str">
        <f t="shared" si="56"/>
        <v/>
      </c>
      <c r="B707" s="15" t="str">
        <f t="shared" si="57"/>
        <v/>
      </c>
      <c r="C707" s="11" t="str">
        <f t="shared" si="58"/>
        <v/>
      </c>
      <c r="D707" s="11" t="str">
        <f t="shared" si="59"/>
        <v/>
      </c>
      <c r="E707" s="18"/>
      <c r="F707" s="18"/>
      <c r="J707" s="20" t="str">
        <f t="shared" si="55"/>
        <v/>
      </c>
      <c r="K707" s="22" t="str">
        <f>IF(LEN(F707)&gt;0,IFERROR(HLOOKUP(F707,'Codigos Servicios'!$A$4:$A$13,1,1),"SI"),"")</f>
        <v/>
      </c>
      <c r="L707" s="3"/>
      <c r="Z707"/>
    </row>
    <row r="708" spans="1:26" x14ac:dyDescent="0.25">
      <c r="A708" s="11" t="str">
        <f t="shared" si="56"/>
        <v/>
      </c>
      <c r="B708" s="15" t="str">
        <f t="shared" si="57"/>
        <v/>
      </c>
      <c r="C708" s="11" t="str">
        <f t="shared" si="58"/>
        <v/>
      </c>
      <c r="D708" s="11" t="str">
        <f t="shared" si="59"/>
        <v/>
      </c>
      <c r="E708" s="18"/>
      <c r="F708" s="18"/>
      <c r="J708" s="20" t="str">
        <f t="shared" si="55"/>
        <v/>
      </c>
      <c r="K708" s="22" t="str">
        <f>IF(LEN(F708)&gt;0,IFERROR(HLOOKUP(F708,'Codigos Servicios'!$A$4:$A$13,1,1),"SI"),"")</f>
        <v/>
      </c>
      <c r="L708" s="3"/>
      <c r="Z708"/>
    </row>
    <row r="709" spans="1:26" x14ac:dyDescent="0.25">
      <c r="A709" s="11" t="str">
        <f t="shared" si="56"/>
        <v/>
      </c>
      <c r="B709" s="15" t="str">
        <f t="shared" si="57"/>
        <v/>
      </c>
      <c r="C709" s="11" t="str">
        <f t="shared" si="58"/>
        <v/>
      </c>
      <c r="D709" s="11" t="str">
        <f t="shared" si="59"/>
        <v/>
      </c>
      <c r="E709" s="18"/>
      <c r="F709" s="18"/>
      <c r="J709" s="20" t="str">
        <f t="shared" si="55"/>
        <v/>
      </c>
      <c r="K709" s="22" t="str">
        <f>IF(LEN(F709)&gt;0,IFERROR(HLOOKUP(F709,'Codigos Servicios'!$A$4:$A$13,1,1),"SI"),"")</f>
        <v/>
      </c>
      <c r="L709" s="3"/>
      <c r="Z709"/>
    </row>
    <row r="710" spans="1:26" x14ac:dyDescent="0.25">
      <c r="A710" s="11" t="str">
        <f t="shared" si="56"/>
        <v/>
      </c>
      <c r="B710" s="15" t="str">
        <f t="shared" si="57"/>
        <v/>
      </c>
      <c r="C710" s="11" t="str">
        <f t="shared" si="58"/>
        <v/>
      </c>
      <c r="D710" s="11" t="str">
        <f t="shared" si="59"/>
        <v/>
      </c>
      <c r="E710" s="18"/>
      <c r="F710" s="18"/>
      <c r="J710" s="20" t="str">
        <f t="shared" si="55"/>
        <v/>
      </c>
      <c r="K710" s="22" t="str">
        <f>IF(LEN(F710)&gt;0,IFERROR(HLOOKUP(F710,'Codigos Servicios'!$A$4:$A$13,1,1),"SI"),"")</f>
        <v/>
      </c>
      <c r="L710" s="3"/>
      <c r="Z710"/>
    </row>
    <row r="711" spans="1:26" x14ac:dyDescent="0.25">
      <c r="A711" s="11" t="str">
        <f t="shared" si="56"/>
        <v/>
      </c>
      <c r="B711" s="15" t="str">
        <f t="shared" si="57"/>
        <v/>
      </c>
      <c r="C711" s="11" t="str">
        <f t="shared" si="58"/>
        <v/>
      </c>
      <c r="D711" s="11" t="str">
        <f t="shared" si="59"/>
        <v/>
      </c>
      <c r="E711" s="18"/>
      <c r="F711" s="18"/>
      <c r="J711" s="20" t="str">
        <f t="shared" si="55"/>
        <v/>
      </c>
      <c r="K711" s="22" t="str">
        <f>IF(LEN(F711)&gt;0,IFERROR(HLOOKUP(F711,'Codigos Servicios'!$A$4:$A$13,1,1),"SI"),"")</f>
        <v/>
      </c>
      <c r="L711" s="3"/>
      <c r="Z711"/>
    </row>
    <row r="712" spans="1:26" x14ac:dyDescent="0.25">
      <c r="A712" s="11" t="str">
        <f t="shared" si="56"/>
        <v/>
      </c>
      <c r="B712" s="15" t="str">
        <f t="shared" si="57"/>
        <v/>
      </c>
      <c r="C712" s="11" t="str">
        <f t="shared" si="58"/>
        <v/>
      </c>
      <c r="D712" s="11" t="str">
        <f t="shared" si="59"/>
        <v/>
      </c>
      <c r="E712" s="18"/>
      <c r="F712" s="18"/>
      <c r="J712" s="20" t="str">
        <f t="shared" ref="J712:J775" si="60">IF(LEN(F712)&gt;0,IF(LEN(G712)&gt;0,IF(LEN(C712)&gt;1,IF(ISBLANK($H$5),"Error: No ha ingresado el Mes",IF(ISBLANK($I$5),"Error: No ha ingresado el Año",IF(K712="SI","Error Codigo de Servicio Invalido",IF(ISBLANK(E712),"Error: SIgla Aeropuerto no puede ser nula","")))),"Error: No ha ingresado empresa"),""),"")</f>
        <v/>
      </c>
      <c r="K712" s="22" t="str">
        <f>IF(LEN(F712)&gt;0,IFERROR(HLOOKUP(F712,'Codigos Servicios'!$A$4:$A$13,1,1),"SI"),"")</f>
        <v/>
      </c>
      <c r="L712" s="3"/>
      <c r="Z712"/>
    </row>
    <row r="713" spans="1:26" x14ac:dyDescent="0.25">
      <c r="A713" s="11" t="str">
        <f t="shared" si="56"/>
        <v/>
      </c>
      <c r="B713" s="15" t="str">
        <f t="shared" si="57"/>
        <v/>
      </c>
      <c r="C713" s="11" t="str">
        <f t="shared" si="58"/>
        <v/>
      </c>
      <c r="D713" s="11" t="str">
        <f t="shared" si="59"/>
        <v/>
      </c>
      <c r="E713" s="18"/>
      <c r="F713" s="18"/>
      <c r="J713" s="20" t="str">
        <f t="shared" si="60"/>
        <v/>
      </c>
      <c r="K713" s="22" t="str">
        <f>IF(LEN(F713)&gt;0,IFERROR(HLOOKUP(F713,'Codigos Servicios'!$A$4:$A$13,1,1),"SI"),"")</f>
        <v/>
      </c>
      <c r="L713" s="3"/>
      <c r="Z713"/>
    </row>
    <row r="714" spans="1:26" x14ac:dyDescent="0.25">
      <c r="A714" s="11" t="str">
        <f t="shared" si="56"/>
        <v/>
      </c>
      <c r="B714" s="15" t="str">
        <f t="shared" si="57"/>
        <v/>
      </c>
      <c r="C714" s="11" t="str">
        <f t="shared" si="58"/>
        <v/>
      </c>
      <c r="D714" s="11" t="str">
        <f t="shared" si="59"/>
        <v/>
      </c>
      <c r="E714" s="18"/>
      <c r="F714" s="18"/>
      <c r="J714" s="20" t="str">
        <f t="shared" si="60"/>
        <v/>
      </c>
      <c r="K714" s="22" t="str">
        <f>IF(LEN(F714)&gt;0,IFERROR(HLOOKUP(F714,'Codigos Servicios'!$A$4:$A$13,1,1),"SI"),"")</f>
        <v/>
      </c>
      <c r="L714" s="3"/>
      <c r="Z714"/>
    </row>
    <row r="715" spans="1:26" x14ac:dyDescent="0.25">
      <c r="A715" s="11" t="str">
        <f t="shared" si="56"/>
        <v/>
      </c>
      <c r="B715" s="15" t="str">
        <f t="shared" si="57"/>
        <v/>
      </c>
      <c r="C715" s="11" t="str">
        <f t="shared" si="58"/>
        <v/>
      </c>
      <c r="D715" s="11" t="str">
        <f t="shared" si="59"/>
        <v/>
      </c>
      <c r="E715" s="18"/>
      <c r="F715" s="18"/>
      <c r="J715" s="20" t="str">
        <f t="shared" si="60"/>
        <v/>
      </c>
      <c r="K715" s="22" t="str">
        <f>IF(LEN(F715)&gt;0,IFERROR(HLOOKUP(F715,'Codigos Servicios'!$A$4:$A$13,1,1),"SI"),"")</f>
        <v/>
      </c>
      <c r="L715" s="3"/>
      <c r="Z715"/>
    </row>
    <row r="716" spans="1:26" x14ac:dyDescent="0.25">
      <c r="A716" s="11" t="str">
        <f t="shared" si="56"/>
        <v/>
      </c>
      <c r="B716" s="15" t="str">
        <f t="shared" si="57"/>
        <v/>
      </c>
      <c r="C716" s="11" t="str">
        <f t="shared" si="58"/>
        <v/>
      </c>
      <c r="D716" s="11" t="str">
        <f t="shared" si="59"/>
        <v/>
      </c>
      <c r="E716" s="18"/>
      <c r="F716" s="18"/>
      <c r="J716" s="20" t="str">
        <f t="shared" si="60"/>
        <v/>
      </c>
      <c r="K716" s="22" t="str">
        <f>IF(LEN(F716)&gt;0,IFERROR(HLOOKUP(F716,'Codigos Servicios'!$A$4:$A$13,1,1),"SI"),"")</f>
        <v/>
      </c>
      <c r="L716" s="3"/>
      <c r="Z716"/>
    </row>
    <row r="717" spans="1:26" x14ac:dyDescent="0.25">
      <c r="A717" s="11" t="str">
        <f t="shared" si="56"/>
        <v/>
      </c>
      <c r="B717" s="15" t="str">
        <f t="shared" si="57"/>
        <v/>
      </c>
      <c r="C717" s="11" t="str">
        <f t="shared" si="58"/>
        <v/>
      </c>
      <c r="D717" s="11" t="str">
        <f t="shared" si="59"/>
        <v/>
      </c>
      <c r="E717" s="18"/>
      <c r="F717" s="18"/>
      <c r="J717" s="20" t="str">
        <f t="shared" si="60"/>
        <v/>
      </c>
      <c r="K717" s="22" t="str">
        <f>IF(LEN(F717)&gt;0,IFERROR(HLOOKUP(F717,'Codigos Servicios'!$A$4:$A$13,1,1),"SI"),"")</f>
        <v/>
      </c>
      <c r="L717" s="3"/>
      <c r="Z717"/>
    </row>
    <row r="718" spans="1:26" x14ac:dyDescent="0.25">
      <c r="A718" s="11" t="str">
        <f t="shared" si="56"/>
        <v/>
      </c>
      <c r="B718" s="15" t="str">
        <f t="shared" si="57"/>
        <v/>
      </c>
      <c r="C718" s="11" t="str">
        <f t="shared" si="58"/>
        <v/>
      </c>
      <c r="D718" s="11" t="str">
        <f t="shared" si="59"/>
        <v/>
      </c>
      <c r="E718" s="18"/>
      <c r="F718" s="18"/>
      <c r="J718" s="20" t="str">
        <f t="shared" si="60"/>
        <v/>
      </c>
      <c r="K718" s="22" t="str">
        <f>IF(LEN(F718)&gt;0,IFERROR(HLOOKUP(F718,'Codigos Servicios'!$A$4:$A$13,1,1),"SI"),"")</f>
        <v/>
      </c>
      <c r="L718" s="3"/>
      <c r="Z718"/>
    </row>
    <row r="719" spans="1:26" x14ac:dyDescent="0.25">
      <c r="A719" s="11" t="str">
        <f t="shared" si="56"/>
        <v/>
      </c>
      <c r="B719" s="15" t="str">
        <f t="shared" si="57"/>
        <v/>
      </c>
      <c r="C719" s="11" t="str">
        <f t="shared" si="58"/>
        <v/>
      </c>
      <c r="D719" s="11" t="str">
        <f t="shared" si="59"/>
        <v/>
      </c>
      <c r="E719" s="18"/>
      <c r="F719" s="18"/>
      <c r="J719" s="20" t="str">
        <f t="shared" si="60"/>
        <v/>
      </c>
      <c r="K719" s="22" t="str">
        <f>IF(LEN(F719)&gt;0,IFERROR(HLOOKUP(F719,'Codigos Servicios'!$A$4:$A$13,1,1),"SI"),"")</f>
        <v/>
      </c>
      <c r="L719" s="3"/>
      <c r="Z719"/>
    </row>
    <row r="720" spans="1:26" x14ac:dyDescent="0.25">
      <c r="A720" s="11" t="str">
        <f t="shared" si="56"/>
        <v/>
      </c>
      <c r="B720" s="15" t="str">
        <f t="shared" si="57"/>
        <v/>
      </c>
      <c r="C720" s="11" t="str">
        <f t="shared" si="58"/>
        <v/>
      </c>
      <c r="D720" s="11" t="str">
        <f t="shared" si="59"/>
        <v/>
      </c>
      <c r="E720" s="18"/>
      <c r="F720" s="18"/>
      <c r="J720" s="20" t="str">
        <f t="shared" si="60"/>
        <v/>
      </c>
      <c r="K720" s="22" t="str">
        <f>IF(LEN(F720)&gt;0,IFERROR(HLOOKUP(F720,'Codigos Servicios'!$A$4:$A$13,1,1),"SI"),"")</f>
        <v/>
      </c>
      <c r="L720" s="3"/>
      <c r="Z720"/>
    </row>
    <row r="721" spans="1:26" x14ac:dyDescent="0.25">
      <c r="A721" s="11" t="str">
        <f t="shared" si="56"/>
        <v/>
      </c>
      <c r="B721" s="15" t="str">
        <f t="shared" si="57"/>
        <v/>
      </c>
      <c r="C721" s="11" t="str">
        <f t="shared" si="58"/>
        <v/>
      </c>
      <c r="D721" s="11" t="str">
        <f t="shared" si="59"/>
        <v/>
      </c>
      <c r="E721" s="18"/>
      <c r="F721" s="18"/>
      <c r="J721" s="20" t="str">
        <f t="shared" si="60"/>
        <v/>
      </c>
      <c r="K721" s="22" t="str">
        <f>IF(LEN(F721)&gt;0,IFERROR(HLOOKUP(F721,'Codigos Servicios'!$A$4:$A$13,1,1),"SI"),"")</f>
        <v/>
      </c>
      <c r="L721" s="3"/>
      <c r="Z721"/>
    </row>
    <row r="722" spans="1:26" x14ac:dyDescent="0.25">
      <c r="A722" s="11" t="str">
        <f t="shared" si="56"/>
        <v/>
      </c>
      <c r="B722" s="15" t="str">
        <f t="shared" si="57"/>
        <v/>
      </c>
      <c r="C722" s="11" t="str">
        <f t="shared" si="58"/>
        <v/>
      </c>
      <c r="D722" s="11" t="str">
        <f t="shared" si="59"/>
        <v/>
      </c>
      <c r="E722" s="18"/>
      <c r="F722" s="18"/>
      <c r="J722" s="20" t="str">
        <f t="shared" si="60"/>
        <v/>
      </c>
      <c r="K722" s="22" t="str">
        <f>IF(LEN(F722)&gt;0,IFERROR(HLOOKUP(F722,'Codigos Servicios'!$A$4:$A$13,1,1),"SI"),"")</f>
        <v/>
      </c>
      <c r="L722" s="3"/>
      <c r="Z722"/>
    </row>
    <row r="723" spans="1:26" x14ac:dyDescent="0.25">
      <c r="A723" s="11" t="str">
        <f t="shared" si="56"/>
        <v/>
      </c>
      <c r="B723" s="15" t="str">
        <f t="shared" si="57"/>
        <v/>
      </c>
      <c r="C723" s="11" t="str">
        <f t="shared" si="58"/>
        <v/>
      </c>
      <c r="D723" s="11" t="str">
        <f t="shared" si="59"/>
        <v/>
      </c>
      <c r="E723" s="18"/>
      <c r="F723" s="18"/>
      <c r="J723" s="20" t="str">
        <f t="shared" si="60"/>
        <v/>
      </c>
      <c r="K723" s="22" t="str">
        <f>IF(LEN(F723)&gt;0,IFERROR(HLOOKUP(F723,'Codigos Servicios'!$A$4:$A$13,1,1),"SI"),"")</f>
        <v/>
      </c>
      <c r="L723" s="3"/>
      <c r="Z723"/>
    </row>
    <row r="724" spans="1:26" x14ac:dyDescent="0.25">
      <c r="A724" s="11" t="str">
        <f t="shared" si="56"/>
        <v/>
      </c>
      <c r="B724" s="15" t="str">
        <f t="shared" si="57"/>
        <v/>
      </c>
      <c r="C724" s="11" t="str">
        <f t="shared" si="58"/>
        <v/>
      </c>
      <c r="D724" s="11" t="str">
        <f t="shared" si="59"/>
        <v/>
      </c>
      <c r="E724" s="18"/>
      <c r="F724" s="18"/>
      <c r="J724" s="20" t="str">
        <f t="shared" si="60"/>
        <v/>
      </c>
      <c r="K724" s="22" t="str">
        <f>IF(LEN(F724)&gt;0,IFERROR(HLOOKUP(F724,'Codigos Servicios'!$A$4:$A$13,1,1),"SI"),"")</f>
        <v/>
      </c>
      <c r="L724" s="3"/>
      <c r="Z724"/>
    </row>
    <row r="725" spans="1:26" x14ac:dyDescent="0.25">
      <c r="A725" s="11" t="str">
        <f t="shared" si="56"/>
        <v/>
      </c>
      <c r="B725" s="15" t="str">
        <f t="shared" si="57"/>
        <v/>
      </c>
      <c r="C725" s="11" t="str">
        <f t="shared" si="58"/>
        <v/>
      </c>
      <c r="D725" s="11" t="str">
        <f t="shared" si="59"/>
        <v/>
      </c>
      <c r="E725" s="18"/>
      <c r="F725" s="18"/>
      <c r="J725" s="20" t="str">
        <f t="shared" si="60"/>
        <v/>
      </c>
      <c r="K725" s="22" t="str">
        <f>IF(LEN(F725)&gt;0,IFERROR(HLOOKUP(F725,'Codigos Servicios'!$A$4:$A$13,1,1),"SI"),"")</f>
        <v/>
      </c>
      <c r="L725" s="3"/>
      <c r="Z725"/>
    </row>
    <row r="726" spans="1:26" x14ac:dyDescent="0.25">
      <c r="A726" s="11" t="str">
        <f t="shared" si="56"/>
        <v/>
      </c>
      <c r="B726" s="15" t="str">
        <f t="shared" si="57"/>
        <v/>
      </c>
      <c r="C726" s="11" t="str">
        <f t="shared" si="58"/>
        <v/>
      </c>
      <c r="D726" s="11" t="str">
        <f t="shared" si="59"/>
        <v/>
      </c>
      <c r="E726" s="18"/>
      <c r="F726" s="18"/>
      <c r="J726" s="20" t="str">
        <f t="shared" si="60"/>
        <v/>
      </c>
      <c r="K726" s="22" t="str">
        <f>IF(LEN(F726)&gt;0,IFERROR(HLOOKUP(F726,'Codigos Servicios'!$A$4:$A$13,1,1),"SI"),"")</f>
        <v/>
      </c>
      <c r="L726" s="3"/>
      <c r="Z726"/>
    </row>
    <row r="727" spans="1:26" x14ac:dyDescent="0.25">
      <c r="A727" s="11" t="str">
        <f t="shared" ref="A727:A790" si="61">IF(LEN(F727)&gt;0,"SE","")</f>
        <v/>
      </c>
      <c r="B727" s="15" t="str">
        <f t="shared" ref="B727:B790" si="62">IF(LEN(F727)&gt;0,B726+1,"")</f>
        <v/>
      </c>
      <c r="C727" s="11" t="str">
        <f t="shared" ref="C727:C790" si="63">IF(LEN(F727)&gt;0,$F$5,"")</f>
        <v/>
      </c>
      <c r="D727" s="11" t="str">
        <f t="shared" ref="D727:D790" si="64">IF(LEN(F727)&gt;0,$J$5,"")</f>
        <v/>
      </c>
      <c r="E727" s="18"/>
      <c r="F727" s="18"/>
      <c r="J727" s="20" t="str">
        <f t="shared" si="60"/>
        <v/>
      </c>
      <c r="K727" s="22" t="str">
        <f>IF(LEN(F727)&gt;0,IFERROR(HLOOKUP(F727,'Codigos Servicios'!$A$4:$A$13,1,1),"SI"),"")</f>
        <v/>
      </c>
      <c r="L727" s="3"/>
      <c r="Z727"/>
    </row>
    <row r="728" spans="1:26" x14ac:dyDescent="0.25">
      <c r="A728" s="11" t="str">
        <f t="shared" si="61"/>
        <v/>
      </c>
      <c r="B728" s="15" t="str">
        <f t="shared" si="62"/>
        <v/>
      </c>
      <c r="C728" s="11" t="str">
        <f t="shared" si="63"/>
        <v/>
      </c>
      <c r="D728" s="11" t="str">
        <f t="shared" si="64"/>
        <v/>
      </c>
      <c r="E728" s="18"/>
      <c r="F728" s="18"/>
      <c r="J728" s="20" t="str">
        <f t="shared" si="60"/>
        <v/>
      </c>
      <c r="K728" s="22" t="str">
        <f>IF(LEN(F728)&gt;0,IFERROR(HLOOKUP(F728,'Codigos Servicios'!$A$4:$A$13,1,1),"SI"),"")</f>
        <v/>
      </c>
      <c r="L728" s="3"/>
      <c r="Z728"/>
    </row>
    <row r="729" spans="1:26" x14ac:dyDescent="0.25">
      <c r="A729" s="11" t="str">
        <f t="shared" si="61"/>
        <v/>
      </c>
      <c r="B729" s="15" t="str">
        <f t="shared" si="62"/>
        <v/>
      </c>
      <c r="C729" s="11" t="str">
        <f t="shared" si="63"/>
        <v/>
      </c>
      <c r="D729" s="11" t="str">
        <f t="shared" si="64"/>
        <v/>
      </c>
      <c r="E729" s="18"/>
      <c r="F729" s="18"/>
      <c r="J729" s="20" t="str">
        <f t="shared" si="60"/>
        <v/>
      </c>
      <c r="K729" s="22" t="str">
        <f>IF(LEN(F729)&gt;0,IFERROR(HLOOKUP(F729,'Codigos Servicios'!$A$4:$A$13,1,1),"SI"),"")</f>
        <v/>
      </c>
      <c r="L729" s="3"/>
      <c r="Z729"/>
    </row>
    <row r="730" spans="1:26" x14ac:dyDescent="0.25">
      <c r="A730" s="11" t="str">
        <f t="shared" si="61"/>
        <v/>
      </c>
      <c r="B730" s="15" t="str">
        <f t="shared" si="62"/>
        <v/>
      </c>
      <c r="C730" s="11" t="str">
        <f t="shared" si="63"/>
        <v/>
      </c>
      <c r="D730" s="11" t="str">
        <f t="shared" si="64"/>
        <v/>
      </c>
      <c r="E730" s="18"/>
      <c r="F730" s="18"/>
      <c r="J730" s="20" t="str">
        <f t="shared" si="60"/>
        <v/>
      </c>
      <c r="K730" s="22" t="str">
        <f>IF(LEN(F730)&gt;0,IFERROR(HLOOKUP(F730,'Codigos Servicios'!$A$4:$A$13,1,1),"SI"),"")</f>
        <v/>
      </c>
      <c r="L730" s="3"/>
      <c r="Z730"/>
    </row>
    <row r="731" spans="1:26" x14ac:dyDescent="0.25">
      <c r="A731" s="11" t="str">
        <f t="shared" si="61"/>
        <v/>
      </c>
      <c r="B731" s="15" t="str">
        <f t="shared" si="62"/>
        <v/>
      </c>
      <c r="C731" s="11" t="str">
        <f t="shared" si="63"/>
        <v/>
      </c>
      <c r="D731" s="11" t="str">
        <f t="shared" si="64"/>
        <v/>
      </c>
      <c r="E731" s="18"/>
      <c r="F731" s="18"/>
      <c r="J731" s="20" t="str">
        <f t="shared" si="60"/>
        <v/>
      </c>
      <c r="K731" s="22" t="str">
        <f>IF(LEN(F731)&gt;0,IFERROR(HLOOKUP(F731,'Codigos Servicios'!$A$4:$A$13,1,1),"SI"),"")</f>
        <v/>
      </c>
      <c r="L731" s="3"/>
      <c r="Z731"/>
    </row>
    <row r="732" spans="1:26" x14ac:dyDescent="0.25">
      <c r="A732" s="11" t="str">
        <f t="shared" si="61"/>
        <v/>
      </c>
      <c r="B732" s="15" t="str">
        <f t="shared" si="62"/>
        <v/>
      </c>
      <c r="C732" s="11" t="str">
        <f t="shared" si="63"/>
        <v/>
      </c>
      <c r="D732" s="11" t="str">
        <f t="shared" si="64"/>
        <v/>
      </c>
      <c r="E732" s="18"/>
      <c r="F732" s="18"/>
      <c r="J732" s="20" t="str">
        <f t="shared" si="60"/>
        <v/>
      </c>
      <c r="K732" s="22" t="str">
        <f>IF(LEN(F732)&gt;0,IFERROR(HLOOKUP(F732,'Codigos Servicios'!$A$4:$A$13,1,1),"SI"),"")</f>
        <v/>
      </c>
      <c r="L732" s="3"/>
      <c r="Z732"/>
    </row>
    <row r="733" spans="1:26" x14ac:dyDescent="0.25">
      <c r="A733" s="11" t="str">
        <f t="shared" si="61"/>
        <v/>
      </c>
      <c r="B733" s="15" t="str">
        <f t="shared" si="62"/>
        <v/>
      </c>
      <c r="C733" s="11" t="str">
        <f t="shared" si="63"/>
        <v/>
      </c>
      <c r="D733" s="11" t="str">
        <f t="shared" si="64"/>
        <v/>
      </c>
      <c r="E733" s="18"/>
      <c r="F733" s="18"/>
      <c r="J733" s="20" t="str">
        <f t="shared" si="60"/>
        <v/>
      </c>
      <c r="K733" s="22" t="str">
        <f>IF(LEN(F733)&gt;0,IFERROR(HLOOKUP(F733,'Codigos Servicios'!$A$4:$A$13,1,1),"SI"),"")</f>
        <v/>
      </c>
      <c r="L733" s="3"/>
      <c r="Z733"/>
    </row>
    <row r="734" spans="1:26" x14ac:dyDescent="0.25">
      <c r="A734" s="11" t="str">
        <f t="shared" si="61"/>
        <v/>
      </c>
      <c r="B734" s="15" t="str">
        <f t="shared" si="62"/>
        <v/>
      </c>
      <c r="C734" s="11" t="str">
        <f t="shared" si="63"/>
        <v/>
      </c>
      <c r="D734" s="11" t="str">
        <f t="shared" si="64"/>
        <v/>
      </c>
      <c r="E734" s="18"/>
      <c r="F734" s="18"/>
      <c r="J734" s="20" t="str">
        <f t="shared" si="60"/>
        <v/>
      </c>
      <c r="K734" s="22" t="str">
        <f>IF(LEN(F734)&gt;0,IFERROR(HLOOKUP(F734,'Codigos Servicios'!$A$4:$A$13,1,1),"SI"),"")</f>
        <v/>
      </c>
      <c r="L734" s="3"/>
      <c r="Z734"/>
    </row>
    <row r="735" spans="1:26" x14ac:dyDescent="0.25">
      <c r="A735" s="11" t="str">
        <f t="shared" si="61"/>
        <v/>
      </c>
      <c r="B735" s="15" t="str">
        <f t="shared" si="62"/>
        <v/>
      </c>
      <c r="C735" s="11" t="str">
        <f t="shared" si="63"/>
        <v/>
      </c>
      <c r="D735" s="11" t="str">
        <f t="shared" si="64"/>
        <v/>
      </c>
      <c r="E735" s="18"/>
      <c r="F735" s="18"/>
      <c r="J735" s="20" t="str">
        <f t="shared" si="60"/>
        <v/>
      </c>
      <c r="K735" s="22" t="str">
        <f>IF(LEN(F735)&gt;0,IFERROR(HLOOKUP(F735,'Codigos Servicios'!$A$4:$A$13,1,1),"SI"),"")</f>
        <v/>
      </c>
      <c r="L735" s="3"/>
      <c r="Z735"/>
    </row>
    <row r="736" spans="1:26" x14ac:dyDescent="0.25">
      <c r="A736" s="11" t="str">
        <f t="shared" si="61"/>
        <v/>
      </c>
      <c r="B736" s="15" t="str">
        <f t="shared" si="62"/>
        <v/>
      </c>
      <c r="C736" s="11" t="str">
        <f t="shared" si="63"/>
        <v/>
      </c>
      <c r="D736" s="11" t="str">
        <f t="shared" si="64"/>
        <v/>
      </c>
      <c r="E736" s="18"/>
      <c r="F736" s="18"/>
      <c r="J736" s="20" t="str">
        <f t="shared" si="60"/>
        <v/>
      </c>
      <c r="K736" s="22" t="str">
        <f>IF(LEN(F736)&gt;0,IFERROR(HLOOKUP(F736,'Codigos Servicios'!$A$4:$A$13,1,1),"SI"),"")</f>
        <v/>
      </c>
      <c r="L736" s="3"/>
      <c r="Z736"/>
    </row>
    <row r="737" spans="1:26" x14ac:dyDescent="0.25">
      <c r="A737" s="11" t="str">
        <f t="shared" si="61"/>
        <v/>
      </c>
      <c r="B737" s="15" t="str">
        <f t="shared" si="62"/>
        <v/>
      </c>
      <c r="C737" s="11" t="str">
        <f t="shared" si="63"/>
        <v/>
      </c>
      <c r="D737" s="11" t="str">
        <f t="shared" si="64"/>
        <v/>
      </c>
      <c r="E737" s="18"/>
      <c r="F737" s="18"/>
      <c r="J737" s="20" t="str">
        <f t="shared" si="60"/>
        <v/>
      </c>
      <c r="K737" s="22" t="str">
        <f>IF(LEN(F737)&gt;0,IFERROR(HLOOKUP(F737,'Codigos Servicios'!$A$4:$A$13,1,1),"SI"),"")</f>
        <v/>
      </c>
      <c r="L737" s="3"/>
      <c r="Z737"/>
    </row>
    <row r="738" spans="1:26" x14ac:dyDescent="0.25">
      <c r="A738" s="11" t="str">
        <f t="shared" si="61"/>
        <v/>
      </c>
      <c r="B738" s="15" t="str">
        <f t="shared" si="62"/>
        <v/>
      </c>
      <c r="C738" s="11" t="str">
        <f t="shared" si="63"/>
        <v/>
      </c>
      <c r="D738" s="11" t="str">
        <f t="shared" si="64"/>
        <v/>
      </c>
      <c r="E738" s="18"/>
      <c r="F738" s="18"/>
      <c r="J738" s="20" t="str">
        <f t="shared" si="60"/>
        <v/>
      </c>
      <c r="K738" s="22" t="str">
        <f>IF(LEN(F738)&gt;0,IFERROR(HLOOKUP(F738,'Codigos Servicios'!$A$4:$A$13,1,1),"SI"),"")</f>
        <v/>
      </c>
      <c r="L738" s="3"/>
      <c r="Z738"/>
    </row>
    <row r="739" spans="1:26" x14ac:dyDescent="0.25">
      <c r="A739" s="11" t="str">
        <f t="shared" si="61"/>
        <v/>
      </c>
      <c r="B739" s="15" t="str">
        <f t="shared" si="62"/>
        <v/>
      </c>
      <c r="C739" s="11" t="str">
        <f t="shared" si="63"/>
        <v/>
      </c>
      <c r="D739" s="11" t="str">
        <f t="shared" si="64"/>
        <v/>
      </c>
      <c r="E739" s="18"/>
      <c r="F739" s="18"/>
      <c r="J739" s="20" t="str">
        <f t="shared" si="60"/>
        <v/>
      </c>
      <c r="K739" s="22" t="str">
        <f>IF(LEN(F739)&gt;0,IFERROR(HLOOKUP(F739,'Codigos Servicios'!$A$4:$A$13,1,1),"SI"),"")</f>
        <v/>
      </c>
      <c r="L739" s="3"/>
      <c r="Z739"/>
    </row>
    <row r="740" spans="1:26" x14ac:dyDescent="0.25">
      <c r="A740" s="11" t="str">
        <f t="shared" si="61"/>
        <v/>
      </c>
      <c r="B740" s="15" t="str">
        <f t="shared" si="62"/>
        <v/>
      </c>
      <c r="C740" s="11" t="str">
        <f t="shared" si="63"/>
        <v/>
      </c>
      <c r="D740" s="11" t="str">
        <f t="shared" si="64"/>
        <v/>
      </c>
      <c r="E740" s="18"/>
      <c r="F740" s="18"/>
      <c r="J740" s="20" t="str">
        <f t="shared" si="60"/>
        <v/>
      </c>
      <c r="K740" s="22" t="str">
        <f>IF(LEN(F740)&gt;0,IFERROR(HLOOKUP(F740,'Codigos Servicios'!$A$4:$A$13,1,1),"SI"),"")</f>
        <v/>
      </c>
      <c r="L740" s="3"/>
      <c r="Z740"/>
    </row>
    <row r="741" spans="1:26" x14ac:dyDescent="0.25">
      <c r="A741" s="11" t="str">
        <f t="shared" si="61"/>
        <v/>
      </c>
      <c r="B741" s="15" t="str">
        <f t="shared" si="62"/>
        <v/>
      </c>
      <c r="C741" s="11" t="str">
        <f t="shared" si="63"/>
        <v/>
      </c>
      <c r="D741" s="11" t="str">
        <f t="shared" si="64"/>
        <v/>
      </c>
      <c r="E741" s="18"/>
      <c r="F741" s="18"/>
      <c r="J741" s="20" t="str">
        <f t="shared" si="60"/>
        <v/>
      </c>
      <c r="K741" s="22" t="str">
        <f>IF(LEN(F741)&gt;0,IFERROR(HLOOKUP(F741,'Codigos Servicios'!$A$4:$A$13,1,1),"SI"),"")</f>
        <v/>
      </c>
      <c r="L741" s="3"/>
      <c r="Z741"/>
    </row>
    <row r="742" spans="1:26" x14ac:dyDescent="0.25">
      <c r="A742" s="11" t="str">
        <f t="shared" si="61"/>
        <v/>
      </c>
      <c r="B742" s="15" t="str">
        <f t="shared" si="62"/>
        <v/>
      </c>
      <c r="C742" s="11" t="str">
        <f t="shared" si="63"/>
        <v/>
      </c>
      <c r="D742" s="11" t="str">
        <f t="shared" si="64"/>
        <v/>
      </c>
      <c r="E742" s="18"/>
      <c r="F742" s="18"/>
      <c r="J742" s="20" t="str">
        <f t="shared" si="60"/>
        <v/>
      </c>
      <c r="K742" s="22" t="str">
        <f>IF(LEN(F742)&gt;0,IFERROR(HLOOKUP(F742,'Codigos Servicios'!$A$4:$A$13,1,1),"SI"),"")</f>
        <v/>
      </c>
      <c r="L742" s="3"/>
      <c r="Z742"/>
    </row>
    <row r="743" spans="1:26" x14ac:dyDescent="0.25">
      <c r="A743" s="11" t="str">
        <f t="shared" si="61"/>
        <v/>
      </c>
      <c r="B743" s="15" t="str">
        <f t="shared" si="62"/>
        <v/>
      </c>
      <c r="C743" s="11" t="str">
        <f t="shared" si="63"/>
        <v/>
      </c>
      <c r="D743" s="11" t="str">
        <f t="shared" si="64"/>
        <v/>
      </c>
      <c r="E743" s="18"/>
      <c r="F743" s="18"/>
      <c r="J743" s="20" t="str">
        <f t="shared" si="60"/>
        <v/>
      </c>
      <c r="K743" s="22" t="str">
        <f>IF(LEN(F743)&gt;0,IFERROR(HLOOKUP(F743,'Codigos Servicios'!$A$4:$A$13,1,1),"SI"),"")</f>
        <v/>
      </c>
      <c r="L743" s="3"/>
      <c r="Z743"/>
    </row>
    <row r="744" spans="1:26" x14ac:dyDescent="0.25">
      <c r="A744" s="11" t="str">
        <f t="shared" si="61"/>
        <v/>
      </c>
      <c r="B744" s="15" t="str">
        <f t="shared" si="62"/>
        <v/>
      </c>
      <c r="C744" s="11" t="str">
        <f t="shared" si="63"/>
        <v/>
      </c>
      <c r="D744" s="11" t="str">
        <f t="shared" si="64"/>
        <v/>
      </c>
      <c r="E744" s="18"/>
      <c r="F744" s="18"/>
      <c r="J744" s="20" t="str">
        <f t="shared" si="60"/>
        <v/>
      </c>
      <c r="K744" s="22" t="str">
        <f>IF(LEN(F744)&gt;0,IFERROR(HLOOKUP(F744,'Codigos Servicios'!$A$4:$A$13,1,1),"SI"),"")</f>
        <v/>
      </c>
      <c r="L744" s="3"/>
      <c r="Z744"/>
    </row>
    <row r="745" spans="1:26" x14ac:dyDescent="0.25">
      <c r="A745" s="11" t="str">
        <f t="shared" si="61"/>
        <v/>
      </c>
      <c r="B745" s="15" t="str">
        <f t="shared" si="62"/>
        <v/>
      </c>
      <c r="C745" s="11" t="str">
        <f t="shared" si="63"/>
        <v/>
      </c>
      <c r="D745" s="11" t="str">
        <f t="shared" si="64"/>
        <v/>
      </c>
      <c r="E745" s="18"/>
      <c r="F745" s="18"/>
      <c r="J745" s="20" t="str">
        <f t="shared" si="60"/>
        <v/>
      </c>
      <c r="K745" s="22" t="str">
        <f>IF(LEN(F745)&gt;0,IFERROR(HLOOKUP(F745,'Codigos Servicios'!$A$4:$A$13,1,1),"SI"),"")</f>
        <v/>
      </c>
      <c r="L745" s="3"/>
      <c r="Z745"/>
    </row>
    <row r="746" spans="1:26" x14ac:dyDescent="0.25">
      <c r="A746" s="11" t="str">
        <f t="shared" si="61"/>
        <v/>
      </c>
      <c r="B746" s="15" t="str">
        <f t="shared" si="62"/>
        <v/>
      </c>
      <c r="C746" s="11" t="str">
        <f t="shared" si="63"/>
        <v/>
      </c>
      <c r="D746" s="11" t="str">
        <f t="shared" si="64"/>
        <v/>
      </c>
      <c r="E746" s="18"/>
      <c r="F746" s="18"/>
      <c r="J746" s="20" t="str">
        <f t="shared" si="60"/>
        <v/>
      </c>
      <c r="K746" s="22" t="str">
        <f>IF(LEN(F746)&gt;0,IFERROR(HLOOKUP(F746,'Codigos Servicios'!$A$4:$A$13,1,1),"SI"),"")</f>
        <v/>
      </c>
      <c r="L746" s="3"/>
      <c r="Z746"/>
    </row>
    <row r="747" spans="1:26" x14ac:dyDescent="0.25">
      <c r="A747" s="11" t="str">
        <f t="shared" si="61"/>
        <v/>
      </c>
      <c r="B747" s="15" t="str">
        <f t="shared" si="62"/>
        <v/>
      </c>
      <c r="C747" s="11" t="str">
        <f t="shared" si="63"/>
        <v/>
      </c>
      <c r="D747" s="11" t="str">
        <f t="shared" si="64"/>
        <v/>
      </c>
      <c r="E747" s="18"/>
      <c r="F747" s="18"/>
      <c r="J747" s="20" t="str">
        <f t="shared" si="60"/>
        <v/>
      </c>
      <c r="K747" s="22" t="str">
        <f>IF(LEN(F747)&gt;0,IFERROR(HLOOKUP(F747,'Codigos Servicios'!$A$4:$A$13,1,1),"SI"),"")</f>
        <v/>
      </c>
      <c r="L747" s="3"/>
      <c r="Z747"/>
    </row>
    <row r="748" spans="1:26" x14ac:dyDescent="0.25">
      <c r="A748" s="11" t="str">
        <f t="shared" si="61"/>
        <v/>
      </c>
      <c r="B748" s="15" t="str">
        <f t="shared" si="62"/>
        <v/>
      </c>
      <c r="C748" s="11" t="str">
        <f t="shared" si="63"/>
        <v/>
      </c>
      <c r="D748" s="11" t="str">
        <f t="shared" si="64"/>
        <v/>
      </c>
      <c r="E748" s="18"/>
      <c r="F748" s="18"/>
      <c r="J748" s="20" t="str">
        <f t="shared" si="60"/>
        <v/>
      </c>
      <c r="K748" s="22" t="str">
        <f>IF(LEN(F748)&gt;0,IFERROR(HLOOKUP(F748,'Codigos Servicios'!$A$4:$A$13,1,1),"SI"),"")</f>
        <v/>
      </c>
      <c r="L748" s="3"/>
      <c r="Z748"/>
    </row>
    <row r="749" spans="1:26" x14ac:dyDescent="0.25">
      <c r="A749" s="11" t="str">
        <f t="shared" si="61"/>
        <v/>
      </c>
      <c r="B749" s="15" t="str">
        <f t="shared" si="62"/>
        <v/>
      </c>
      <c r="C749" s="11" t="str">
        <f t="shared" si="63"/>
        <v/>
      </c>
      <c r="D749" s="11" t="str">
        <f t="shared" si="64"/>
        <v/>
      </c>
      <c r="E749" s="18"/>
      <c r="F749" s="18"/>
      <c r="J749" s="20" t="str">
        <f t="shared" si="60"/>
        <v/>
      </c>
      <c r="K749" s="22" t="str">
        <f>IF(LEN(F749)&gt;0,IFERROR(HLOOKUP(F749,'Codigos Servicios'!$A$4:$A$13,1,1),"SI"),"")</f>
        <v/>
      </c>
      <c r="L749" s="3"/>
      <c r="Z749"/>
    </row>
    <row r="750" spans="1:26" x14ac:dyDescent="0.25">
      <c r="A750" s="11" t="str">
        <f t="shared" si="61"/>
        <v/>
      </c>
      <c r="B750" s="15" t="str">
        <f t="shared" si="62"/>
        <v/>
      </c>
      <c r="C750" s="11" t="str">
        <f t="shared" si="63"/>
        <v/>
      </c>
      <c r="D750" s="11" t="str">
        <f t="shared" si="64"/>
        <v/>
      </c>
      <c r="E750" s="18"/>
      <c r="F750" s="18"/>
      <c r="J750" s="20" t="str">
        <f t="shared" si="60"/>
        <v/>
      </c>
      <c r="K750" s="22" t="str">
        <f>IF(LEN(F750)&gt;0,IFERROR(HLOOKUP(F750,'Codigos Servicios'!$A$4:$A$13,1,1),"SI"),"")</f>
        <v/>
      </c>
      <c r="L750" s="3"/>
      <c r="Z750"/>
    </row>
    <row r="751" spans="1:26" x14ac:dyDescent="0.25">
      <c r="A751" s="11" t="str">
        <f t="shared" si="61"/>
        <v/>
      </c>
      <c r="B751" s="15" t="str">
        <f t="shared" si="62"/>
        <v/>
      </c>
      <c r="C751" s="11" t="str">
        <f t="shared" si="63"/>
        <v/>
      </c>
      <c r="D751" s="11" t="str">
        <f t="shared" si="64"/>
        <v/>
      </c>
      <c r="E751" s="18"/>
      <c r="F751" s="18"/>
      <c r="J751" s="20" t="str">
        <f t="shared" si="60"/>
        <v/>
      </c>
      <c r="K751" s="22" t="str">
        <f>IF(LEN(F751)&gt;0,IFERROR(HLOOKUP(F751,'Codigos Servicios'!$A$4:$A$13,1,1),"SI"),"")</f>
        <v/>
      </c>
      <c r="L751" s="3"/>
      <c r="Z751"/>
    </row>
    <row r="752" spans="1:26" x14ac:dyDescent="0.25">
      <c r="A752" s="11" t="str">
        <f t="shared" si="61"/>
        <v/>
      </c>
      <c r="B752" s="15" t="str">
        <f t="shared" si="62"/>
        <v/>
      </c>
      <c r="C752" s="11" t="str">
        <f t="shared" si="63"/>
        <v/>
      </c>
      <c r="D752" s="11" t="str">
        <f t="shared" si="64"/>
        <v/>
      </c>
      <c r="E752" s="18"/>
      <c r="F752" s="18"/>
      <c r="J752" s="20" t="str">
        <f t="shared" si="60"/>
        <v/>
      </c>
      <c r="K752" s="22" t="str">
        <f>IF(LEN(F752)&gt;0,IFERROR(HLOOKUP(F752,'Codigos Servicios'!$A$4:$A$13,1,1),"SI"),"")</f>
        <v/>
      </c>
      <c r="L752" s="3"/>
      <c r="Z752"/>
    </row>
    <row r="753" spans="1:26" x14ac:dyDescent="0.25">
      <c r="A753" s="11" t="str">
        <f t="shared" si="61"/>
        <v/>
      </c>
      <c r="B753" s="15" t="str">
        <f t="shared" si="62"/>
        <v/>
      </c>
      <c r="C753" s="11" t="str">
        <f t="shared" si="63"/>
        <v/>
      </c>
      <c r="D753" s="11" t="str">
        <f t="shared" si="64"/>
        <v/>
      </c>
      <c r="E753" s="18"/>
      <c r="F753" s="18"/>
      <c r="J753" s="20" t="str">
        <f t="shared" si="60"/>
        <v/>
      </c>
      <c r="K753" s="22" t="str">
        <f>IF(LEN(F753)&gt;0,IFERROR(HLOOKUP(F753,'Codigos Servicios'!$A$4:$A$13,1,1),"SI"),"")</f>
        <v/>
      </c>
      <c r="L753" s="3"/>
      <c r="Z753"/>
    </row>
    <row r="754" spans="1:26" x14ac:dyDescent="0.25">
      <c r="A754" s="11" t="str">
        <f t="shared" si="61"/>
        <v/>
      </c>
      <c r="B754" s="15" t="str">
        <f t="shared" si="62"/>
        <v/>
      </c>
      <c r="C754" s="11" t="str">
        <f t="shared" si="63"/>
        <v/>
      </c>
      <c r="D754" s="11" t="str">
        <f t="shared" si="64"/>
        <v/>
      </c>
      <c r="E754" s="18"/>
      <c r="F754" s="18"/>
      <c r="J754" s="20" t="str">
        <f t="shared" si="60"/>
        <v/>
      </c>
      <c r="K754" s="22" t="str">
        <f>IF(LEN(F754)&gt;0,IFERROR(HLOOKUP(F754,'Codigos Servicios'!$A$4:$A$13,1,1),"SI"),"")</f>
        <v/>
      </c>
      <c r="L754" s="3"/>
      <c r="Z754"/>
    </row>
    <row r="755" spans="1:26" x14ac:dyDescent="0.25">
      <c r="A755" s="11" t="str">
        <f t="shared" si="61"/>
        <v/>
      </c>
      <c r="B755" s="15" t="str">
        <f t="shared" si="62"/>
        <v/>
      </c>
      <c r="C755" s="11" t="str">
        <f t="shared" si="63"/>
        <v/>
      </c>
      <c r="D755" s="11" t="str">
        <f t="shared" si="64"/>
        <v/>
      </c>
      <c r="E755" s="18"/>
      <c r="F755" s="18"/>
      <c r="J755" s="20" t="str">
        <f t="shared" si="60"/>
        <v/>
      </c>
      <c r="K755" s="22" t="str">
        <f>IF(LEN(F755)&gt;0,IFERROR(HLOOKUP(F755,'Codigos Servicios'!$A$4:$A$13,1,1),"SI"),"")</f>
        <v/>
      </c>
      <c r="L755" s="3"/>
      <c r="Z755"/>
    </row>
    <row r="756" spans="1:26" x14ac:dyDescent="0.25">
      <c r="A756" s="11" t="str">
        <f t="shared" si="61"/>
        <v/>
      </c>
      <c r="B756" s="15" t="str">
        <f t="shared" si="62"/>
        <v/>
      </c>
      <c r="C756" s="11" t="str">
        <f t="shared" si="63"/>
        <v/>
      </c>
      <c r="D756" s="11" t="str">
        <f t="shared" si="64"/>
        <v/>
      </c>
      <c r="E756" s="18"/>
      <c r="F756" s="18"/>
      <c r="J756" s="20" t="str">
        <f t="shared" si="60"/>
        <v/>
      </c>
      <c r="K756" s="22" t="str">
        <f>IF(LEN(F756)&gt;0,IFERROR(HLOOKUP(F756,'Codigos Servicios'!$A$4:$A$13,1,1),"SI"),"")</f>
        <v/>
      </c>
      <c r="L756" s="3"/>
      <c r="Z756"/>
    </row>
    <row r="757" spans="1:26" x14ac:dyDescent="0.25">
      <c r="A757" s="11" t="str">
        <f t="shared" si="61"/>
        <v/>
      </c>
      <c r="B757" s="15" t="str">
        <f t="shared" si="62"/>
        <v/>
      </c>
      <c r="C757" s="11" t="str">
        <f t="shared" si="63"/>
        <v/>
      </c>
      <c r="D757" s="11" t="str">
        <f t="shared" si="64"/>
        <v/>
      </c>
      <c r="E757" s="18"/>
      <c r="F757" s="18"/>
      <c r="J757" s="20" t="str">
        <f t="shared" si="60"/>
        <v/>
      </c>
      <c r="K757" s="22" t="str">
        <f>IF(LEN(F757)&gt;0,IFERROR(HLOOKUP(F757,'Codigos Servicios'!$A$4:$A$13,1,1),"SI"),"")</f>
        <v/>
      </c>
      <c r="L757" s="3"/>
      <c r="Z757"/>
    </row>
    <row r="758" spans="1:26" x14ac:dyDescent="0.25">
      <c r="A758" s="11" t="str">
        <f t="shared" si="61"/>
        <v/>
      </c>
      <c r="B758" s="15" t="str">
        <f t="shared" si="62"/>
        <v/>
      </c>
      <c r="C758" s="11" t="str">
        <f t="shared" si="63"/>
        <v/>
      </c>
      <c r="D758" s="11" t="str">
        <f t="shared" si="64"/>
        <v/>
      </c>
      <c r="E758" s="18"/>
      <c r="F758" s="18"/>
      <c r="J758" s="20" t="str">
        <f t="shared" si="60"/>
        <v/>
      </c>
      <c r="K758" s="22" t="str">
        <f>IF(LEN(F758)&gt;0,IFERROR(HLOOKUP(F758,'Codigos Servicios'!$A$4:$A$13,1,1),"SI"),"")</f>
        <v/>
      </c>
      <c r="L758" s="3"/>
      <c r="Z758"/>
    </row>
    <row r="759" spans="1:26" x14ac:dyDescent="0.25">
      <c r="A759" s="11" t="str">
        <f t="shared" si="61"/>
        <v/>
      </c>
      <c r="B759" s="15" t="str">
        <f t="shared" si="62"/>
        <v/>
      </c>
      <c r="C759" s="11" t="str">
        <f t="shared" si="63"/>
        <v/>
      </c>
      <c r="D759" s="11" t="str">
        <f t="shared" si="64"/>
        <v/>
      </c>
      <c r="E759" s="18"/>
      <c r="F759" s="18"/>
      <c r="J759" s="20" t="str">
        <f t="shared" si="60"/>
        <v/>
      </c>
      <c r="K759" s="22" t="str">
        <f>IF(LEN(F759)&gt;0,IFERROR(HLOOKUP(F759,'Codigos Servicios'!$A$4:$A$13,1,1),"SI"),"")</f>
        <v/>
      </c>
      <c r="L759" s="3"/>
      <c r="Z759"/>
    </row>
    <row r="760" spans="1:26" x14ac:dyDescent="0.25">
      <c r="A760" s="11" t="str">
        <f t="shared" si="61"/>
        <v/>
      </c>
      <c r="B760" s="15" t="str">
        <f t="shared" si="62"/>
        <v/>
      </c>
      <c r="C760" s="11" t="str">
        <f t="shared" si="63"/>
        <v/>
      </c>
      <c r="D760" s="11" t="str">
        <f t="shared" si="64"/>
        <v/>
      </c>
      <c r="E760" s="18"/>
      <c r="F760" s="18"/>
      <c r="J760" s="20" t="str">
        <f t="shared" si="60"/>
        <v/>
      </c>
      <c r="K760" s="22" t="str">
        <f>IF(LEN(F760)&gt;0,IFERROR(HLOOKUP(F760,'Codigos Servicios'!$A$4:$A$13,1,1),"SI"),"")</f>
        <v/>
      </c>
      <c r="L760" s="3"/>
      <c r="Z760"/>
    </row>
    <row r="761" spans="1:26" x14ac:dyDescent="0.25">
      <c r="A761" s="11" t="str">
        <f t="shared" si="61"/>
        <v/>
      </c>
      <c r="B761" s="15" t="str">
        <f t="shared" si="62"/>
        <v/>
      </c>
      <c r="C761" s="11" t="str">
        <f t="shared" si="63"/>
        <v/>
      </c>
      <c r="D761" s="11" t="str">
        <f t="shared" si="64"/>
        <v/>
      </c>
      <c r="E761" s="18"/>
      <c r="F761" s="18"/>
      <c r="J761" s="20" t="str">
        <f t="shared" si="60"/>
        <v/>
      </c>
      <c r="K761" s="22" t="str">
        <f>IF(LEN(F761)&gt;0,IFERROR(HLOOKUP(F761,'Codigos Servicios'!$A$4:$A$13,1,1),"SI"),"")</f>
        <v/>
      </c>
      <c r="L761" s="3"/>
      <c r="Z761"/>
    </row>
    <row r="762" spans="1:26" x14ac:dyDescent="0.25">
      <c r="A762" s="11" t="str">
        <f t="shared" si="61"/>
        <v/>
      </c>
      <c r="B762" s="15" t="str">
        <f t="shared" si="62"/>
        <v/>
      </c>
      <c r="C762" s="11" t="str">
        <f t="shared" si="63"/>
        <v/>
      </c>
      <c r="D762" s="11" t="str">
        <f t="shared" si="64"/>
        <v/>
      </c>
      <c r="E762" s="18"/>
      <c r="F762" s="18"/>
      <c r="J762" s="20" t="str">
        <f t="shared" si="60"/>
        <v/>
      </c>
      <c r="K762" s="22" t="str">
        <f>IF(LEN(F762)&gt;0,IFERROR(HLOOKUP(F762,'Codigos Servicios'!$A$4:$A$13,1,1),"SI"),"")</f>
        <v/>
      </c>
      <c r="L762" s="3"/>
      <c r="Z762"/>
    </row>
    <row r="763" spans="1:26" x14ac:dyDescent="0.25">
      <c r="A763" s="11" t="str">
        <f t="shared" si="61"/>
        <v/>
      </c>
      <c r="B763" s="15" t="str">
        <f t="shared" si="62"/>
        <v/>
      </c>
      <c r="C763" s="11" t="str">
        <f t="shared" si="63"/>
        <v/>
      </c>
      <c r="D763" s="11" t="str">
        <f t="shared" si="64"/>
        <v/>
      </c>
      <c r="E763" s="18"/>
      <c r="F763" s="18"/>
      <c r="J763" s="20" t="str">
        <f t="shared" si="60"/>
        <v/>
      </c>
      <c r="K763" s="22" t="str">
        <f>IF(LEN(F763)&gt;0,IFERROR(HLOOKUP(F763,'Codigos Servicios'!$A$4:$A$13,1,1),"SI"),"")</f>
        <v/>
      </c>
      <c r="L763" s="3"/>
      <c r="Z763"/>
    </row>
    <row r="764" spans="1:26" x14ac:dyDescent="0.25">
      <c r="A764" s="11" t="str">
        <f t="shared" si="61"/>
        <v/>
      </c>
      <c r="B764" s="15" t="str">
        <f t="shared" si="62"/>
        <v/>
      </c>
      <c r="C764" s="11" t="str">
        <f t="shared" si="63"/>
        <v/>
      </c>
      <c r="D764" s="11" t="str">
        <f t="shared" si="64"/>
        <v/>
      </c>
      <c r="E764" s="18"/>
      <c r="F764" s="18"/>
      <c r="J764" s="20" t="str">
        <f t="shared" si="60"/>
        <v/>
      </c>
      <c r="K764" s="22" t="str">
        <f>IF(LEN(F764)&gt;0,IFERROR(HLOOKUP(F764,'Codigos Servicios'!$A$4:$A$13,1,1),"SI"),"")</f>
        <v/>
      </c>
      <c r="L764" s="3"/>
      <c r="Z764"/>
    </row>
    <row r="765" spans="1:26" x14ac:dyDescent="0.25">
      <c r="A765" s="11" t="str">
        <f t="shared" si="61"/>
        <v/>
      </c>
      <c r="B765" s="15" t="str">
        <f t="shared" si="62"/>
        <v/>
      </c>
      <c r="C765" s="11" t="str">
        <f t="shared" si="63"/>
        <v/>
      </c>
      <c r="D765" s="11" t="str">
        <f t="shared" si="64"/>
        <v/>
      </c>
      <c r="E765" s="18"/>
      <c r="F765" s="18"/>
      <c r="J765" s="20" t="str">
        <f t="shared" si="60"/>
        <v/>
      </c>
      <c r="K765" s="22" t="str">
        <f>IF(LEN(F765)&gt;0,IFERROR(HLOOKUP(F765,'Codigos Servicios'!$A$4:$A$13,1,1),"SI"),"")</f>
        <v/>
      </c>
      <c r="L765" s="3"/>
      <c r="Z765"/>
    </row>
    <row r="766" spans="1:26" x14ac:dyDescent="0.25">
      <c r="A766" s="11" t="str">
        <f t="shared" si="61"/>
        <v/>
      </c>
      <c r="B766" s="15" t="str">
        <f t="shared" si="62"/>
        <v/>
      </c>
      <c r="C766" s="11" t="str">
        <f t="shared" si="63"/>
        <v/>
      </c>
      <c r="D766" s="11" t="str">
        <f t="shared" si="64"/>
        <v/>
      </c>
      <c r="E766" s="18"/>
      <c r="F766" s="18"/>
      <c r="J766" s="20" t="str">
        <f t="shared" si="60"/>
        <v/>
      </c>
      <c r="K766" s="22" t="str">
        <f>IF(LEN(F766)&gt;0,IFERROR(HLOOKUP(F766,'Codigos Servicios'!$A$4:$A$13,1,1),"SI"),"")</f>
        <v/>
      </c>
      <c r="L766" s="3"/>
      <c r="Z766"/>
    </row>
    <row r="767" spans="1:26" x14ac:dyDescent="0.25">
      <c r="A767" s="11" t="str">
        <f t="shared" si="61"/>
        <v/>
      </c>
      <c r="B767" s="15" t="str">
        <f t="shared" si="62"/>
        <v/>
      </c>
      <c r="C767" s="11" t="str">
        <f t="shared" si="63"/>
        <v/>
      </c>
      <c r="D767" s="11" t="str">
        <f t="shared" si="64"/>
        <v/>
      </c>
      <c r="E767" s="18"/>
      <c r="F767" s="18"/>
      <c r="J767" s="20" t="str">
        <f t="shared" si="60"/>
        <v/>
      </c>
      <c r="K767" s="22" t="str">
        <f>IF(LEN(F767)&gt;0,IFERROR(HLOOKUP(F767,'Codigos Servicios'!$A$4:$A$13,1,1),"SI"),"")</f>
        <v/>
      </c>
      <c r="L767" s="3"/>
      <c r="Z767"/>
    </row>
    <row r="768" spans="1:26" x14ac:dyDescent="0.25">
      <c r="A768" s="11" t="str">
        <f t="shared" si="61"/>
        <v/>
      </c>
      <c r="B768" s="15" t="str">
        <f t="shared" si="62"/>
        <v/>
      </c>
      <c r="C768" s="11" t="str">
        <f t="shared" si="63"/>
        <v/>
      </c>
      <c r="D768" s="11" t="str">
        <f t="shared" si="64"/>
        <v/>
      </c>
      <c r="E768" s="18"/>
      <c r="F768" s="18"/>
      <c r="J768" s="20" t="str">
        <f t="shared" si="60"/>
        <v/>
      </c>
      <c r="K768" s="22" t="str">
        <f>IF(LEN(F768)&gt;0,IFERROR(HLOOKUP(F768,'Codigos Servicios'!$A$4:$A$13,1,1),"SI"),"")</f>
        <v/>
      </c>
      <c r="L768" s="3"/>
      <c r="Z768"/>
    </row>
    <row r="769" spans="1:26" x14ac:dyDescent="0.25">
      <c r="A769" s="11" t="str">
        <f t="shared" si="61"/>
        <v/>
      </c>
      <c r="B769" s="15" t="str">
        <f t="shared" si="62"/>
        <v/>
      </c>
      <c r="C769" s="11" t="str">
        <f t="shared" si="63"/>
        <v/>
      </c>
      <c r="D769" s="11" t="str">
        <f t="shared" si="64"/>
        <v/>
      </c>
      <c r="E769" s="18"/>
      <c r="F769" s="18"/>
      <c r="J769" s="20" t="str">
        <f t="shared" si="60"/>
        <v/>
      </c>
      <c r="K769" s="22" t="str">
        <f>IF(LEN(F769)&gt;0,IFERROR(HLOOKUP(F769,'Codigos Servicios'!$A$4:$A$13,1,1),"SI"),"")</f>
        <v/>
      </c>
      <c r="L769" s="3"/>
      <c r="Z769"/>
    </row>
    <row r="770" spans="1:26" x14ac:dyDescent="0.25">
      <c r="A770" s="11" t="str">
        <f t="shared" si="61"/>
        <v/>
      </c>
      <c r="B770" s="15" t="str">
        <f t="shared" si="62"/>
        <v/>
      </c>
      <c r="C770" s="11" t="str">
        <f t="shared" si="63"/>
        <v/>
      </c>
      <c r="D770" s="11" t="str">
        <f t="shared" si="64"/>
        <v/>
      </c>
      <c r="E770" s="18"/>
      <c r="F770" s="18"/>
      <c r="J770" s="20" t="str">
        <f t="shared" si="60"/>
        <v/>
      </c>
      <c r="K770" s="22" t="str">
        <f>IF(LEN(F770)&gt;0,IFERROR(HLOOKUP(F770,'Codigos Servicios'!$A$4:$A$13,1,1),"SI"),"")</f>
        <v/>
      </c>
      <c r="L770" s="3"/>
      <c r="Z770"/>
    </row>
    <row r="771" spans="1:26" x14ac:dyDescent="0.25">
      <c r="A771" s="11" t="str">
        <f t="shared" si="61"/>
        <v/>
      </c>
      <c r="B771" s="15" t="str">
        <f t="shared" si="62"/>
        <v/>
      </c>
      <c r="C771" s="11" t="str">
        <f t="shared" si="63"/>
        <v/>
      </c>
      <c r="D771" s="11" t="str">
        <f t="shared" si="64"/>
        <v/>
      </c>
      <c r="E771" s="18"/>
      <c r="F771" s="18"/>
      <c r="J771" s="20" t="str">
        <f t="shared" si="60"/>
        <v/>
      </c>
      <c r="K771" s="22" t="str">
        <f>IF(LEN(F771)&gt;0,IFERROR(HLOOKUP(F771,'Codigos Servicios'!$A$4:$A$13,1,1),"SI"),"")</f>
        <v/>
      </c>
      <c r="L771" s="3"/>
      <c r="Z771"/>
    </row>
    <row r="772" spans="1:26" x14ac:dyDescent="0.25">
      <c r="A772" s="11" t="str">
        <f t="shared" si="61"/>
        <v/>
      </c>
      <c r="B772" s="15" t="str">
        <f t="shared" si="62"/>
        <v/>
      </c>
      <c r="C772" s="11" t="str">
        <f t="shared" si="63"/>
        <v/>
      </c>
      <c r="D772" s="11" t="str">
        <f t="shared" si="64"/>
        <v/>
      </c>
      <c r="E772" s="18"/>
      <c r="F772" s="18"/>
      <c r="J772" s="20" t="str">
        <f t="shared" si="60"/>
        <v/>
      </c>
      <c r="K772" s="22" t="str">
        <f>IF(LEN(F772)&gt;0,IFERROR(HLOOKUP(F772,'Codigos Servicios'!$A$4:$A$13,1,1),"SI"),"")</f>
        <v/>
      </c>
      <c r="L772" s="3"/>
      <c r="Z772"/>
    </row>
    <row r="773" spans="1:26" x14ac:dyDescent="0.25">
      <c r="A773" s="11" t="str">
        <f t="shared" si="61"/>
        <v/>
      </c>
      <c r="B773" s="15" t="str">
        <f t="shared" si="62"/>
        <v/>
      </c>
      <c r="C773" s="11" t="str">
        <f t="shared" si="63"/>
        <v/>
      </c>
      <c r="D773" s="11" t="str">
        <f t="shared" si="64"/>
        <v/>
      </c>
      <c r="E773" s="18"/>
      <c r="F773" s="18"/>
      <c r="J773" s="20" t="str">
        <f t="shared" si="60"/>
        <v/>
      </c>
      <c r="K773" s="22" t="str">
        <f>IF(LEN(F773)&gt;0,IFERROR(HLOOKUP(F773,'Codigos Servicios'!$A$4:$A$13,1,1),"SI"),"")</f>
        <v/>
      </c>
      <c r="L773" s="3"/>
      <c r="Z773"/>
    </row>
    <row r="774" spans="1:26" x14ac:dyDescent="0.25">
      <c r="A774" s="11" t="str">
        <f t="shared" si="61"/>
        <v/>
      </c>
      <c r="B774" s="15" t="str">
        <f t="shared" si="62"/>
        <v/>
      </c>
      <c r="C774" s="11" t="str">
        <f t="shared" si="63"/>
        <v/>
      </c>
      <c r="D774" s="11" t="str">
        <f t="shared" si="64"/>
        <v/>
      </c>
      <c r="E774" s="18"/>
      <c r="F774" s="18"/>
      <c r="J774" s="20" t="str">
        <f t="shared" si="60"/>
        <v/>
      </c>
      <c r="K774" s="22" t="str">
        <f>IF(LEN(F774)&gt;0,IFERROR(HLOOKUP(F774,'Codigos Servicios'!$A$4:$A$13,1,1),"SI"),"")</f>
        <v/>
      </c>
      <c r="L774" s="3"/>
      <c r="Z774"/>
    </row>
    <row r="775" spans="1:26" x14ac:dyDescent="0.25">
      <c r="A775" s="11" t="str">
        <f t="shared" si="61"/>
        <v/>
      </c>
      <c r="B775" s="15" t="str">
        <f t="shared" si="62"/>
        <v/>
      </c>
      <c r="C775" s="11" t="str">
        <f t="shared" si="63"/>
        <v/>
      </c>
      <c r="D775" s="11" t="str">
        <f t="shared" si="64"/>
        <v/>
      </c>
      <c r="E775" s="18"/>
      <c r="F775" s="18"/>
      <c r="J775" s="20" t="str">
        <f t="shared" si="60"/>
        <v/>
      </c>
      <c r="K775" s="22" t="str">
        <f>IF(LEN(F775)&gt;0,IFERROR(HLOOKUP(F775,'Codigos Servicios'!$A$4:$A$13,1,1),"SI"),"")</f>
        <v/>
      </c>
      <c r="L775" s="3"/>
      <c r="Z775"/>
    </row>
    <row r="776" spans="1:26" x14ac:dyDescent="0.25">
      <c r="A776" s="11" t="str">
        <f t="shared" si="61"/>
        <v/>
      </c>
      <c r="B776" s="15" t="str">
        <f t="shared" si="62"/>
        <v/>
      </c>
      <c r="C776" s="11" t="str">
        <f t="shared" si="63"/>
        <v/>
      </c>
      <c r="D776" s="11" t="str">
        <f t="shared" si="64"/>
        <v/>
      </c>
      <c r="E776" s="18"/>
      <c r="F776" s="18"/>
      <c r="J776" s="20" t="str">
        <f t="shared" ref="J776:J839" si="65">IF(LEN(F776)&gt;0,IF(LEN(G776)&gt;0,IF(LEN(C776)&gt;1,IF(ISBLANK($H$5),"Error: No ha ingresado el Mes",IF(ISBLANK($I$5),"Error: No ha ingresado el Año",IF(K776="SI","Error Codigo de Servicio Invalido",IF(ISBLANK(E776),"Error: SIgla Aeropuerto no puede ser nula","")))),"Error: No ha ingresado empresa"),""),"")</f>
        <v/>
      </c>
      <c r="K776" s="22" t="str">
        <f>IF(LEN(F776)&gt;0,IFERROR(HLOOKUP(F776,'Codigos Servicios'!$A$4:$A$13,1,1),"SI"),"")</f>
        <v/>
      </c>
      <c r="L776" s="3"/>
      <c r="Z776"/>
    </row>
    <row r="777" spans="1:26" x14ac:dyDescent="0.25">
      <c r="A777" s="11" t="str">
        <f t="shared" si="61"/>
        <v/>
      </c>
      <c r="B777" s="15" t="str">
        <f t="shared" si="62"/>
        <v/>
      </c>
      <c r="C777" s="11" t="str">
        <f t="shared" si="63"/>
        <v/>
      </c>
      <c r="D777" s="11" t="str">
        <f t="shared" si="64"/>
        <v/>
      </c>
      <c r="E777" s="18"/>
      <c r="F777" s="18"/>
      <c r="J777" s="20" t="str">
        <f t="shared" si="65"/>
        <v/>
      </c>
      <c r="K777" s="22" t="str">
        <f>IF(LEN(F777)&gt;0,IFERROR(HLOOKUP(F777,'Codigos Servicios'!$A$4:$A$13,1,1),"SI"),"")</f>
        <v/>
      </c>
      <c r="L777" s="3"/>
      <c r="Z777"/>
    </row>
    <row r="778" spans="1:26" x14ac:dyDescent="0.25">
      <c r="A778" s="11" t="str">
        <f t="shared" si="61"/>
        <v/>
      </c>
      <c r="B778" s="15" t="str">
        <f t="shared" si="62"/>
        <v/>
      </c>
      <c r="C778" s="11" t="str">
        <f t="shared" si="63"/>
        <v/>
      </c>
      <c r="D778" s="11" t="str">
        <f t="shared" si="64"/>
        <v/>
      </c>
      <c r="E778" s="18"/>
      <c r="F778" s="18"/>
      <c r="J778" s="20" t="str">
        <f t="shared" si="65"/>
        <v/>
      </c>
      <c r="K778" s="22" t="str">
        <f>IF(LEN(F778)&gt;0,IFERROR(HLOOKUP(F778,'Codigos Servicios'!$A$4:$A$13,1,1),"SI"),"")</f>
        <v/>
      </c>
      <c r="L778" s="3"/>
      <c r="Z778"/>
    </row>
    <row r="779" spans="1:26" x14ac:dyDescent="0.25">
      <c r="A779" s="11" t="str">
        <f t="shared" si="61"/>
        <v/>
      </c>
      <c r="B779" s="15" t="str">
        <f t="shared" si="62"/>
        <v/>
      </c>
      <c r="C779" s="11" t="str">
        <f t="shared" si="63"/>
        <v/>
      </c>
      <c r="D779" s="11" t="str">
        <f t="shared" si="64"/>
        <v/>
      </c>
      <c r="E779" s="18"/>
      <c r="F779" s="18"/>
      <c r="J779" s="20" t="str">
        <f t="shared" si="65"/>
        <v/>
      </c>
      <c r="K779" s="22" t="str">
        <f>IF(LEN(F779)&gt;0,IFERROR(HLOOKUP(F779,'Codigos Servicios'!$A$4:$A$13,1,1),"SI"),"")</f>
        <v/>
      </c>
      <c r="L779" s="3"/>
      <c r="Z779"/>
    </row>
    <row r="780" spans="1:26" x14ac:dyDescent="0.25">
      <c r="A780" s="11" t="str">
        <f t="shared" si="61"/>
        <v/>
      </c>
      <c r="B780" s="15" t="str">
        <f t="shared" si="62"/>
        <v/>
      </c>
      <c r="C780" s="11" t="str">
        <f t="shared" si="63"/>
        <v/>
      </c>
      <c r="D780" s="11" t="str">
        <f t="shared" si="64"/>
        <v/>
      </c>
      <c r="E780" s="18"/>
      <c r="F780" s="18"/>
      <c r="J780" s="20" t="str">
        <f t="shared" si="65"/>
        <v/>
      </c>
      <c r="K780" s="22" t="str">
        <f>IF(LEN(F780)&gt;0,IFERROR(HLOOKUP(F780,'Codigos Servicios'!$A$4:$A$13,1,1),"SI"),"")</f>
        <v/>
      </c>
      <c r="L780" s="3"/>
      <c r="Z780"/>
    </row>
    <row r="781" spans="1:26" x14ac:dyDescent="0.25">
      <c r="A781" s="11" t="str">
        <f t="shared" si="61"/>
        <v/>
      </c>
      <c r="B781" s="15" t="str">
        <f t="shared" si="62"/>
        <v/>
      </c>
      <c r="C781" s="11" t="str">
        <f t="shared" si="63"/>
        <v/>
      </c>
      <c r="D781" s="11" t="str">
        <f t="shared" si="64"/>
        <v/>
      </c>
      <c r="E781" s="18"/>
      <c r="F781" s="18"/>
      <c r="J781" s="20" t="str">
        <f t="shared" si="65"/>
        <v/>
      </c>
      <c r="K781" s="22" t="str">
        <f>IF(LEN(F781)&gt;0,IFERROR(HLOOKUP(F781,'Codigos Servicios'!$A$4:$A$13,1,1),"SI"),"")</f>
        <v/>
      </c>
      <c r="L781" s="3"/>
      <c r="Z781"/>
    </row>
    <row r="782" spans="1:26" x14ac:dyDescent="0.25">
      <c r="A782" s="11" t="str">
        <f t="shared" si="61"/>
        <v/>
      </c>
      <c r="B782" s="15" t="str">
        <f t="shared" si="62"/>
        <v/>
      </c>
      <c r="C782" s="11" t="str">
        <f t="shared" si="63"/>
        <v/>
      </c>
      <c r="D782" s="11" t="str">
        <f t="shared" si="64"/>
        <v/>
      </c>
      <c r="E782" s="18"/>
      <c r="F782" s="18"/>
      <c r="J782" s="20" t="str">
        <f t="shared" si="65"/>
        <v/>
      </c>
      <c r="K782" s="22" t="str">
        <f>IF(LEN(F782)&gt;0,IFERROR(HLOOKUP(F782,'Codigos Servicios'!$A$4:$A$13,1,1),"SI"),"")</f>
        <v/>
      </c>
      <c r="L782" s="3"/>
      <c r="Z782"/>
    </row>
    <row r="783" spans="1:26" x14ac:dyDescent="0.25">
      <c r="A783" s="11" t="str">
        <f t="shared" si="61"/>
        <v/>
      </c>
      <c r="B783" s="15" t="str">
        <f t="shared" si="62"/>
        <v/>
      </c>
      <c r="C783" s="11" t="str">
        <f t="shared" si="63"/>
        <v/>
      </c>
      <c r="D783" s="11" t="str">
        <f t="shared" si="64"/>
        <v/>
      </c>
      <c r="E783" s="18"/>
      <c r="F783" s="18"/>
      <c r="J783" s="20" t="str">
        <f t="shared" si="65"/>
        <v/>
      </c>
      <c r="K783" s="22" t="str">
        <f>IF(LEN(F783)&gt;0,IFERROR(HLOOKUP(F783,'Codigos Servicios'!$A$4:$A$13,1,1),"SI"),"")</f>
        <v/>
      </c>
      <c r="L783" s="3"/>
      <c r="Z783"/>
    </row>
    <row r="784" spans="1:26" x14ac:dyDescent="0.25">
      <c r="A784" s="11" t="str">
        <f t="shared" si="61"/>
        <v/>
      </c>
      <c r="B784" s="15" t="str">
        <f t="shared" si="62"/>
        <v/>
      </c>
      <c r="C784" s="11" t="str">
        <f t="shared" si="63"/>
        <v/>
      </c>
      <c r="D784" s="11" t="str">
        <f t="shared" si="64"/>
        <v/>
      </c>
      <c r="E784" s="18"/>
      <c r="F784" s="18"/>
      <c r="J784" s="20" t="str">
        <f t="shared" si="65"/>
        <v/>
      </c>
      <c r="K784" s="22" t="str">
        <f>IF(LEN(F784)&gt;0,IFERROR(HLOOKUP(F784,'Codigos Servicios'!$A$4:$A$13,1,1),"SI"),"")</f>
        <v/>
      </c>
      <c r="L784" s="3"/>
      <c r="Z784"/>
    </row>
    <row r="785" spans="1:26" x14ac:dyDescent="0.25">
      <c r="A785" s="11" t="str">
        <f t="shared" si="61"/>
        <v/>
      </c>
      <c r="B785" s="15" t="str">
        <f t="shared" si="62"/>
        <v/>
      </c>
      <c r="C785" s="11" t="str">
        <f t="shared" si="63"/>
        <v/>
      </c>
      <c r="D785" s="11" t="str">
        <f t="shared" si="64"/>
        <v/>
      </c>
      <c r="E785" s="18"/>
      <c r="F785" s="18"/>
      <c r="J785" s="20" t="str">
        <f t="shared" si="65"/>
        <v/>
      </c>
      <c r="K785" s="22" t="str">
        <f>IF(LEN(F785)&gt;0,IFERROR(HLOOKUP(F785,'Codigos Servicios'!$A$4:$A$13,1,1),"SI"),"")</f>
        <v/>
      </c>
      <c r="L785" s="3"/>
      <c r="Z785"/>
    </row>
    <row r="786" spans="1:26" x14ac:dyDescent="0.25">
      <c r="A786" s="11" t="str">
        <f t="shared" si="61"/>
        <v/>
      </c>
      <c r="B786" s="15" t="str">
        <f t="shared" si="62"/>
        <v/>
      </c>
      <c r="C786" s="11" t="str">
        <f t="shared" si="63"/>
        <v/>
      </c>
      <c r="D786" s="11" t="str">
        <f t="shared" si="64"/>
        <v/>
      </c>
      <c r="E786" s="18"/>
      <c r="F786" s="18"/>
      <c r="J786" s="20" t="str">
        <f t="shared" si="65"/>
        <v/>
      </c>
      <c r="K786" s="22" t="str">
        <f>IF(LEN(F786)&gt;0,IFERROR(HLOOKUP(F786,'Codigos Servicios'!$A$4:$A$13,1,1),"SI"),"")</f>
        <v/>
      </c>
      <c r="L786" s="3"/>
      <c r="Z786"/>
    </row>
    <row r="787" spans="1:26" x14ac:dyDescent="0.25">
      <c r="A787" s="11" t="str">
        <f t="shared" si="61"/>
        <v/>
      </c>
      <c r="B787" s="15" t="str">
        <f t="shared" si="62"/>
        <v/>
      </c>
      <c r="C787" s="11" t="str">
        <f t="shared" si="63"/>
        <v/>
      </c>
      <c r="D787" s="11" t="str">
        <f t="shared" si="64"/>
        <v/>
      </c>
      <c r="E787" s="18"/>
      <c r="F787" s="18"/>
      <c r="J787" s="20" t="str">
        <f t="shared" si="65"/>
        <v/>
      </c>
      <c r="K787" s="22" t="str">
        <f>IF(LEN(F787)&gt;0,IFERROR(HLOOKUP(F787,'Codigos Servicios'!$A$4:$A$13,1,1),"SI"),"")</f>
        <v/>
      </c>
      <c r="L787" s="3"/>
      <c r="Z787"/>
    </row>
    <row r="788" spans="1:26" x14ac:dyDescent="0.25">
      <c r="A788" s="11" t="str">
        <f t="shared" si="61"/>
        <v/>
      </c>
      <c r="B788" s="15" t="str">
        <f t="shared" si="62"/>
        <v/>
      </c>
      <c r="C788" s="11" t="str">
        <f t="shared" si="63"/>
        <v/>
      </c>
      <c r="D788" s="11" t="str">
        <f t="shared" si="64"/>
        <v/>
      </c>
      <c r="E788" s="18"/>
      <c r="F788" s="18"/>
      <c r="J788" s="20" t="str">
        <f t="shared" si="65"/>
        <v/>
      </c>
      <c r="K788" s="22" t="str">
        <f>IF(LEN(F788)&gt;0,IFERROR(HLOOKUP(F788,'Codigos Servicios'!$A$4:$A$13,1,1),"SI"),"")</f>
        <v/>
      </c>
      <c r="L788" s="3"/>
      <c r="Z788"/>
    </row>
    <row r="789" spans="1:26" x14ac:dyDescent="0.25">
      <c r="A789" s="11" t="str">
        <f t="shared" si="61"/>
        <v/>
      </c>
      <c r="B789" s="15" t="str">
        <f t="shared" si="62"/>
        <v/>
      </c>
      <c r="C789" s="11" t="str">
        <f t="shared" si="63"/>
        <v/>
      </c>
      <c r="D789" s="11" t="str">
        <f t="shared" si="64"/>
        <v/>
      </c>
      <c r="E789" s="18"/>
      <c r="F789" s="18"/>
      <c r="J789" s="20" t="str">
        <f t="shared" si="65"/>
        <v/>
      </c>
      <c r="K789" s="22" t="str">
        <f>IF(LEN(F789)&gt;0,IFERROR(HLOOKUP(F789,'Codigos Servicios'!$A$4:$A$13,1,1),"SI"),"")</f>
        <v/>
      </c>
      <c r="L789" s="3"/>
      <c r="Z789"/>
    </row>
    <row r="790" spans="1:26" x14ac:dyDescent="0.25">
      <c r="A790" s="11" t="str">
        <f t="shared" si="61"/>
        <v/>
      </c>
      <c r="B790" s="15" t="str">
        <f t="shared" si="62"/>
        <v/>
      </c>
      <c r="C790" s="11" t="str">
        <f t="shared" si="63"/>
        <v/>
      </c>
      <c r="D790" s="11" t="str">
        <f t="shared" si="64"/>
        <v/>
      </c>
      <c r="E790" s="18"/>
      <c r="F790" s="18"/>
      <c r="J790" s="20" t="str">
        <f t="shared" si="65"/>
        <v/>
      </c>
      <c r="K790" s="22" t="str">
        <f>IF(LEN(F790)&gt;0,IFERROR(HLOOKUP(F790,'Codigos Servicios'!$A$4:$A$13,1,1),"SI"),"")</f>
        <v/>
      </c>
      <c r="L790" s="3"/>
      <c r="Z790"/>
    </row>
    <row r="791" spans="1:26" x14ac:dyDescent="0.25">
      <c r="A791" s="11" t="str">
        <f t="shared" ref="A791:A854" si="66">IF(LEN(F791)&gt;0,"SE","")</f>
        <v/>
      </c>
      <c r="B791" s="15" t="str">
        <f t="shared" ref="B791:B854" si="67">IF(LEN(F791)&gt;0,B790+1,"")</f>
        <v/>
      </c>
      <c r="C791" s="11" t="str">
        <f t="shared" ref="C791:C854" si="68">IF(LEN(F791)&gt;0,$F$5,"")</f>
        <v/>
      </c>
      <c r="D791" s="11" t="str">
        <f t="shared" ref="D791:D854" si="69">IF(LEN(F791)&gt;0,$J$5,"")</f>
        <v/>
      </c>
      <c r="E791" s="18"/>
      <c r="F791" s="18"/>
      <c r="J791" s="20" t="str">
        <f t="shared" si="65"/>
        <v/>
      </c>
      <c r="K791" s="22" t="str">
        <f>IF(LEN(F791)&gt;0,IFERROR(HLOOKUP(F791,'Codigos Servicios'!$A$4:$A$13,1,1),"SI"),"")</f>
        <v/>
      </c>
      <c r="L791" s="3"/>
      <c r="Z791"/>
    </row>
    <row r="792" spans="1:26" x14ac:dyDescent="0.25">
      <c r="A792" s="11" t="str">
        <f t="shared" si="66"/>
        <v/>
      </c>
      <c r="B792" s="15" t="str">
        <f t="shared" si="67"/>
        <v/>
      </c>
      <c r="C792" s="11" t="str">
        <f t="shared" si="68"/>
        <v/>
      </c>
      <c r="D792" s="11" t="str">
        <f t="shared" si="69"/>
        <v/>
      </c>
      <c r="E792" s="18"/>
      <c r="F792" s="18"/>
      <c r="J792" s="20" t="str">
        <f t="shared" si="65"/>
        <v/>
      </c>
      <c r="K792" s="22" t="str">
        <f>IF(LEN(F792)&gt;0,IFERROR(HLOOKUP(F792,'Codigos Servicios'!$A$4:$A$13,1,1),"SI"),"")</f>
        <v/>
      </c>
      <c r="L792" s="3"/>
      <c r="Z792"/>
    </row>
    <row r="793" spans="1:26" x14ac:dyDescent="0.25">
      <c r="A793" s="11" t="str">
        <f t="shared" si="66"/>
        <v/>
      </c>
      <c r="B793" s="15" t="str">
        <f t="shared" si="67"/>
        <v/>
      </c>
      <c r="C793" s="11" t="str">
        <f t="shared" si="68"/>
        <v/>
      </c>
      <c r="D793" s="11" t="str">
        <f t="shared" si="69"/>
        <v/>
      </c>
      <c r="E793" s="18"/>
      <c r="F793" s="18"/>
      <c r="J793" s="20" t="str">
        <f t="shared" si="65"/>
        <v/>
      </c>
      <c r="K793" s="22" t="str">
        <f>IF(LEN(F793)&gt;0,IFERROR(HLOOKUP(F793,'Codigos Servicios'!$A$4:$A$13,1,1),"SI"),"")</f>
        <v/>
      </c>
      <c r="L793" s="3"/>
      <c r="Z793"/>
    </row>
    <row r="794" spans="1:26" x14ac:dyDescent="0.25">
      <c r="A794" s="11" t="str">
        <f t="shared" si="66"/>
        <v/>
      </c>
      <c r="B794" s="15" t="str">
        <f t="shared" si="67"/>
        <v/>
      </c>
      <c r="C794" s="11" t="str">
        <f t="shared" si="68"/>
        <v/>
      </c>
      <c r="D794" s="11" t="str">
        <f t="shared" si="69"/>
        <v/>
      </c>
      <c r="E794" s="18"/>
      <c r="F794" s="18"/>
      <c r="J794" s="20" t="str">
        <f t="shared" si="65"/>
        <v/>
      </c>
      <c r="K794" s="22" t="str">
        <f>IF(LEN(F794)&gt;0,IFERROR(HLOOKUP(F794,'Codigos Servicios'!$A$4:$A$13,1,1),"SI"),"")</f>
        <v/>
      </c>
      <c r="L794" s="3"/>
      <c r="Z794"/>
    </row>
    <row r="795" spans="1:26" x14ac:dyDescent="0.25">
      <c r="A795" s="11" t="str">
        <f t="shared" si="66"/>
        <v/>
      </c>
      <c r="B795" s="15" t="str">
        <f t="shared" si="67"/>
        <v/>
      </c>
      <c r="C795" s="11" t="str">
        <f t="shared" si="68"/>
        <v/>
      </c>
      <c r="D795" s="11" t="str">
        <f t="shared" si="69"/>
        <v/>
      </c>
      <c r="E795" s="18"/>
      <c r="F795" s="18"/>
      <c r="J795" s="20" t="str">
        <f t="shared" si="65"/>
        <v/>
      </c>
      <c r="K795" s="22" t="str">
        <f>IF(LEN(F795)&gt;0,IFERROR(HLOOKUP(F795,'Codigos Servicios'!$A$4:$A$13,1,1),"SI"),"")</f>
        <v/>
      </c>
      <c r="L795" s="3"/>
      <c r="Z795"/>
    </row>
    <row r="796" spans="1:26" x14ac:dyDescent="0.25">
      <c r="A796" s="11" t="str">
        <f t="shared" si="66"/>
        <v/>
      </c>
      <c r="B796" s="15" t="str">
        <f t="shared" si="67"/>
        <v/>
      </c>
      <c r="C796" s="11" t="str">
        <f t="shared" si="68"/>
        <v/>
      </c>
      <c r="D796" s="11" t="str">
        <f t="shared" si="69"/>
        <v/>
      </c>
      <c r="E796" s="18"/>
      <c r="F796" s="18"/>
      <c r="J796" s="20" t="str">
        <f t="shared" si="65"/>
        <v/>
      </c>
      <c r="K796" s="22" t="str">
        <f>IF(LEN(F796)&gt;0,IFERROR(HLOOKUP(F796,'Codigos Servicios'!$A$4:$A$13,1,1),"SI"),"")</f>
        <v/>
      </c>
      <c r="L796" s="3"/>
      <c r="Z796"/>
    </row>
    <row r="797" spans="1:26" x14ac:dyDescent="0.25">
      <c r="A797" s="11" t="str">
        <f t="shared" si="66"/>
        <v/>
      </c>
      <c r="B797" s="15" t="str">
        <f t="shared" si="67"/>
        <v/>
      </c>
      <c r="C797" s="11" t="str">
        <f t="shared" si="68"/>
        <v/>
      </c>
      <c r="D797" s="11" t="str">
        <f t="shared" si="69"/>
        <v/>
      </c>
      <c r="E797" s="18"/>
      <c r="F797" s="18"/>
      <c r="J797" s="20" t="str">
        <f t="shared" si="65"/>
        <v/>
      </c>
      <c r="K797" s="22" t="str">
        <f>IF(LEN(F797)&gt;0,IFERROR(HLOOKUP(F797,'Codigos Servicios'!$A$4:$A$13,1,1),"SI"),"")</f>
        <v/>
      </c>
      <c r="L797" s="3"/>
      <c r="Z797"/>
    </row>
    <row r="798" spans="1:26" x14ac:dyDescent="0.25">
      <c r="A798" s="11" t="str">
        <f t="shared" si="66"/>
        <v/>
      </c>
      <c r="B798" s="15" t="str">
        <f t="shared" si="67"/>
        <v/>
      </c>
      <c r="C798" s="11" t="str">
        <f t="shared" si="68"/>
        <v/>
      </c>
      <c r="D798" s="11" t="str">
        <f t="shared" si="69"/>
        <v/>
      </c>
      <c r="E798" s="18"/>
      <c r="F798" s="18"/>
      <c r="J798" s="20" t="str">
        <f t="shared" si="65"/>
        <v/>
      </c>
      <c r="K798" s="22" t="str">
        <f>IF(LEN(F798)&gt;0,IFERROR(HLOOKUP(F798,'Codigos Servicios'!$A$4:$A$13,1,1),"SI"),"")</f>
        <v/>
      </c>
      <c r="L798" s="3"/>
      <c r="Z798"/>
    </row>
    <row r="799" spans="1:26" x14ac:dyDescent="0.25">
      <c r="A799" s="11" t="str">
        <f t="shared" si="66"/>
        <v/>
      </c>
      <c r="B799" s="15" t="str">
        <f t="shared" si="67"/>
        <v/>
      </c>
      <c r="C799" s="11" t="str">
        <f t="shared" si="68"/>
        <v/>
      </c>
      <c r="D799" s="11" t="str">
        <f t="shared" si="69"/>
        <v/>
      </c>
      <c r="E799" s="18"/>
      <c r="F799" s="18"/>
      <c r="J799" s="20" t="str">
        <f t="shared" si="65"/>
        <v/>
      </c>
      <c r="K799" s="22" t="str">
        <f>IF(LEN(F799)&gt;0,IFERROR(HLOOKUP(F799,'Codigos Servicios'!$A$4:$A$13,1,1),"SI"),"")</f>
        <v/>
      </c>
      <c r="L799" s="3"/>
      <c r="Z799"/>
    </row>
    <row r="800" spans="1:26" x14ac:dyDescent="0.25">
      <c r="A800" s="11" t="str">
        <f t="shared" si="66"/>
        <v/>
      </c>
      <c r="B800" s="15" t="str">
        <f t="shared" si="67"/>
        <v/>
      </c>
      <c r="C800" s="11" t="str">
        <f t="shared" si="68"/>
        <v/>
      </c>
      <c r="D800" s="11" t="str">
        <f t="shared" si="69"/>
        <v/>
      </c>
      <c r="E800" s="18"/>
      <c r="F800" s="18"/>
      <c r="J800" s="20" t="str">
        <f t="shared" si="65"/>
        <v/>
      </c>
      <c r="K800" s="22" t="str">
        <f>IF(LEN(F800)&gt;0,IFERROR(HLOOKUP(F800,'Codigos Servicios'!$A$4:$A$13,1,1),"SI"),"")</f>
        <v/>
      </c>
      <c r="L800" s="3"/>
      <c r="Z800"/>
    </row>
    <row r="801" spans="1:26" x14ac:dyDescent="0.25">
      <c r="A801" s="11" t="str">
        <f t="shared" si="66"/>
        <v/>
      </c>
      <c r="B801" s="15" t="str">
        <f t="shared" si="67"/>
        <v/>
      </c>
      <c r="C801" s="11" t="str">
        <f t="shared" si="68"/>
        <v/>
      </c>
      <c r="D801" s="11" t="str">
        <f t="shared" si="69"/>
        <v/>
      </c>
      <c r="E801" s="18"/>
      <c r="F801" s="18"/>
      <c r="J801" s="20" t="str">
        <f t="shared" si="65"/>
        <v/>
      </c>
      <c r="K801" s="22" t="str">
        <f>IF(LEN(F801)&gt;0,IFERROR(HLOOKUP(F801,'Codigos Servicios'!$A$4:$A$13,1,1),"SI"),"")</f>
        <v/>
      </c>
      <c r="L801" s="3"/>
      <c r="Z801"/>
    </row>
    <row r="802" spans="1:26" x14ac:dyDescent="0.25">
      <c r="A802" s="11" t="str">
        <f t="shared" si="66"/>
        <v/>
      </c>
      <c r="B802" s="15" t="str">
        <f t="shared" si="67"/>
        <v/>
      </c>
      <c r="C802" s="11" t="str">
        <f t="shared" si="68"/>
        <v/>
      </c>
      <c r="D802" s="11" t="str">
        <f t="shared" si="69"/>
        <v/>
      </c>
      <c r="E802" s="18"/>
      <c r="F802" s="18"/>
      <c r="J802" s="20" t="str">
        <f t="shared" si="65"/>
        <v/>
      </c>
      <c r="K802" s="22" t="str">
        <f>IF(LEN(F802)&gt;0,IFERROR(HLOOKUP(F802,'Codigos Servicios'!$A$4:$A$13,1,1),"SI"),"")</f>
        <v/>
      </c>
      <c r="L802" s="3"/>
      <c r="Z802"/>
    </row>
    <row r="803" spans="1:26" x14ac:dyDescent="0.25">
      <c r="A803" s="11" t="str">
        <f t="shared" si="66"/>
        <v/>
      </c>
      <c r="B803" s="15" t="str">
        <f t="shared" si="67"/>
        <v/>
      </c>
      <c r="C803" s="11" t="str">
        <f t="shared" si="68"/>
        <v/>
      </c>
      <c r="D803" s="11" t="str">
        <f t="shared" si="69"/>
        <v/>
      </c>
      <c r="E803" s="18"/>
      <c r="F803" s="18"/>
      <c r="J803" s="20" t="str">
        <f t="shared" si="65"/>
        <v/>
      </c>
      <c r="K803" s="22" t="str">
        <f>IF(LEN(F803)&gt;0,IFERROR(HLOOKUP(F803,'Codigos Servicios'!$A$4:$A$13,1,1),"SI"),"")</f>
        <v/>
      </c>
      <c r="L803" s="3"/>
      <c r="Z803"/>
    </row>
    <row r="804" spans="1:26" x14ac:dyDescent="0.25">
      <c r="A804" s="11" t="str">
        <f t="shared" si="66"/>
        <v/>
      </c>
      <c r="B804" s="15" t="str">
        <f t="shared" si="67"/>
        <v/>
      </c>
      <c r="C804" s="11" t="str">
        <f t="shared" si="68"/>
        <v/>
      </c>
      <c r="D804" s="11" t="str">
        <f t="shared" si="69"/>
        <v/>
      </c>
      <c r="E804" s="18"/>
      <c r="F804" s="18"/>
      <c r="J804" s="20" t="str">
        <f t="shared" si="65"/>
        <v/>
      </c>
      <c r="K804" s="22" t="str">
        <f>IF(LEN(F804)&gt;0,IFERROR(HLOOKUP(F804,'Codigos Servicios'!$A$4:$A$13,1,1),"SI"),"")</f>
        <v/>
      </c>
      <c r="L804" s="3"/>
      <c r="Z804"/>
    </row>
    <row r="805" spans="1:26" x14ac:dyDescent="0.25">
      <c r="A805" s="11" t="str">
        <f t="shared" si="66"/>
        <v/>
      </c>
      <c r="B805" s="15" t="str">
        <f t="shared" si="67"/>
        <v/>
      </c>
      <c r="C805" s="11" t="str">
        <f t="shared" si="68"/>
        <v/>
      </c>
      <c r="D805" s="11" t="str">
        <f t="shared" si="69"/>
        <v/>
      </c>
      <c r="E805" s="18"/>
      <c r="F805" s="18"/>
      <c r="J805" s="20" t="str">
        <f t="shared" si="65"/>
        <v/>
      </c>
      <c r="K805" s="22" t="str">
        <f>IF(LEN(F805)&gt;0,IFERROR(HLOOKUP(F805,'Codigos Servicios'!$A$4:$A$13,1,1),"SI"),"")</f>
        <v/>
      </c>
      <c r="L805" s="3"/>
      <c r="Z805"/>
    </row>
    <row r="806" spans="1:26" x14ac:dyDescent="0.25">
      <c r="A806" s="11" t="str">
        <f t="shared" si="66"/>
        <v/>
      </c>
      <c r="B806" s="15" t="str">
        <f t="shared" si="67"/>
        <v/>
      </c>
      <c r="C806" s="11" t="str">
        <f t="shared" si="68"/>
        <v/>
      </c>
      <c r="D806" s="11" t="str">
        <f t="shared" si="69"/>
        <v/>
      </c>
      <c r="E806" s="18"/>
      <c r="F806" s="18"/>
      <c r="J806" s="20" t="str">
        <f t="shared" si="65"/>
        <v/>
      </c>
      <c r="K806" s="22" t="str">
        <f>IF(LEN(F806)&gt;0,IFERROR(HLOOKUP(F806,'Codigos Servicios'!$A$4:$A$13,1,1),"SI"),"")</f>
        <v/>
      </c>
      <c r="L806" s="3"/>
      <c r="Z806"/>
    </row>
    <row r="807" spans="1:26" x14ac:dyDescent="0.25">
      <c r="A807" s="11" t="str">
        <f t="shared" si="66"/>
        <v/>
      </c>
      <c r="B807" s="15" t="str">
        <f t="shared" si="67"/>
        <v/>
      </c>
      <c r="C807" s="11" t="str">
        <f t="shared" si="68"/>
        <v/>
      </c>
      <c r="D807" s="11" t="str">
        <f t="shared" si="69"/>
        <v/>
      </c>
      <c r="E807" s="18"/>
      <c r="F807" s="18"/>
      <c r="J807" s="20" t="str">
        <f t="shared" si="65"/>
        <v/>
      </c>
      <c r="K807" s="22" t="str">
        <f>IF(LEN(F807)&gt;0,IFERROR(HLOOKUP(F807,'Codigos Servicios'!$A$4:$A$13,1,1),"SI"),"")</f>
        <v/>
      </c>
      <c r="L807" s="3"/>
      <c r="Z807"/>
    </row>
    <row r="808" spans="1:26" x14ac:dyDescent="0.25">
      <c r="A808" s="11" t="str">
        <f t="shared" si="66"/>
        <v/>
      </c>
      <c r="B808" s="15" t="str">
        <f t="shared" si="67"/>
        <v/>
      </c>
      <c r="C808" s="11" t="str">
        <f t="shared" si="68"/>
        <v/>
      </c>
      <c r="D808" s="11" t="str">
        <f t="shared" si="69"/>
        <v/>
      </c>
      <c r="E808" s="18"/>
      <c r="F808" s="18"/>
      <c r="J808" s="20" t="str">
        <f t="shared" si="65"/>
        <v/>
      </c>
      <c r="K808" s="22" t="str">
        <f>IF(LEN(F808)&gt;0,IFERROR(HLOOKUP(F808,'Codigos Servicios'!$A$4:$A$13,1,1),"SI"),"")</f>
        <v/>
      </c>
      <c r="L808" s="3"/>
      <c r="Z808"/>
    </row>
    <row r="809" spans="1:26" x14ac:dyDescent="0.25">
      <c r="A809" s="11" t="str">
        <f t="shared" si="66"/>
        <v/>
      </c>
      <c r="B809" s="15" t="str">
        <f t="shared" si="67"/>
        <v/>
      </c>
      <c r="C809" s="11" t="str">
        <f t="shared" si="68"/>
        <v/>
      </c>
      <c r="D809" s="11" t="str">
        <f t="shared" si="69"/>
        <v/>
      </c>
      <c r="E809" s="18"/>
      <c r="F809" s="18"/>
      <c r="J809" s="20" t="str">
        <f t="shared" si="65"/>
        <v/>
      </c>
      <c r="K809" s="22" t="str">
        <f>IF(LEN(F809)&gt;0,IFERROR(HLOOKUP(F809,'Codigos Servicios'!$A$4:$A$13,1,1),"SI"),"")</f>
        <v/>
      </c>
      <c r="L809" s="3"/>
      <c r="Z809"/>
    </row>
    <row r="810" spans="1:26" x14ac:dyDescent="0.25">
      <c r="A810" s="11" t="str">
        <f t="shared" si="66"/>
        <v/>
      </c>
      <c r="B810" s="15" t="str">
        <f t="shared" si="67"/>
        <v/>
      </c>
      <c r="C810" s="11" t="str">
        <f t="shared" si="68"/>
        <v/>
      </c>
      <c r="D810" s="11" t="str">
        <f t="shared" si="69"/>
        <v/>
      </c>
      <c r="E810" s="18"/>
      <c r="F810" s="18"/>
      <c r="J810" s="20" t="str">
        <f t="shared" si="65"/>
        <v/>
      </c>
      <c r="K810" s="22" t="str">
        <f>IF(LEN(F810)&gt;0,IFERROR(HLOOKUP(F810,'Codigos Servicios'!$A$4:$A$13,1,1),"SI"),"")</f>
        <v/>
      </c>
      <c r="L810" s="3"/>
      <c r="Z810"/>
    </row>
    <row r="811" spans="1:26" x14ac:dyDescent="0.25">
      <c r="A811" s="11" t="str">
        <f t="shared" si="66"/>
        <v/>
      </c>
      <c r="B811" s="15" t="str">
        <f t="shared" si="67"/>
        <v/>
      </c>
      <c r="C811" s="11" t="str">
        <f t="shared" si="68"/>
        <v/>
      </c>
      <c r="D811" s="11" t="str">
        <f t="shared" si="69"/>
        <v/>
      </c>
      <c r="E811" s="18"/>
      <c r="F811" s="18"/>
      <c r="J811" s="20" t="str">
        <f t="shared" si="65"/>
        <v/>
      </c>
      <c r="K811" s="22" t="str">
        <f>IF(LEN(F811)&gt;0,IFERROR(HLOOKUP(F811,'Codigos Servicios'!$A$4:$A$13,1,1),"SI"),"")</f>
        <v/>
      </c>
      <c r="L811" s="3"/>
      <c r="Z811"/>
    </row>
    <row r="812" spans="1:26" x14ac:dyDescent="0.25">
      <c r="A812" s="11" t="str">
        <f t="shared" si="66"/>
        <v/>
      </c>
      <c r="B812" s="15" t="str">
        <f t="shared" si="67"/>
        <v/>
      </c>
      <c r="C812" s="11" t="str">
        <f t="shared" si="68"/>
        <v/>
      </c>
      <c r="D812" s="11" t="str">
        <f t="shared" si="69"/>
        <v/>
      </c>
      <c r="E812" s="18"/>
      <c r="F812" s="18"/>
      <c r="J812" s="20" t="str">
        <f t="shared" si="65"/>
        <v/>
      </c>
      <c r="K812" s="22" t="str">
        <f>IF(LEN(F812)&gt;0,IFERROR(HLOOKUP(F812,'Codigos Servicios'!$A$4:$A$13,1,1),"SI"),"")</f>
        <v/>
      </c>
      <c r="L812" s="3"/>
      <c r="Z812"/>
    </row>
    <row r="813" spans="1:26" x14ac:dyDescent="0.25">
      <c r="A813" s="11" t="str">
        <f t="shared" si="66"/>
        <v/>
      </c>
      <c r="B813" s="15" t="str">
        <f t="shared" si="67"/>
        <v/>
      </c>
      <c r="C813" s="11" t="str">
        <f t="shared" si="68"/>
        <v/>
      </c>
      <c r="D813" s="11" t="str">
        <f t="shared" si="69"/>
        <v/>
      </c>
      <c r="E813" s="18"/>
      <c r="F813" s="18"/>
      <c r="J813" s="20" t="str">
        <f t="shared" si="65"/>
        <v/>
      </c>
      <c r="K813" s="22" t="str">
        <f>IF(LEN(F813)&gt;0,IFERROR(HLOOKUP(F813,'Codigos Servicios'!$A$4:$A$13,1,1),"SI"),"")</f>
        <v/>
      </c>
      <c r="L813" s="3"/>
      <c r="Z813"/>
    </row>
    <row r="814" spans="1:26" x14ac:dyDescent="0.25">
      <c r="A814" s="11" t="str">
        <f t="shared" si="66"/>
        <v/>
      </c>
      <c r="B814" s="15" t="str">
        <f t="shared" si="67"/>
        <v/>
      </c>
      <c r="C814" s="11" t="str">
        <f t="shared" si="68"/>
        <v/>
      </c>
      <c r="D814" s="11" t="str">
        <f t="shared" si="69"/>
        <v/>
      </c>
      <c r="E814" s="18"/>
      <c r="F814" s="18"/>
      <c r="J814" s="20" t="str">
        <f t="shared" si="65"/>
        <v/>
      </c>
      <c r="K814" s="22" t="str">
        <f>IF(LEN(F814)&gt;0,IFERROR(HLOOKUP(F814,'Codigos Servicios'!$A$4:$A$13,1,1),"SI"),"")</f>
        <v/>
      </c>
      <c r="L814" s="3"/>
      <c r="Z814"/>
    </row>
    <row r="815" spans="1:26" x14ac:dyDescent="0.25">
      <c r="A815" s="11" t="str">
        <f t="shared" si="66"/>
        <v/>
      </c>
      <c r="B815" s="15" t="str">
        <f t="shared" si="67"/>
        <v/>
      </c>
      <c r="C815" s="11" t="str">
        <f t="shared" si="68"/>
        <v/>
      </c>
      <c r="D815" s="11" t="str">
        <f t="shared" si="69"/>
        <v/>
      </c>
      <c r="E815" s="18"/>
      <c r="F815" s="18"/>
      <c r="J815" s="20" t="str">
        <f t="shared" si="65"/>
        <v/>
      </c>
      <c r="K815" s="22" t="str">
        <f>IF(LEN(F815)&gt;0,IFERROR(HLOOKUP(F815,'Codigos Servicios'!$A$4:$A$13,1,1),"SI"),"")</f>
        <v/>
      </c>
      <c r="L815" s="3"/>
      <c r="Z815"/>
    </row>
    <row r="816" spans="1:26" x14ac:dyDescent="0.25">
      <c r="A816" s="11" t="str">
        <f t="shared" si="66"/>
        <v/>
      </c>
      <c r="B816" s="15" t="str">
        <f t="shared" si="67"/>
        <v/>
      </c>
      <c r="C816" s="11" t="str">
        <f t="shared" si="68"/>
        <v/>
      </c>
      <c r="D816" s="11" t="str">
        <f t="shared" si="69"/>
        <v/>
      </c>
      <c r="E816" s="18"/>
      <c r="F816" s="18"/>
      <c r="J816" s="20" t="str">
        <f t="shared" si="65"/>
        <v/>
      </c>
      <c r="K816" s="22" t="str">
        <f>IF(LEN(F816)&gt;0,IFERROR(HLOOKUP(F816,'Codigos Servicios'!$A$4:$A$13,1,1),"SI"),"")</f>
        <v/>
      </c>
      <c r="L816" s="3"/>
      <c r="Z816"/>
    </row>
    <row r="817" spans="1:26" x14ac:dyDescent="0.25">
      <c r="A817" s="11" t="str">
        <f t="shared" si="66"/>
        <v/>
      </c>
      <c r="B817" s="15" t="str">
        <f t="shared" si="67"/>
        <v/>
      </c>
      <c r="C817" s="11" t="str">
        <f t="shared" si="68"/>
        <v/>
      </c>
      <c r="D817" s="11" t="str">
        <f t="shared" si="69"/>
        <v/>
      </c>
      <c r="E817" s="18"/>
      <c r="F817" s="18"/>
      <c r="J817" s="20" t="str">
        <f t="shared" si="65"/>
        <v/>
      </c>
      <c r="K817" s="22" t="str">
        <f>IF(LEN(F817)&gt;0,IFERROR(HLOOKUP(F817,'Codigos Servicios'!$A$4:$A$13,1,1),"SI"),"")</f>
        <v/>
      </c>
      <c r="L817" s="3"/>
      <c r="Z817"/>
    </row>
    <row r="818" spans="1:26" x14ac:dyDescent="0.25">
      <c r="A818" s="11" t="str">
        <f t="shared" si="66"/>
        <v/>
      </c>
      <c r="B818" s="15" t="str">
        <f t="shared" si="67"/>
        <v/>
      </c>
      <c r="C818" s="11" t="str">
        <f t="shared" si="68"/>
        <v/>
      </c>
      <c r="D818" s="11" t="str">
        <f t="shared" si="69"/>
        <v/>
      </c>
      <c r="E818" s="18"/>
      <c r="F818" s="18"/>
      <c r="J818" s="20" t="str">
        <f t="shared" si="65"/>
        <v/>
      </c>
      <c r="K818" s="22" t="str">
        <f>IF(LEN(F818)&gt;0,IFERROR(HLOOKUP(F818,'Codigos Servicios'!$A$4:$A$13,1,1),"SI"),"")</f>
        <v/>
      </c>
      <c r="L818" s="3"/>
      <c r="Z818"/>
    </row>
    <row r="819" spans="1:26" x14ac:dyDescent="0.25">
      <c r="A819" s="11" t="str">
        <f t="shared" si="66"/>
        <v/>
      </c>
      <c r="B819" s="15" t="str">
        <f t="shared" si="67"/>
        <v/>
      </c>
      <c r="C819" s="11" t="str">
        <f t="shared" si="68"/>
        <v/>
      </c>
      <c r="D819" s="11" t="str">
        <f t="shared" si="69"/>
        <v/>
      </c>
      <c r="E819" s="18"/>
      <c r="F819" s="18"/>
      <c r="J819" s="20" t="str">
        <f t="shared" si="65"/>
        <v/>
      </c>
      <c r="K819" s="22" t="str">
        <f>IF(LEN(F819)&gt;0,IFERROR(HLOOKUP(F819,'Codigos Servicios'!$A$4:$A$13,1,1),"SI"),"")</f>
        <v/>
      </c>
      <c r="L819" s="3"/>
      <c r="Z819"/>
    </row>
    <row r="820" spans="1:26" x14ac:dyDescent="0.25">
      <c r="A820" s="11" t="str">
        <f t="shared" si="66"/>
        <v/>
      </c>
      <c r="B820" s="15" t="str">
        <f t="shared" si="67"/>
        <v/>
      </c>
      <c r="C820" s="11" t="str">
        <f t="shared" si="68"/>
        <v/>
      </c>
      <c r="D820" s="11" t="str">
        <f t="shared" si="69"/>
        <v/>
      </c>
      <c r="E820" s="18"/>
      <c r="F820" s="18"/>
      <c r="J820" s="20" t="str">
        <f t="shared" si="65"/>
        <v/>
      </c>
      <c r="K820" s="22" t="str">
        <f>IF(LEN(F820)&gt;0,IFERROR(HLOOKUP(F820,'Codigos Servicios'!$A$4:$A$13,1,1),"SI"),"")</f>
        <v/>
      </c>
      <c r="L820" s="3"/>
      <c r="Z820"/>
    </row>
    <row r="821" spans="1:26" x14ac:dyDescent="0.25">
      <c r="A821" s="11" t="str">
        <f t="shared" si="66"/>
        <v/>
      </c>
      <c r="B821" s="15" t="str">
        <f t="shared" si="67"/>
        <v/>
      </c>
      <c r="C821" s="11" t="str">
        <f t="shared" si="68"/>
        <v/>
      </c>
      <c r="D821" s="11" t="str">
        <f t="shared" si="69"/>
        <v/>
      </c>
      <c r="E821" s="18"/>
      <c r="F821" s="18"/>
      <c r="J821" s="20" t="str">
        <f t="shared" si="65"/>
        <v/>
      </c>
      <c r="K821" s="22" t="str">
        <f>IF(LEN(F821)&gt;0,IFERROR(HLOOKUP(F821,'Codigos Servicios'!$A$4:$A$13,1,1),"SI"),"")</f>
        <v/>
      </c>
      <c r="L821" s="3"/>
      <c r="Z821"/>
    </row>
    <row r="822" spans="1:26" x14ac:dyDescent="0.25">
      <c r="A822" s="11" t="str">
        <f t="shared" si="66"/>
        <v/>
      </c>
      <c r="B822" s="15" t="str">
        <f t="shared" si="67"/>
        <v/>
      </c>
      <c r="C822" s="11" t="str">
        <f t="shared" si="68"/>
        <v/>
      </c>
      <c r="D822" s="11" t="str">
        <f t="shared" si="69"/>
        <v/>
      </c>
      <c r="E822" s="18"/>
      <c r="F822" s="18"/>
      <c r="J822" s="20" t="str">
        <f t="shared" si="65"/>
        <v/>
      </c>
      <c r="K822" s="22" t="str">
        <f>IF(LEN(F822)&gt;0,IFERROR(HLOOKUP(F822,'Codigos Servicios'!$A$4:$A$13,1,1),"SI"),"")</f>
        <v/>
      </c>
      <c r="L822" s="3"/>
      <c r="Z822"/>
    </row>
    <row r="823" spans="1:26" x14ac:dyDescent="0.25">
      <c r="A823" s="11" t="str">
        <f t="shared" si="66"/>
        <v/>
      </c>
      <c r="B823" s="15" t="str">
        <f t="shared" si="67"/>
        <v/>
      </c>
      <c r="C823" s="11" t="str">
        <f t="shared" si="68"/>
        <v/>
      </c>
      <c r="D823" s="11" t="str">
        <f t="shared" si="69"/>
        <v/>
      </c>
      <c r="E823" s="18"/>
      <c r="F823" s="18"/>
      <c r="J823" s="20" t="str">
        <f t="shared" si="65"/>
        <v/>
      </c>
      <c r="K823" s="22" t="str">
        <f>IF(LEN(F823)&gt;0,IFERROR(HLOOKUP(F823,'Codigos Servicios'!$A$4:$A$13,1,1),"SI"),"")</f>
        <v/>
      </c>
      <c r="L823" s="3"/>
      <c r="Z823"/>
    </row>
    <row r="824" spans="1:26" x14ac:dyDescent="0.25">
      <c r="A824" s="11" t="str">
        <f t="shared" si="66"/>
        <v/>
      </c>
      <c r="B824" s="15" t="str">
        <f t="shared" si="67"/>
        <v/>
      </c>
      <c r="C824" s="11" t="str">
        <f t="shared" si="68"/>
        <v/>
      </c>
      <c r="D824" s="11" t="str">
        <f t="shared" si="69"/>
        <v/>
      </c>
      <c r="E824" s="18"/>
      <c r="F824" s="18"/>
      <c r="J824" s="20" t="str">
        <f t="shared" si="65"/>
        <v/>
      </c>
      <c r="K824" s="22" t="str">
        <f>IF(LEN(F824)&gt;0,IFERROR(HLOOKUP(F824,'Codigos Servicios'!$A$4:$A$13,1,1),"SI"),"")</f>
        <v/>
      </c>
      <c r="L824" s="3"/>
      <c r="Z824"/>
    </row>
    <row r="825" spans="1:26" x14ac:dyDescent="0.25">
      <c r="A825" s="11" t="str">
        <f t="shared" si="66"/>
        <v/>
      </c>
      <c r="B825" s="15" t="str">
        <f t="shared" si="67"/>
        <v/>
      </c>
      <c r="C825" s="11" t="str">
        <f t="shared" si="68"/>
        <v/>
      </c>
      <c r="D825" s="11" t="str">
        <f t="shared" si="69"/>
        <v/>
      </c>
      <c r="E825" s="18"/>
      <c r="F825" s="18"/>
      <c r="J825" s="20" t="str">
        <f t="shared" si="65"/>
        <v/>
      </c>
      <c r="K825" s="22" t="str">
        <f>IF(LEN(F825)&gt;0,IFERROR(HLOOKUP(F825,'Codigos Servicios'!$A$4:$A$13,1,1),"SI"),"")</f>
        <v/>
      </c>
      <c r="L825" s="3"/>
      <c r="Z825"/>
    </row>
    <row r="826" spans="1:26" x14ac:dyDescent="0.25">
      <c r="A826" s="11" t="str">
        <f t="shared" si="66"/>
        <v/>
      </c>
      <c r="B826" s="15" t="str">
        <f t="shared" si="67"/>
        <v/>
      </c>
      <c r="C826" s="11" t="str">
        <f t="shared" si="68"/>
        <v/>
      </c>
      <c r="D826" s="11" t="str">
        <f t="shared" si="69"/>
        <v/>
      </c>
      <c r="E826" s="18"/>
      <c r="F826" s="18"/>
      <c r="J826" s="20" t="str">
        <f t="shared" si="65"/>
        <v/>
      </c>
      <c r="K826" s="22" t="str">
        <f>IF(LEN(F826)&gt;0,IFERROR(HLOOKUP(F826,'Codigos Servicios'!$A$4:$A$13,1,1),"SI"),"")</f>
        <v/>
      </c>
      <c r="L826" s="3"/>
      <c r="Z826"/>
    </row>
    <row r="827" spans="1:26" x14ac:dyDescent="0.25">
      <c r="A827" s="11" t="str">
        <f t="shared" si="66"/>
        <v/>
      </c>
      <c r="B827" s="15" t="str">
        <f t="shared" si="67"/>
        <v/>
      </c>
      <c r="C827" s="11" t="str">
        <f t="shared" si="68"/>
        <v/>
      </c>
      <c r="D827" s="11" t="str">
        <f t="shared" si="69"/>
        <v/>
      </c>
      <c r="E827" s="18"/>
      <c r="F827" s="18"/>
      <c r="J827" s="20" t="str">
        <f t="shared" si="65"/>
        <v/>
      </c>
      <c r="K827" s="22" t="str">
        <f>IF(LEN(F827)&gt;0,IFERROR(HLOOKUP(F827,'Codigos Servicios'!$A$4:$A$13,1,1),"SI"),"")</f>
        <v/>
      </c>
      <c r="L827" s="3"/>
      <c r="Z827"/>
    </row>
    <row r="828" spans="1:26" x14ac:dyDescent="0.25">
      <c r="A828" s="11" t="str">
        <f t="shared" si="66"/>
        <v/>
      </c>
      <c r="B828" s="15" t="str">
        <f t="shared" si="67"/>
        <v/>
      </c>
      <c r="C828" s="11" t="str">
        <f t="shared" si="68"/>
        <v/>
      </c>
      <c r="D828" s="11" t="str">
        <f t="shared" si="69"/>
        <v/>
      </c>
      <c r="E828" s="18"/>
      <c r="F828" s="18"/>
      <c r="J828" s="20" t="str">
        <f t="shared" si="65"/>
        <v/>
      </c>
      <c r="K828" s="22" t="str">
        <f>IF(LEN(F828)&gt;0,IFERROR(HLOOKUP(F828,'Codigos Servicios'!$A$4:$A$13,1,1),"SI"),"")</f>
        <v/>
      </c>
      <c r="L828" s="3"/>
      <c r="Z828"/>
    </row>
    <row r="829" spans="1:26" x14ac:dyDescent="0.25">
      <c r="A829" s="11" t="str">
        <f t="shared" si="66"/>
        <v/>
      </c>
      <c r="B829" s="15" t="str">
        <f t="shared" si="67"/>
        <v/>
      </c>
      <c r="C829" s="11" t="str">
        <f t="shared" si="68"/>
        <v/>
      </c>
      <c r="D829" s="11" t="str">
        <f t="shared" si="69"/>
        <v/>
      </c>
      <c r="E829" s="18"/>
      <c r="F829" s="18"/>
      <c r="J829" s="20" t="str">
        <f t="shared" si="65"/>
        <v/>
      </c>
      <c r="K829" s="22" t="str">
        <f>IF(LEN(F829)&gt;0,IFERROR(HLOOKUP(F829,'Codigos Servicios'!$A$4:$A$13,1,1),"SI"),"")</f>
        <v/>
      </c>
      <c r="L829" s="3"/>
      <c r="Z829"/>
    </row>
    <row r="830" spans="1:26" x14ac:dyDescent="0.25">
      <c r="A830" s="11" t="str">
        <f t="shared" si="66"/>
        <v/>
      </c>
      <c r="B830" s="15" t="str">
        <f t="shared" si="67"/>
        <v/>
      </c>
      <c r="C830" s="11" t="str">
        <f t="shared" si="68"/>
        <v/>
      </c>
      <c r="D830" s="11" t="str">
        <f t="shared" si="69"/>
        <v/>
      </c>
      <c r="E830" s="18"/>
      <c r="F830" s="18"/>
      <c r="J830" s="20" t="str">
        <f t="shared" si="65"/>
        <v/>
      </c>
      <c r="K830" s="22" t="str">
        <f>IF(LEN(F830)&gt;0,IFERROR(HLOOKUP(F830,'Codigos Servicios'!$A$4:$A$13,1,1),"SI"),"")</f>
        <v/>
      </c>
      <c r="L830" s="3"/>
      <c r="Z830"/>
    </row>
    <row r="831" spans="1:26" x14ac:dyDescent="0.25">
      <c r="A831" s="11" t="str">
        <f t="shared" si="66"/>
        <v/>
      </c>
      <c r="B831" s="15" t="str">
        <f t="shared" si="67"/>
        <v/>
      </c>
      <c r="C831" s="11" t="str">
        <f t="shared" si="68"/>
        <v/>
      </c>
      <c r="D831" s="11" t="str">
        <f t="shared" si="69"/>
        <v/>
      </c>
      <c r="E831" s="18"/>
      <c r="F831" s="18"/>
      <c r="J831" s="20" t="str">
        <f t="shared" si="65"/>
        <v/>
      </c>
      <c r="K831" s="22" t="str">
        <f>IF(LEN(F831)&gt;0,IFERROR(HLOOKUP(F831,'Codigos Servicios'!$A$4:$A$13,1,1),"SI"),"")</f>
        <v/>
      </c>
      <c r="L831" s="3"/>
      <c r="Z831"/>
    </row>
    <row r="832" spans="1:26" x14ac:dyDescent="0.25">
      <c r="A832" s="11" t="str">
        <f t="shared" si="66"/>
        <v/>
      </c>
      <c r="B832" s="15" t="str">
        <f t="shared" si="67"/>
        <v/>
      </c>
      <c r="C832" s="11" t="str">
        <f t="shared" si="68"/>
        <v/>
      </c>
      <c r="D832" s="11" t="str">
        <f t="shared" si="69"/>
        <v/>
      </c>
      <c r="E832" s="18"/>
      <c r="F832" s="18"/>
      <c r="J832" s="20" t="str">
        <f t="shared" si="65"/>
        <v/>
      </c>
      <c r="K832" s="22" t="str">
        <f>IF(LEN(F832)&gt;0,IFERROR(HLOOKUP(F832,'Codigos Servicios'!$A$4:$A$13,1,1),"SI"),"")</f>
        <v/>
      </c>
      <c r="L832" s="3"/>
      <c r="Z832"/>
    </row>
    <row r="833" spans="1:26" x14ac:dyDescent="0.25">
      <c r="A833" s="11" t="str">
        <f t="shared" si="66"/>
        <v/>
      </c>
      <c r="B833" s="15" t="str">
        <f t="shared" si="67"/>
        <v/>
      </c>
      <c r="C833" s="11" t="str">
        <f t="shared" si="68"/>
        <v/>
      </c>
      <c r="D833" s="11" t="str">
        <f t="shared" si="69"/>
        <v/>
      </c>
      <c r="E833" s="18"/>
      <c r="F833" s="18"/>
      <c r="J833" s="20" t="str">
        <f t="shared" si="65"/>
        <v/>
      </c>
      <c r="K833" s="22" t="str">
        <f>IF(LEN(F833)&gt;0,IFERROR(HLOOKUP(F833,'Codigos Servicios'!$A$4:$A$13,1,1),"SI"),"")</f>
        <v/>
      </c>
      <c r="L833" s="3"/>
      <c r="Z833"/>
    </row>
    <row r="834" spans="1:26" x14ac:dyDescent="0.25">
      <c r="A834" s="11" t="str">
        <f t="shared" si="66"/>
        <v/>
      </c>
      <c r="B834" s="15" t="str">
        <f t="shared" si="67"/>
        <v/>
      </c>
      <c r="C834" s="11" t="str">
        <f t="shared" si="68"/>
        <v/>
      </c>
      <c r="D834" s="11" t="str">
        <f t="shared" si="69"/>
        <v/>
      </c>
      <c r="E834" s="18"/>
      <c r="F834" s="18"/>
      <c r="J834" s="20" t="str">
        <f t="shared" si="65"/>
        <v/>
      </c>
      <c r="K834" s="22" t="str">
        <f>IF(LEN(F834)&gt;0,IFERROR(HLOOKUP(F834,'Codigos Servicios'!$A$4:$A$13,1,1),"SI"),"")</f>
        <v/>
      </c>
      <c r="L834" s="3"/>
      <c r="Z834"/>
    </row>
    <row r="835" spans="1:26" x14ac:dyDescent="0.25">
      <c r="A835" s="11" t="str">
        <f t="shared" si="66"/>
        <v/>
      </c>
      <c r="B835" s="15" t="str">
        <f t="shared" si="67"/>
        <v/>
      </c>
      <c r="C835" s="11" t="str">
        <f t="shared" si="68"/>
        <v/>
      </c>
      <c r="D835" s="11" t="str">
        <f t="shared" si="69"/>
        <v/>
      </c>
      <c r="E835" s="18"/>
      <c r="F835" s="18"/>
      <c r="J835" s="20" t="str">
        <f t="shared" si="65"/>
        <v/>
      </c>
      <c r="K835" s="22" t="str">
        <f>IF(LEN(F835)&gt;0,IFERROR(HLOOKUP(F835,'Codigos Servicios'!$A$4:$A$13,1,1),"SI"),"")</f>
        <v/>
      </c>
      <c r="L835" s="3"/>
      <c r="Z835"/>
    </row>
    <row r="836" spans="1:26" x14ac:dyDescent="0.25">
      <c r="A836" s="11" t="str">
        <f t="shared" si="66"/>
        <v/>
      </c>
      <c r="B836" s="15" t="str">
        <f t="shared" si="67"/>
        <v/>
      </c>
      <c r="C836" s="11" t="str">
        <f t="shared" si="68"/>
        <v/>
      </c>
      <c r="D836" s="11" t="str">
        <f t="shared" si="69"/>
        <v/>
      </c>
      <c r="E836" s="18"/>
      <c r="F836" s="18"/>
      <c r="J836" s="20" t="str">
        <f t="shared" si="65"/>
        <v/>
      </c>
      <c r="K836" s="22" t="str">
        <f>IF(LEN(F836)&gt;0,IFERROR(HLOOKUP(F836,'Codigos Servicios'!$A$4:$A$13,1,1),"SI"),"")</f>
        <v/>
      </c>
      <c r="L836" s="3"/>
      <c r="Z836"/>
    </row>
    <row r="837" spans="1:26" x14ac:dyDescent="0.25">
      <c r="A837" s="11" t="str">
        <f t="shared" si="66"/>
        <v/>
      </c>
      <c r="B837" s="15" t="str">
        <f t="shared" si="67"/>
        <v/>
      </c>
      <c r="C837" s="11" t="str">
        <f t="shared" si="68"/>
        <v/>
      </c>
      <c r="D837" s="11" t="str">
        <f t="shared" si="69"/>
        <v/>
      </c>
      <c r="E837" s="18"/>
      <c r="F837" s="18"/>
      <c r="J837" s="20" t="str">
        <f t="shared" si="65"/>
        <v/>
      </c>
      <c r="K837" s="22" t="str">
        <f>IF(LEN(F837)&gt;0,IFERROR(HLOOKUP(F837,'Codigos Servicios'!$A$4:$A$13,1,1),"SI"),"")</f>
        <v/>
      </c>
      <c r="L837" s="3"/>
      <c r="Z837"/>
    </row>
    <row r="838" spans="1:26" x14ac:dyDescent="0.25">
      <c r="A838" s="11" t="str">
        <f t="shared" si="66"/>
        <v/>
      </c>
      <c r="B838" s="15" t="str">
        <f t="shared" si="67"/>
        <v/>
      </c>
      <c r="C838" s="11" t="str">
        <f t="shared" si="68"/>
        <v/>
      </c>
      <c r="D838" s="11" t="str">
        <f t="shared" si="69"/>
        <v/>
      </c>
      <c r="E838" s="18"/>
      <c r="F838" s="18"/>
      <c r="J838" s="20" t="str">
        <f t="shared" si="65"/>
        <v/>
      </c>
      <c r="K838" s="22" t="str">
        <f>IF(LEN(F838)&gt;0,IFERROR(HLOOKUP(F838,'Codigos Servicios'!$A$4:$A$13,1,1),"SI"),"")</f>
        <v/>
      </c>
      <c r="L838" s="3"/>
      <c r="Z838"/>
    </row>
    <row r="839" spans="1:26" x14ac:dyDescent="0.25">
      <c r="A839" s="11" t="str">
        <f t="shared" si="66"/>
        <v/>
      </c>
      <c r="B839" s="15" t="str">
        <f t="shared" si="67"/>
        <v/>
      </c>
      <c r="C839" s="11" t="str">
        <f t="shared" si="68"/>
        <v/>
      </c>
      <c r="D839" s="11" t="str">
        <f t="shared" si="69"/>
        <v/>
      </c>
      <c r="E839" s="18"/>
      <c r="F839" s="18"/>
      <c r="J839" s="20" t="str">
        <f t="shared" si="65"/>
        <v/>
      </c>
      <c r="K839" s="22" t="str">
        <f>IF(LEN(F839)&gt;0,IFERROR(HLOOKUP(F839,'Codigos Servicios'!$A$4:$A$13,1,1),"SI"),"")</f>
        <v/>
      </c>
      <c r="L839" s="3"/>
      <c r="Z839"/>
    </row>
    <row r="840" spans="1:26" x14ac:dyDescent="0.25">
      <c r="A840" s="11" t="str">
        <f t="shared" si="66"/>
        <v/>
      </c>
      <c r="B840" s="15" t="str">
        <f t="shared" si="67"/>
        <v/>
      </c>
      <c r="C840" s="11" t="str">
        <f t="shared" si="68"/>
        <v/>
      </c>
      <c r="D840" s="11" t="str">
        <f t="shared" si="69"/>
        <v/>
      </c>
      <c r="E840" s="18"/>
      <c r="F840" s="18"/>
      <c r="J840" s="20" t="str">
        <f t="shared" ref="J840:J903" si="70">IF(LEN(F840)&gt;0,IF(LEN(G840)&gt;0,IF(LEN(C840)&gt;1,IF(ISBLANK($H$5),"Error: No ha ingresado el Mes",IF(ISBLANK($I$5),"Error: No ha ingresado el Año",IF(K840="SI","Error Codigo de Servicio Invalido",IF(ISBLANK(E840),"Error: SIgla Aeropuerto no puede ser nula","")))),"Error: No ha ingresado empresa"),""),"")</f>
        <v/>
      </c>
      <c r="K840" s="22" t="str">
        <f>IF(LEN(F840)&gt;0,IFERROR(HLOOKUP(F840,'Codigos Servicios'!$A$4:$A$13,1,1),"SI"),"")</f>
        <v/>
      </c>
      <c r="L840" s="3"/>
      <c r="Z840"/>
    </row>
    <row r="841" spans="1:26" x14ac:dyDescent="0.25">
      <c r="A841" s="11" t="str">
        <f t="shared" si="66"/>
        <v/>
      </c>
      <c r="B841" s="15" t="str">
        <f t="shared" si="67"/>
        <v/>
      </c>
      <c r="C841" s="11" t="str">
        <f t="shared" si="68"/>
        <v/>
      </c>
      <c r="D841" s="11" t="str">
        <f t="shared" si="69"/>
        <v/>
      </c>
      <c r="E841" s="18"/>
      <c r="F841" s="18"/>
      <c r="J841" s="20" t="str">
        <f t="shared" si="70"/>
        <v/>
      </c>
      <c r="K841" s="22" t="str">
        <f>IF(LEN(F841)&gt;0,IFERROR(HLOOKUP(F841,'Codigos Servicios'!$A$4:$A$13,1,1),"SI"),"")</f>
        <v/>
      </c>
      <c r="L841" s="3"/>
      <c r="Z841"/>
    </row>
    <row r="842" spans="1:26" x14ac:dyDescent="0.25">
      <c r="A842" s="11" t="str">
        <f t="shared" si="66"/>
        <v/>
      </c>
      <c r="B842" s="15" t="str">
        <f t="shared" si="67"/>
        <v/>
      </c>
      <c r="C842" s="11" t="str">
        <f t="shared" si="68"/>
        <v/>
      </c>
      <c r="D842" s="11" t="str">
        <f t="shared" si="69"/>
        <v/>
      </c>
      <c r="E842" s="18"/>
      <c r="F842" s="18"/>
      <c r="J842" s="20" t="str">
        <f t="shared" si="70"/>
        <v/>
      </c>
      <c r="K842" s="22" t="str">
        <f>IF(LEN(F842)&gt;0,IFERROR(HLOOKUP(F842,'Codigos Servicios'!$A$4:$A$13,1,1),"SI"),"")</f>
        <v/>
      </c>
      <c r="L842" s="3"/>
      <c r="Z842"/>
    </row>
    <row r="843" spans="1:26" x14ac:dyDescent="0.25">
      <c r="A843" s="11" t="str">
        <f t="shared" si="66"/>
        <v/>
      </c>
      <c r="B843" s="15" t="str">
        <f t="shared" si="67"/>
        <v/>
      </c>
      <c r="C843" s="11" t="str">
        <f t="shared" si="68"/>
        <v/>
      </c>
      <c r="D843" s="11" t="str">
        <f t="shared" si="69"/>
        <v/>
      </c>
      <c r="E843" s="18"/>
      <c r="F843" s="18"/>
      <c r="J843" s="20" t="str">
        <f t="shared" si="70"/>
        <v/>
      </c>
      <c r="K843" s="22" t="str">
        <f>IF(LEN(F843)&gt;0,IFERROR(HLOOKUP(F843,'Codigos Servicios'!$A$4:$A$13,1,1),"SI"),"")</f>
        <v/>
      </c>
      <c r="L843" s="3"/>
      <c r="Z843"/>
    </row>
    <row r="844" spans="1:26" x14ac:dyDescent="0.25">
      <c r="A844" s="11" t="str">
        <f t="shared" si="66"/>
        <v/>
      </c>
      <c r="B844" s="15" t="str">
        <f t="shared" si="67"/>
        <v/>
      </c>
      <c r="C844" s="11" t="str">
        <f t="shared" si="68"/>
        <v/>
      </c>
      <c r="D844" s="11" t="str">
        <f t="shared" si="69"/>
        <v/>
      </c>
      <c r="E844" s="18"/>
      <c r="F844" s="18"/>
      <c r="J844" s="20" t="str">
        <f t="shared" si="70"/>
        <v/>
      </c>
      <c r="K844" s="22" t="str">
        <f>IF(LEN(F844)&gt;0,IFERROR(HLOOKUP(F844,'Codigos Servicios'!$A$4:$A$13,1,1),"SI"),"")</f>
        <v/>
      </c>
      <c r="L844" s="3"/>
      <c r="Z844"/>
    </row>
    <row r="845" spans="1:26" x14ac:dyDescent="0.25">
      <c r="A845" s="11" t="str">
        <f t="shared" si="66"/>
        <v/>
      </c>
      <c r="B845" s="15" t="str">
        <f t="shared" si="67"/>
        <v/>
      </c>
      <c r="C845" s="11" t="str">
        <f t="shared" si="68"/>
        <v/>
      </c>
      <c r="D845" s="11" t="str">
        <f t="shared" si="69"/>
        <v/>
      </c>
      <c r="E845" s="18"/>
      <c r="F845" s="18"/>
      <c r="J845" s="20" t="str">
        <f t="shared" si="70"/>
        <v/>
      </c>
      <c r="K845" s="22" t="str">
        <f>IF(LEN(F845)&gt;0,IFERROR(HLOOKUP(F845,'Codigos Servicios'!$A$4:$A$13,1,1),"SI"),"")</f>
        <v/>
      </c>
      <c r="L845" s="3"/>
      <c r="Z845"/>
    </row>
    <row r="846" spans="1:26" x14ac:dyDescent="0.25">
      <c r="A846" s="11" t="str">
        <f t="shared" si="66"/>
        <v/>
      </c>
      <c r="B846" s="15" t="str">
        <f t="shared" si="67"/>
        <v/>
      </c>
      <c r="C846" s="11" t="str">
        <f t="shared" si="68"/>
        <v/>
      </c>
      <c r="D846" s="11" t="str">
        <f t="shared" si="69"/>
        <v/>
      </c>
      <c r="E846" s="18"/>
      <c r="F846" s="18"/>
      <c r="J846" s="20" t="str">
        <f t="shared" si="70"/>
        <v/>
      </c>
      <c r="K846" s="22" t="str">
        <f>IF(LEN(F846)&gt;0,IFERROR(HLOOKUP(F846,'Codigos Servicios'!$A$4:$A$13,1,1),"SI"),"")</f>
        <v/>
      </c>
      <c r="L846" s="3"/>
      <c r="Z846"/>
    </row>
    <row r="847" spans="1:26" x14ac:dyDescent="0.25">
      <c r="A847" s="11" t="str">
        <f t="shared" si="66"/>
        <v/>
      </c>
      <c r="B847" s="15" t="str">
        <f t="shared" si="67"/>
        <v/>
      </c>
      <c r="C847" s="11" t="str">
        <f t="shared" si="68"/>
        <v/>
      </c>
      <c r="D847" s="11" t="str">
        <f t="shared" si="69"/>
        <v/>
      </c>
      <c r="E847" s="18"/>
      <c r="F847" s="18"/>
      <c r="J847" s="20" t="str">
        <f t="shared" si="70"/>
        <v/>
      </c>
      <c r="K847" s="22" t="str">
        <f>IF(LEN(F847)&gt;0,IFERROR(HLOOKUP(F847,'Codigos Servicios'!$A$4:$A$13,1,1),"SI"),"")</f>
        <v/>
      </c>
      <c r="L847" s="3"/>
      <c r="Z847"/>
    </row>
    <row r="848" spans="1:26" x14ac:dyDescent="0.25">
      <c r="A848" s="11" t="str">
        <f t="shared" si="66"/>
        <v/>
      </c>
      <c r="B848" s="15" t="str">
        <f t="shared" si="67"/>
        <v/>
      </c>
      <c r="C848" s="11" t="str">
        <f t="shared" si="68"/>
        <v/>
      </c>
      <c r="D848" s="11" t="str">
        <f t="shared" si="69"/>
        <v/>
      </c>
      <c r="E848" s="18"/>
      <c r="F848" s="18"/>
      <c r="J848" s="20" t="str">
        <f t="shared" si="70"/>
        <v/>
      </c>
      <c r="K848" s="22" t="str">
        <f>IF(LEN(F848)&gt;0,IFERROR(HLOOKUP(F848,'Codigos Servicios'!$A$4:$A$13,1,1),"SI"),"")</f>
        <v/>
      </c>
      <c r="L848" s="3"/>
      <c r="Z848"/>
    </row>
    <row r="849" spans="1:26" x14ac:dyDescent="0.25">
      <c r="A849" s="11" t="str">
        <f t="shared" si="66"/>
        <v/>
      </c>
      <c r="B849" s="15" t="str">
        <f t="shared" si="67"/>
        <v/>
      </c>
      <c r="C849" s="11" t="str">
        <f t="shared" si="68"/>
        <v/>
      </c>
      <c r="D849" s="11" t="str">
        <f t="shared" si="69"/>
        <v/>
      </c>
      <c r="E849" s="18"/>
      <c r="F849" s="18"/>
      <c r="J849" s="20" t="str">
        <f t="shared" si="70"/>
        <v/>
      </c>
      <c r="K849" s="22" t="str">
        <f>IF(LEN(F849)&gt;0,IFERROR(HLOOKUP(F849,'Codigos Servicios'!$A$4:$A$13,1,1),"SI"),"")</f>
        <v/>
      </c>
      <c r="L849" s="3"/>
      <c r="Z849"/>
    </row>
    <row r="850" spans="1:26" x14ac:dyDescent="0.25">
      <c r="A850" s="11" t="str">
        <f t="shared" si="66"/>
        <v/>
      </c>
      <c r="B850" s="15" t="str">
        <f t="shared" si="67"/>
        <v/>
      </c>
      <c r="C850" s="11" t="str">
        <f t="shared" si="68"/>
        <v/>
      </c>
      <c r="D850" s="11" t="str">
        <f t="shared" si="69"/>
        <v/>
      </c>
      <c r="E850" s="18"/>
      <c r="F850" s="18"/>
      <c r="J850" s="20" t="str">
        <f t="shared" si="70"/>
        <v/>
      </c>
      <c r="K850" s="22" t="str">
        <f>IF(LEN(F850)&gt;0,IFERROR(HLOOKUP(F850,'Codigos Servicios'!$A$4:$A$13,1,1),"SI"),"")</f>
        <v/>
      </c>
      <c r="L850" s="3"/>
      <c r="Z850"/>
    </row>
    <row r="851" spans="1:26" x14ac:dyDescent="0.25">
      <c r="A851" s="11" t="str">
        <f t="shared" si="66"/>
        <v/>
      </c>
      <c r="B851" s="15" t="str">
        <f t="shared" si="67"/>
        <v/>
      </c>
      <c r="C851" s="11" t="str">
        <f t="shared" si="68"/>
        <v/>
      </c>
      <c r="D851" s="11" t="str">
        <f t="shared" si="69"/>
        <v/>
      </c>
      <c r="E851" s="18"/>
      <c r="F851" s="18"/>
      <c r="J851" s="20" t="str">
        <f t="shared" si="70"/>
        <v/>
      </c>
      <c r="K851" s="22" t="str">
        <f>IF(LEN(F851)&gt;0,IFERROR(HLOOKUP(F851,'Codigos Servicios'!$A$4:$A$13,1,1),"SI"),"")</f>
        <v/>
      </c>
      <c r="L851" s="3"/>
      <c r="Z851"/>
    </row>
    <row r="852" spans="1:26" x14ac:dyDescent="0.25">
      <c r="A852" s="11" t="str">
        <f t="shared" si="66"/>
        <v/>
      </c>
      <c r="B852" s="15" t="str">
        <f t="shared" si="67"/>
        <v/>
      </c>
      <c r="C852" s="11" t="str">
        <f t="shared" si="68"/>
        <v/>
      </c>
      <c r="D852" s="11" t="str">
        <f t="shared" si="69"/>
        <v/>
      </c>
      <c r="E852" s="18"/>
      <c r="F852" s="18"/>
      <c r="J852" s="20" t="str">
        <f t="shared" si="70"/>
        <v/>
      </c>
      <c r="K852" s="22" t="str">
        <f>IF(LEN(F852)&gt;0,IFERROR(HLOOKUP(F852,'Codigos Servicios'!$A$4:$A$13,1,1),"SI"),"")</f>
        <v/>
      </c>
      <c r="L852" s="3"/>
      <c r="Z852"/>
    </row>
    <row r="853" spans="1:26" x14ac:dyDescent="0.25">
      <c r="A853" s="11" t="str">
        <f t="shared" si="66"/>
        <v/>
      </c>
      <c r="B853" s="15" t="str">
        <f t="shared" si="67"/>
        <v/>
      </c>
      <c r="C853" s="11" t="str">
        <f t="shared" si="68"/>
        <v/>
      </c>
      <c r="D853" s="11" t="str">
        <f t="shared" si="69"/>
        <v/>
      </c>
      <c r="E853" s="18"/>
      <c r="F853" s="18"/>
      <c r="J853" s="20" t="str">
        <f t="shared" si="70"/>
        <v/>
      </c>
      <c r="K853" s="22" t="str">
        <f>IF(LEN(F853)&gt;0,IFERROR(HLOOKUP(F853,'Codigos Servicios'!$A$4:$A$13,1,1),"SI"),"")</f>
        <v/>
      </c>
      <c r="L853" s="3"/>
      <c r="Z853"/>
    </row>
    <row r="854" spans="1:26" x14ac:dyDescent="0.25">
      <c r="A854" s="11" t="str">
        <f t="shared" si="66"/>
        <v/>
      </c>
      <c r="B854" s="15" t="str">
        <f t="shared" si="67"/>
        <v/>
      </c>
      <c r="C854" s="11" t="str">
        <f t="shared" si="68"/>
        <v/>
      </c>
      <c r="D854" s="11" t="str">
        <f t="shared" si="69"/>
        <v/>
      </c>
      <c r="E854" s="18"/>
      <c r="F854" s="18"/>
      <c r="J854" s="20" t="str">
        <f t="shared" si="70"/>
        <v/>
      </c>
      <c r="K854" s="22" t="str">
        <f>IF(LEN(F854)&gt;0,IFERROR(HLOOKUP(F854,'Codigos Servicios'!$A$4:$A$13,1,1),"SI"),"")</f>
        <v/>
      </c>
      <c r="L854" s="3"/>
      <c r="Z854"/>
    </row>
    <row r="855" spans="1:26" x14ac:dyDescent="0.25">
      <c r="A855" s="11" t="str">
        <f t="shared" ref="A855:A918" si="71">IF(LEN(F855)&gt;0,"SE","")</f>
        <v/>
      </c>
      <c r="B855" s="15" t="str">
        <f t="shared" ref="B855:B918" si="72">IF(LEN(F855)&gt;0,B854+1,"")</f>
        <v/>
      </c>
      <c r="C855" s="11" t="str">
        <f t="shared" ref="C855:C918" si="73">IF(LEN(F855)&gt;0,$F$5,"")</f>
        <v/>
      </c>
      <c r="D855" s="11" t="str">
        <f t="shared" ref="D855:D918" si="74">IF(LEN(F855)&gt;0,$J$5,"")</f>
        <v/>
      </c>
      <c r="E855" s="18"/>
      <c r="F855" s="18"/>
      <c r="J855" s="20" t="str">
        <f t="shared" si="70"/>
        <v/>
      </c>
      <c r="K855" s="22" t="str">
        <f>IF(LEN(F855)&gt;0,IFERROR(HLOOKUP(F855,'Codigos Servicios'!$A$4:$A$13,1,1),"SI"),"")</f>
        <v/>
      </c>
      <c r="L855" s="3"/>
      <c r="Z855"/>
    </row>
    <row r="856" spans="1:26" x14ac:dyDescent="0.25">
      <c r="A856" s="11" t="str">
        <f t="shared" si="71"/>
        <v/>
      </c>
      <c r="B856" s="15" t="str">
        <f t="shared" si="72"/>
        <v/>
      </c>
      <c r="C856" s="11" t="str">
        <f t="shared" si="73"/>
        <v/>
      </c>
      <c r="D856" s="11" t="str">
        <f t="shared" si="74"/>
        <v/>
      </c>
      <c r="E856" s="18"/>
      <c r="F856" s="18"/>
      <c r="J856" s="20" t="str">
        <f t="shared" si="70"/>
        <v/>
      </c>
      <c r="K856" s="22" t="str">
        <f>IF(LEN(F856)&gt;0,IFERROR(HLOOKUP(F856,'Codigos Servicios'!$A$4:$A$13,1,1),"SI"),"")</f>
        <v/>
      </c>
      <c r="L856" s="3"/>
      <c r="Z856"/>
    </row>
    <row r="857" spans="1:26" x14ac:dyDescent="0.25">
      <c r="A857" s="11" t="str">
        <f t="shared" si="71"/>
        <v/>
      </c>
      <c r="B857" s="15" t="str">
        <f t="shared" si="72"/>
        <v/>
      </c>
      <c r="C857" s="11" t="str">
        <f t="shared" si="73"/>
        <v/>
      </c>
      <c r="D857" s="11" t="str">
        <f t="shared" si="74"/>
        <v/>
      </c>
      <c r="E857" s="18"/>
      <c r="F857" s="18"/>
      <c r="J857" s="20" t="str">
        <f t="shared" si="70"/>
        <v/>
      </c>
      <c r="K857" s="22" t="str">
        <f>IF(LEN(F857)&gt;0,IFERROR(HLOOKUP(F857,'Codigos Servicios'!$A$4:$A$13,1,1),"SI"),"")</f>
        <v/>
      </c>
      <c r="L857" s="3"/>
      <c r="Z857"/>
    </row>
    <row r="858" spans="1:26" x14ac:dyDescent="0.25">
      <c r="A858" s="11" t="str">
        <f t="shared" si="71"/>
        <v/>
      </c>
      <c r="B858" s="15" t="str">
        <f t="shared" si="72"/>
        <v/>
      </c>
      <c r="C858" s="11" t="str">
        <f t="shared" si="73"/>
        <v/>
      </c>
      <c r="D858" s="11" t="str">
        <f t="shared" si="74"/>
        <v/>
      </c>
      <c r="E858" s="18"/>
      <c r="F858" s="18"/>
      <c r="J858" s="20" t="str">
        <f t="shared" si="70"/>
        <v/>
      </c>
      <c r="K858" s="22" t="str">
        <f>IF(LEN(F858)&gt;0,IFERROR(HLOOKUP(F858,'Codigos Servicios'!$A$4:$A$13,1,1),"SI"),"")</f>
        <v/>
      </c>
      <c r="L858" s="3"/>
      <c r="Z858"/>
    </row>
    <row r="859" spans="1:26" x14ac:dyDescent="0.25">
      <c r="A859" s="11" t="str">
        <f t="shared" si="71"/>
        <v/>
      </c>
      <c r="B859" s="15" t="str">
        <f t="shared" si="72"/>
        <v/>
      </c>
      <c r="C859" s="11" t="str">
        <f t="shared" si="73"/>
        <v/>
      </c>
      <c r="D859" s="11" t="str">
        <f t="shared" si="74"/>
        <v/>
      </c>
      <c r="E859" s="18"/>
      <c r="F859" s="18"/>
      <c r="J859" s="20" t="str">
        <f t="shared" si="70"/>
        <v/>
      </c>
      <c r="K859" s="22" t="str">
        <f>IF(LEN(F859)&gt;0,IFERROR(HLOOKUP(F859,'Codigos Servicios'!$A$4:$A$13,1,1),"SI"),"")</f>
        <v/>
      </c>
      <c r="L859" s="3"/>
      <c r="Z859"/>
    </row>
    <row r="860" spans="1:26" x14ac:dyDescent="0.25">
      <c r="A860" s="11" t="str">
        <f t="shared" si="71"/>
        <v/>
      </c>
      <c r="B860" s="15" t="str">
        <f t="shared" si="72"/>
        <v/>
      </c>
      <c r="C860" s="11" t="str">
        <f t="shared" si="73"/>
        <v/>
      </c>
      <c r="D860" s="11" t="str">
        <f t="shared" si="74"/>
        <v/>
      </c>
      <c r="E860" s="18"/>
      <c r="F860" s="18"/>
      <c r="J860" s="20" t="str">
        <f t="shared" si="70"/>
        <v/>
      </c>
      <c r="K860" s="22" t="str">
        <f>IF(LEN(F860)&gt;0,IFERROR(HLOOKUP(F860,'Codigos Servicios'!$A$4:$A$13,1,1),"SI"),"")</f>
        <v/>
      </c>
      <c r="L860" s="3"/>
      <c r="Z860"/>
    </row>
    <row r="861" spans="1:26" x14ac:dyDescent="0.25">
      <c r="A861" s="11" t="str">
        <f t="shared" si="71"/>
        <v/>
      </c>
      <c r="B861" s="15" t="str">
        <f t="shared" si="72"/>
        <v/>
      </c>
      <c r="C861" s="11" t="str">
        <f t="shared" si="73"/>
        <v/>
      </c>
      <c r="D861" s="11" t="str">
        <f t="shared" si="74"/>
        <v/>
      </c>
      <c r="E861" s="18"/>
      <c r="F861" s="18"/>
      <c r="J861" s="20" t="str">
        <f t="shared" si="70"/>
        <v/>
      </c>
      <c r="K861" s="22" t="str">
        <f>IF(LEN(F861)&gt;0,IFERROR(HLOOKUP(F861,'Codigos Servicios'!$A$4:$A$13,1,1),"SI"),"")</f>
        <v/>
      </c>
      <c r="L861" s="3"/>
      <c r="Z861"/>
    </row>
    <row r="862" spans="1:26" x14ac:dyDescent="0.25">
      <c r="A862" s="11" t="str">
        <f t="shared" si="71"/>
        <v/>
      </c>
      <c r="B862" s="15" t="str">
        <f t="shared" si="72"/>
        <v/>
      </c>
      <c r="C862" s="11" t="str">
        <f t="shared" si="73"/>
        <v/>
      </c>
      <c r="D862" s="11" t="str">
        <f t="shared" si="74"/>
        <v/>
      </c>
      <c r="E862" s="18"/>
      <c r="F862" s="18"/>
      <c r="J862" s="20" t="str">
        <f t="shared" si="70"/>
        <v/>
      </c>
      <c r="K862" s="22" t="str">
        <f>IF(LEN(F862)&gt;0,IFERROR(HLOOKUP(F862,'Codigos Servicios'!$A$4:$A$13,1,1),"SI"),"")</f>
        <v/>
      </c>
      <c r="L862" s="3"/>
      <c r="Z862"/>
    </row>
    <row r="863" spans="1:26" x14ac:dyDescent="0.25">
      <c r="A863" s="11" t="str">
        <f t="shared" si="71"/>
        <v/>
      </c>
      <c r="B863" s="15" t="str">
        <f t="shared" si="72"/>
        <v/>
      </c>
      <c r="C863" s="11" t="str">
        <f t="shared" si="73"/>
        <v/>
      </c>
      <c r="D863" s="11" t="str">
        <f t="shared" si="74"/>
        <v/>
      </c>
      <c r="E863" s="18"/>
      <c r="F863" s="18"/>
      <c r="J863" s="20" t="str">
        <f t="shared" si="70"/>
        <v/>
      </c>
      <c r="K863" s="22" t="str">
        <f>IF(LEN(F863)&gt;0,IFERROR(HLOOKUP(F863,'Codigos Servicios'!$A$4:$A$13,1,1),"SI"),"")</f>
        <v/>
      </c>
      <c r="L863" s="3"/>
      <c r="Z863"/>
    </row>
    <row r="864" spans="1:26" x14ac:dyDescent="0.25">
      <c r="A864" s="11" t="str">
        <f t="shared" si="71"/>
        <v/>
      </c>
      <c r="B864" s="15" t="str">
        <f t="shared" si="72"/>
        <v/>
      </c>
      <c r="C864" s="11" t="str">
        <f t="shared" si="73"/>
        <v/>
      </c>
      <c r="D864" s="11" t="str">
        <f t="shared" si="74"/>
        <v/>
      </c>
      <c r="E864" s="18"/>
      <c r="F864" s="18"/>
      <c r="J864" s="20" t="str">
        <f t="shared" si="70"/>
        <v/>
      </c>
      <c r="K864" s="22" t="str">
        <f>IF(LEN(F864)&gt;0,IFERROR(HLOOKUP(F864,'Codigos Servicios'!$A$4:$A$13,1,1),"SI"),"")</f>
        <v/>
      </c>
      <c r="L864" s="3"/>
      <c r="Z864"/>
    </row>
    <row r="865" spans="1:26" x14ac:dyDescent="0.25">
      <c r="A865" s="11" t="str">
        <f t="shared" si="71"/>
        <v/>
      </c>
      <c r="B865" s="15" t="str">
        <f t="shared" si="72"/>
        <v/>
      </c>
      <c r="C865" s="11" t="str">
        <f t="shared" si="73"/>
        <v/>
      </c>
      <c r="D865" s="11" t="str">
        <f t="shared" si="74"/>
        <v/>
      </c>
      <c r="E865" s="18"/>
      <c r="F865" s="18"/>
      <c r="J865" s="20" t="str">
        <f t="shared" si="70"/>
        <v/>
      </c>
      <c r="K865" s="22" t="str">
        <f>IF(LEN(F865)&gt;0,IFERROR(HLOOKUP(F865,'Codigos Servicios'!$A$4:$A$13,1,1),"SI"),"")</f>
        <v/>
      </c>
      <c r="L865" s="3"/>
      <c r="Z865"/>
    </row>
    <row r="866" spans="1:26" x14ac:dyDescent="0.25">
      <c r="A866" s="11" t="str">
        <f t="shared" si="71"/>
        <v/>
      </c>
      <c r="B866" s="15" t="str">
        <f t="shared" si="72"/>
        <v/>
      </c>
      <c r="C866" s="11" t="str">
        <f t="shared" si="73"/>
        <v/>
      </c>
      <c r="D866" s="11" t="str">
        <f t="shared" si="74"/>
        <v/>
      </c>
      <c r="E866" s="18"/>
      <c r="F866" s="18"/>
      <c r="J866" s="20" t="str">
        <f t="shared" si="70"/>
        <v/>
      </c>
      <c r="K866" s="22" t="str">
        <f>IF(LEN(F866)&gt;0,IFERROR(HLOOKUP(F866,'Codigos Servicios'!$A$4:$A$13,1,1),"SI"),"")</f>
        <v/>
      </c>
      <c r="L866" s="3"/>
      <c r="Z866"/>
    </row>
    <row r="867" spans="1:26" x14ac:dyDescent="0.25">
      <c r="A867" s="11" t="str">
        <f t="shared" si="71"/>
        <v/>
      </c>
      <c r="B867" s="15" t="str">
        <f t="shared" si="72"/>
        <v/>
      </c>
      <c r="C867" s="11" t="str">
        <f t="shared" si="73"/>
        <v/>
      </c>
      <c r="D867" s="11" t="str">
        <f t="shared" si="74"/>
        <v/>
      </c>
      <c r="E867" s="18"/>
      <c r="F867" s="18"/>
      <c r="J867" s="20" t="str">
        <f t="shared" si="70"/>
        <v/>
      </c>
      <c r="K867" s="22" t="str">
        <f>IF(LEN(F867)&gt;0,IFERROR(HLOOKUP(F867,'Codigos Servicios'!$A$4:$A$13,1,1),"SI"),"")</f>
        <v/>
      </c>
      <c r="L867" s="3"/>
      <c r="Z867"/>
    </row>
    <row r="868" spans="1:26" x14ac:dyDescent="0.25">
      <c r="A868" s="11" t="str">
        <f t="shared" si="71"/>
        <v/>
      </c>
      <c r="B868" s="15" t="str">
        <f t="shared" si="72"/>
        <v/>
      </c>
      <c r="C868" s="11" t="str">
        <f t="shared" si="73"/>
        <v/>
      </c>
      <c r="D868" s="11" t="str">
        <f t="shared" si="74"/>
        <v/>
      </c>
      <c r="E868" s="18"/>
      <c r="F868" s="18"/>
      <c r="J868" s="20" t="str">
        <f t="shared" si="70"/>
        <v/>
      </c>
      <c r="K868" s="22" t="str">
        <f>IF(LEN(F868)&gt;0,IFERROR(HLOOKUP(F868,'Codigos Servicios'!$A$4:$A$13,1,1),"SI"),"")</f>
        <v/>
      </c>
      <c r="L868" s="3"/>
      <c r="Z868"/>
    </row>
    <row r="869" spans="1:26" x14ac:dyDescent="0.25">
      <c r="A869" s="11" t="str">
        <f t="shared" si="71"/>
        <v/>
      </c>
      <c r="B869" s="15" t="str">
        <f t="shared" si="72"/>
        <v/>
      </c>
      <c r="C869" s="11" t="str">
        <f t="shared" si="73"/>
        <v/>
      </c>
      <c r="D869" s="11" t="str">
        <f t="shared" si="74"/>
        <v/>
      </c>
      <c r="E869" s="18"/>
      <c r="F869" s="18"/>
      <c r="J869" s="20" t="str">
        <f t="shared" si="70"/>
        <v/>
      </c>
      <c r="K869" s="22" t="str">
        <f>IF(LEN(F869)&gt;0,IFERROR(HLOOKUP(F869,'Codigos Servicios'!$A$4:$A$13,1,1),"SI"),"")</f>
        <v/>
      </c>
      <c r="L869" s="3"/>
      <c r="Z869"/>
    </row>
    <row r="870" spans="1:26" x14ac:dyDescent="0.25">
      <c r="A870" s="11" t="str">
        <f t="shared" si="71"/>
        <v/>
      </c>
      <c r="B870" s="15" t="str">
        <f t="shared" si="72"/>
        <v/>
      </c>
      <c r="C870" s="11" t="str">
        <f t="shared" si="73"/>
        <v/>
      </c>
      <c r="D870" s="11" t="str">
        <f t="shared" si="74"/>
        <v/>
      </c>
      <c r="E870" s="18"/>
      <c r="F870" s="18"/>
      <c r="J870" s="20" t="str">
        <f t="shared" si="70"/>
        <v/>
      </c>
      <c r="K870" s="22" t="str">
        <f>IF(LEN(F870)&gt;0,IFERROR(HLOOKUP(F870,'Codigos Servicios'!$A$4:$A$13,1,1),"SI"),"")</f>
        <v/>
      </c>
      <c r="L870" s="3"/>
      <c r="Z870"/>
    </row>
    <row r="871" spans="1:26" x14ac:dyDescent="0.25">
      <c r="A871" s="11" t="str">
        <f t="shared" si="71"/>
        <v/>
      </c>
      <c r="B871" s="15" t="str">
        <f t="shared" si="72"/>
        <v/>
      </c>
      <c r="C871" s="11" t="str">
        <f t="shared" si="73"/>
        <v/>
      </c>
      <c r="D871" s="11" t="str">
        <f t="shared" si="74"/>
        <v/>
      </c>
      <c r="E871" s="18"/>
      <c r="F871" s="18"/>
      <c r="J871" s="20" t="str">
        <f t="shared" si="70"/>
        <v/>
      </c>
      <c r="K871" s="22" t="str">
        <f>IF(LEN(F871)&gt;0,IFERROR(HLOOKUP(F871,'Codigos Servicios'!$A$4:$A$13,1,1),"SI"),"")</f>
        <v/>
      </c>
      <c r="L871" s="3"/>
      <c r="Z871"/>
    </row>
    <row r="872" spans="1:26" x14ac:dyDescent="0.25">
      <c r="A872" s="11" t="str">
        <f t="shared" si="71"/>
        <v/>
      </c>
      <c r="B872" s="15" t="str">
        <f t="shared" si="72"/>
        <v/>
      </c>
      <c r="C872" s="11" t="str">
        <f t="shared" si="73"/>
        <v/>
      </c>
      <c r="D872" s="11" t="str">
        <f t="shared" si="74"/>
        <v/>
      </c>
      <c r="E872" s="18"/>
      <c r="F872" s="18"/>
      <c r="J872" s="20" t="str">
        <f t="shared" si="70"/>
        <v/>
      </c>
      <c r="K872" s="22" t="str">
        <f>IF(LEN(F872)&gt;0,IFERROR(HLOOKUP(F872,'Codigos Servicios'!$A$4:$A$13,1,1),"SI"),"")</f>
        <v/>
      </c>
      <c r="L872" s="3"/>
      <c r="Z872"/>
    </row>
    <row r="873" spans="1:26" x14ac:dyDescent="0.25">
      <c r="A873" s="11" t="str">
        <f t="shared" si="71"/>
        <v/>
      </c>
      <c r="B873" s="15" t="str">
        <f t="shared" si="72"/>
        <v/>
      </c>
      <c r="C873" s="11" t="str">
        <f t="shared" si="73"/>
        <v/>
      </c>
      <c r="D873" s="11" t="str">
        <f t="shared" si="74"/>
        <v/>
      </c>
      <c r="E873" s="18"/>
      <c r="F873" s="18"/>
      <c r="J873" s="20" t="str">
        <f t="shared" si="70"/>
        <v/>
      </c>
      <c r="K873" s="22" t="str">
        <f>IF(LEN(F873)&gt;0,IFERROR(HLOOKUP(F873,'Codigos Servicios'!$A$4:$A$13,1,1),"SI"),"")</f>
        <v/>
      </c>
      <c r="L873" s="3"/>
      <c r="Z873"/>
    </row>
    <row r="874" spans="1:26" x14ac:dyDescent="0.25">
      <c r="A874" s="11" t="str">
        <f t="shared" si="71"/>
        <v/>
      </c>
      <c r="B874" s="15" t="str">
        <f t="shared" si="72"/>
        <v/>
      </c>
      <c r="C874" s="11" t="str">
        <f t="shared" si="73"/>
        <v/>
      </c>
      <c r="D874" s="11" t="str">
        <f t="shared" si="74"/>
        <v/>
      </c>
      <c r="E874" s="18"/>
      <c r="F874" s="18"/>
      <c r="J874" s="20" t="str">
        <f t="shared" si="70"/>
        <v/>
      </c>
      <c r="K874" s="22" t="str">
        <f>IF(LEN(F874)&gt;0,IFERROR(HLOOKUP(F874,'Codigos Servicios'!$A$4:$A$13,1,1),"SI"),"")</f>
        <v/>
      </c>
      <c r="L874" s="3"/>
      <c r="Z874"/>
    </row>
    <row r="875" spans="1:26" x14ac:dyDescent="0.25">
      <c r="A875" s="11" t="str">
        <f t="shared" si="71"/>
        <v/>
      </c>
      <c r="B875" s="15" t="str">
        <f t="shared" si="72"/>
        <v/>
      </c>
      <c r="C875" s="11" t="str">
        <f t="shared" si="73"/>
        <v/>
      </c>
      <c r="D875" s="11" t="str">
        <f t="shared" si="74"/>
        <v/>
      </c>
      <c r="E875" s="18"/>
      <c r="F875" s="18"/>
      <c r="J875" s="20" t="str">
        <f t="shared" si="70"/>
        <v/>
      </c>
      <c r="K875" s="22" t="str">
        <f>IF(LEN(F875)&gt;0,IFERROR(HLOOKUP(F875,'Codigos Servicios'!$A$4:$A$13,1,1),"SI"),"")</f>
        <v/>
      </c>
      <c r="L875" s="3"/>
      <c r="Z875"/>
    </row>
    <row r="876" spans="1:26" x14ac:dyDescent="0.25">
      <c r="A876" s="11" t="str">
        <f t="shared" si="71"/>
        <v/>
      </c>
      <c r="B876" s="15" t="str">
        <f t="shared" si="72"/>
        <v/>
      </c>
      <c r="C876" s="11" t="str">
        <f t="shared" si="73"/>
        <v/>
      </c>
      <c r="D876" s="11" t="str">
        <f t="shared" si="74"/>
        <v/>
      </c>
      <c r="E876" s="18"/>
      <c r="F876" s="18"/>
      <c r="J876" s="20" t="str">
        <f t="shared" si="70"/>
        <v/>
      </c>
      <c r="K876" s="22" t="str">
        <f>IF(LEN(F876)&gt;0,IFERROR(HLOOKUP(F876,'Codigos Servicios'!$A$4:$A$13,1,1),"SI"),"")</f>
        <v/>
      </c>
      <c r="L876" s="3"/>
      <c r="Z876"/>
    </row>
    <row r="877" spans="1:26" x14ac:dyDescent="0.25">
      <c r="A877" s="11" t="str">
        <f t="shared" si="71"/>
        <v/>
      </c>
      <c r="B877" s="15" t="str">
        <f t="shared" si="72"/>
        <v/>
      </c>
      <c r="C877" s="11" t="str">
        <f t="shared" si="73"/>
        <v/>
      </c>
      <c r="D877" s="11" t="str">
        <f t="shared" si="74"/>
        <v/>
      </c>
      <c r="E877" s="18"/>
      <c r="F877" s="18"/>
      <c r="J877" s="20" t="str">
        <f t="shared" si="70"/>
        <v/>
      </c>
      <c r="K877" s="22" t="str">
        <f>IF(LEN(F877)&gt;0,IFERROR(HLOOKUP(F877,'Codigos Servicios'!$A$4:$A$13,1,1),"SI"),"")</f>
        <v/>
      </c>
      <c r="L877" s="3"/>
      <c r="Z877"/>
    </row>
    <row r="878" spans="1:26" x14ac:dyDescent="0.25">
      <c r="A878" s="11" t="str">
        <f t="shared" si="71"/>
        <v/>
      </c>
      <c r="B878" s="15" t="str">
        <f t="shared" si="72"/>
        <v/>
      </c>
      <c r="C878" s="11" t="str">
        <f t="shared" si="73"/>
        <v/>
      </c>
      <c r="D878" s="11" t="str">
        <f t="shared" si="74"/>
        <v/>
      </c>
      <c r="E878" s="18"/>
      <c r="F878" s="18"/>
      <c r="J878" s="20" t="str">
        <f t="shared" si="70"/>
        <v/>
      </c>
      <c r="K878" s="22" t="str">
        <f>IF(LEN(F878)&gt;0,IFERROR(HLOOKUP(F878,'Codigos Servicios'!$A$4:$A$13,1,1),"SI"),"")</f>
        <v/>
      </c>
      <c r="L878" s="3"/>
      <c r="Z878"/>
    </row>
    <row r="879" spans="1:26" x14ac:dyDescent="0.25">
      <c r="A879" s="11" t="str">
        <f t="shared" si="71"/>
        <v/>
      </c>
      <c r="B879" s="15" t="str">
        <f t="shared" si="72"/>
        <v/>
      </c>
      <c r="C879" s="11" t="str">
        <f t="shared" si="73"/>
        <v/>
      </c>
      <c r="D879" s="11" t="str">
        <f t="shared" si="74"/>
        <v/>
      </c>
      <c r="E879" s="18"/>
      <c r="F879" s="18"/>
      <c r="J879" s="20" t="str">
        <f t="shared" si="70"/>
        <v/>
      </c>
      <c r="K879" s="22" t="str">
        <f>IF(LEN(F879)&gt;0,IFERROR(HLOOKUP(F879,'Codigos Servicios'!$A$4:$A$13,1,1),"SI"),"")</f>
        <v/>
      </c>
      <c r="L879" s="3"/>
      <c r="Z879"/>
    </row>
    <row r="880" spans="1:26" x14ac:dyDescent="0.25">
      <c r="A880" s="11" t="str">
        <f t="shared" si="71"/>
        <v/>
      </c>
      <c r="B880" s="15" t="str">
        <f t="shared" si="72"/>
        <v/>
      </c>
      <c r="C880" s="11" t="str">
        <f t="shared" si="73"/>
        <v/>
      </c>
      <c r="D880" s="11" t="str">
        <f t="shared" si="74"/>
        <v/>
      </c>
      <c r="E880" s="18"/>
      <c r="F880" s="18"/>
      <c r="J880" s="20" t="str">
        <f t="shared" si="70"/>
        <v/>
      </c>
      <c r="K880" s="22" t="str">
        <f>IF(LEN(F880)&gt;0,IFERROR(HLOOKUP(F880,'Codigos Servicios'!$A$4:$A$13,1,1),"SI"),"")</f>
        <v/>
      </c>
      <c r="L880" s="3"/>
      <c r="Z880"/>
    </row>
    <row r="881" spans="1:26" x14ac:dyDescent="0.25">
      <c r="A881" s="11" t="str">
        <f t="shared" si="71"/>
        <v/>
      </c>
      <c r="B881" s="15" t="str">
        <f t="shared" si="72"/>
        <v/>
      </c>
      <c r="C881" s="11" t="str">
        <f t="shared" si="73"/>
        <v/>
      </c>
      <c r="D881" s="11" t="str">
        <f t="shared" si="74"/>
        <v/>
      </c>
      <c r="E881" s="18"/>
      <c r="F881" s="18"/>
      <c r="J881" s="20" t="str">
        <f t="shared" si="70"/>
        <v/>
      </c>
      <c r="K881" s="22" t="str">
        <f>IF(LEN(F881)&gt;0,IFERROR(HLOOKUP(F881,'Codigos Servicios'!$A$4:$A$13,1,1),"SI"),"")</f>
        <v/>
      </c>
      <c r="L881" s="3"/>
      <c r="Z881"/>
    </row>
    <row r="882" spans="1:26" x14ac:dyDescent="0.25">
      <c r="A882" s="11" t="str">
        <f t="shared" si="71"/>
        <v/>
      </c>
      <c r="B882" s="15" t="str">
        <f t="shared" si="72"/>
        <v/>
      </c>
      <c r="C882" s="11" t="str">
        <f t="shared" si="73"/>
        <v/>
      </c>
      <c r="D882" s="11" t="str">
        <f t="shared" si="74"/>
        <v/>
      </c>
      <c r="E882" s="18"/>
      <c r="F882" s="18"/>
      <c r="J882" s="20" t="str">
        <f t="shared" si="70"/>
        <v/>
      </c>
      <c r="K882" s="22" t="str">
        <f>IF(LEN(F882)&gt;0,IFERROR(HLOOKUP(F882,'Codigos Servicios'!$A$4:$A$13,1,1),"SI"),"")</f>
        <v/>
      </c>
      <c r="L882" s="3"/>
      <c r="Z882"/>
    </row>
    <row r="883" spans="1:26" x14ac:dyDescent="0.25">
      <c r="A883" s="11" t="str">
        <f t="shared" si="71"/>
        <v/>
      </c>
      <c r="B883" s="15" t="str">
        <f t="shared" si="72"/>
        <v/>
      </c>
      <c r="C883" s="11" t="str">
        <f t="shared" si="73"/>
        <v/>
      </c>
      <c r="D883" s="11" t="str">
        <f t="shared" si="74"/>
        <v/>
      </c>
      <c r="E883" s="18"/>
      <c r="F883" s="18"/>
      <c r="J883" s="20" t="str">
        <f t="shared" si="70"/>
        <v/>
      </c>
      <c r="K883" s="22" t="str">
        <f>IF(LEN(F883)&gt;0,IFERROR(HLOOKUP(F883,'Codigos Servicios'!$A$4:$A$13,1,1),"SI"),"")</f>
        <v/>
      </c>
      <c r="L883" s="3"/>
      <c r="Z883"/>
    </row>
    <row r="884" spans="1:26" x14ac:dyDescent="0.25">
      <c r="A884" s="11" t="str">
        <f t="shared" si="71"/>
        <v/>
      </c>
      <c r="B884" s="15" t="str">
        <f t="shared" si="72"/>
        <v/>
      </c>
      <c r="C884" s="11" t="str">
        <f t="shared" si="73"/>
        <v/>
      </c>
      <c r="D884" s="11" t="str">
        <f t="shared" si="74"/>
        <v/>
      </c>
      <c r="E884" s="18"/>
      <c r="F884" s="18"/>
      <c r="J884" s="20" t="str">
        <f t="shared" si="70"/>
        <v/>
      </c>
      <c r="K884" s="22" t="str">
        <f>IF(LEN(F884)&gt;0,IFERROR(HLOOKUP(F884,'Codigos Servicios'!$A$4:$A$13,1,1),"SI"),"")</f>
        <v/>
      </c>
      <c r="L884" s="3"/>
      <c r="Z884"/>
    </row>
    <row r="885" spans="1:26" x14ac:dyDescent="0.25">
      <c r="A885" s="11" t="str">
        <f t="shared" si="71"/>
        <v/>
      </c>
      <c r="B885" s="15" t="str">
        <f t="shared" si="72"/>
        <v/>
      </c>
      <c r="C885" s="11" t="str">
        <f t="shared" si="73"/>
        <v/>
      </c>
      <c r="D885" s="11" t="str">
        <f t="shared" si="74"/>
        <v/>
      </c>
      <c r="E885" s="18"/>
      <c r="F885" s="18"/>
      <c r="J885" s="20" t="str">
        <f t="shared" si="70"/>
        <v/>
      </c>
      <c r="K885" s="22" t="str">
        <f>IF(LEN(F885)&gt;0,IFERROR(HLOOKUP(F885,'Codigos Servicios'!$A$4:$A$13,1,1),"SI"),"")</f>
        <v/>
      </c>
      <c r="L885" s="3"/>
      <c r="Z885"/>
    </row>
    <row r="886" spans="1:26" x14ac:dyDescent="0.25">
      <c r="A886" s="11" t="str">
        <f t="shared" si="71"/>
        <v/>
      </c>
      <c r="B886" s="15" t="str">
        <f t="shared" si="72"/>
        <v/>
      </c>
      <c r="C886" s="11" t="str">
        <f t="shared" si="73"/>
        <v/>
      </c>
      <c r="D886" s="11" t="str">
        <f t="shared" si="74"/>
        <v/>
      </c>
      <c r="E886" s="18"/>
      <c r="F886" s="18"/>
      <c r="J886" s="20" t="str">
        <f t="shared" si="70"/>
        <v/>
      </c>
      <c r="K886" s="22" t="str">
        <f>IF(LEN(F886)&gt;0,IFERROR(HLOOKUP(F886,'Codigos Servicios'!$A$4:$A$13,1,1),"SI"),"")</f>
        <v/>
      </c>
      <c r="L886" s="3"/>
      <c r="Z886"/>
    </row>
    <row r="887" spans="1:26" x14ac:dyDescent="0.25">
      <c r="A887" s="11" t="str">
        <f t="shared" si="71"/>
        <v/>
      </c>
      <c r="B887" s="15" t="str">
        <f t="shared" si="72"/>
        <v/>
      </c>
      <c r="C887" s="11" t="str">
        <f t="shared" si="73"/>
        <v/>
      </c>
      <c r="D887" s="11" t="str">
        <f t="shared" si="74"/>
        <v/>
      </c>
      <c r="E887" s="18"/>
      <c r="F887" s="18"/>
      <c r="J887" s="20" t="str">
        <f t="shared" si="70"/>
        <v/>
      </c>
      <c r="K887" s="22" t="str">
        <f>IF(LEN(F887)&gt;0,IFERROR(HLOOKUP(F887,'Codigos Servicios'!$A$4:$A$13,1,1),"SI"),"")</f>
        <v/>
      </c>
      <c r="L887" s="3"/>
      <c r="Z887"/>
    </row>
    <row r="888" spans="1:26" x14ac:dyDescent="0.25">
      <c r="A888" s="11" t="str">
        <f t="shared" si="71"/>
        <v/>
      </c>
      <c r="B888" s="15" t="str">
        <f t="shared" si="72"/>
        <v/>
      </c>
      <c r="C888" s="11" t="str">
        <f t="shared" si="73"/>
        <v/>
      </c>
      <c r="D888" s="11" t="str">
        <f t="shared" si="74"/>
        <v/>
      </c>
      <c r="E888" s="18"/>
      <c r="F888" s="18"/>
      <c r="J888" s="20" t="str">
        <f t="shared" si="70"/>
        <v/>
      </c>
      <c r="K888" s="22" t="str">
        <f>IF(LEN(F888)&gt;0,IFERROR(HLOOKUP(F888,'Codigos Servicios'!$A$4:$A$13,1,1),"SI"),"")</f>
        <v/>
      </c>
      <c r="L888" s="3"/>
      <c r="Z888"/>
    </row>
    <row r="889" spans="1:26" x14ac:dyDescent="0.25">
      <c r="A889" s="11" t="str">
        <f t="shared" si="71"/>
        <v/>
      </c>
      <c r="B889" s="15" t="str">
        <f t="shared" si="72"/>
        <v/>
      </c>
      <c r="C889" s="11" t="str">
        <f t="shared" si="73"/>
        <v/>
      </c>
      <c r="D889" s="11" t="str">
        <f t="shared" si="74"/>
        <v/>
      </c>
      <c r="E889" s="18"/>
      <c r="F889" s="18"/>
      <c r="J889" s="20" t="str">
        <f t="shared" si="70"/>
        <v/>
      </c>
      <c r="K889" s="22" t="str">
        <f>IF(LEN(F889)&gt;0,IFERROR(HLOOKUP(F889,'Codigos Servicios'!$A$4:$A$13,1,1),"SI"),"")</f>
        <v/>
      </c>
      <c r="L889" s="3"/>
      <c r="Z889"/>
    </row>
    <row r="890" spans="1:26" x14ac:dyDescent="0.25">
      <c r="A890" s="11" t="str">
        <f t="shared" si="71"/>
        <v/>
      </c>
      <c r="B890" s="15" t="str">
        <f t="shared" si="72"/>
        <v/>
      </c>
      <c r="C890" s="11" t="str">
        <f t="shared" si="73"/>
        <v/>
      </c>
      <c r="D890" s="11" t="str">
        <f t="shared" si="74"/>
        <v/>
      </c>
      <c r="E890" s="18"/>
      <c r="F890" s="18"/>
      <c r="J890" s="20" t="str">
        <f t="shared" si="70"/>
        <v/>
      </c>
      <c r="K890" s="22" t="str">
        <f>IF(LEN(F890)&gt;0,IFERROR(HLOOKUP(F890,'Codigos Servicios'!$A$4:$A$13,1,1),"SI"),"")</f>
        <v/>
      </c>
      <c r="L890" s="3"/>
      <c r="Z890"/>
    </row>
    <row r="891" spans="1:26" x14ac:dyDescent="0.25">
      <c r="A891" s="11" t="str">
        <f t="shared" si="71"/>
        <v/>
      </c>
      <c r="B891" s="15" t="str">
        <f t="shared" si="72"/>
        <v/>
      </c>
      <c r="C891" s="11" t="str">
        <f t="shared" si="73"/>
        <v/>
      </c>
      <c r="D891" s="11" t="str">
        <f t="shared" si="74"/>
        <v/>
      </c>
      <c r="E891" s="18"/>
      <c r="F891" s="18"/>
      <c r="J891" s="20" t="str">
        <f t="shared" si="70"/>
        <v/>
      </c>
      <c r="K891" s="22" t="str">
        <f>IF(LEN(F891)&gt;0,IFERROR(HLOOKUP(F891,'Codigos Servicios'!$A$4:$A$13,1,1),"SI"),"")</f>
        <v/>
      </c>
      <c r="L891" s="3"/>
      <c r="Z891"/>
    </row>
    <row r="892" spans="1:26" x14ac:dyDescent="0.25">
      <c r="A892" s="11" t="str">
        <f t="shared" si="71"/>
        <v/>
      </c>
      <c r="B892" s="15" t="str">
        <f t="shared" si="72"/>
        <v/>
      </c>
      <c r="C892" s="11" t="str">
        <f t="shared" si="73"/>
        <v/>
      </c>
      <c r="D892" s="11" t="str">
        <f t="shared" si="74"/>
        <v/>
      </c>
      <c r="E892" s="18"/>
      <c r="F892" s="18"/>
      <c r="J892" s="20" t="str">
        <f t="shared" si="70"/>
        <v/>
      </c>
      <c r="K892" s="22" t="str">
        <f>IF(LEN(F892)&gt;0,IFERROR(HLOOKUP(F892,'Codigos Servicios'!$A$4:$A$13,1,1),"SI"),"")</f>
        <v/>
      </c>
      <c r="L892" s="3"/>
      <c r="Z892"/>
    </row>
    <row r="893" spans="1:26" x14ac:dyDescent="0.25">
      <c r="A893" s="11" t="str">
        <f t="shared" si="71"/>
        <v/>
      </c>
      <c r="B893" s="15" t="str">
        <f t="shared" si="72"/>
        <v/>
      </c>
      <c r="C893" s="11" t="str">
        <f t="shared" si="73"/>
        <v/>
      </c>
      <c r="D893" s="11" t="str">
        <f t="shared" si="74"/>
        <v/>
      </c>
      <c r="E893" s="18"/>
      <c r="F893" s="18"/>
      <c r="J893" s="20" t="str">
        <f t="shared" si="70"/>
        <v/>
      </c>
      <c r="K893" s="22" t="str">
        <f>IF(LEN(F893)&gt;0,IFERROR(HLOOKUP(F893,'Codigos Servicios'!$A$4:$A$13,1,1),"SI"),"")</f>
        <v/>
      </c>
      <c r="L893" s="3"/>
      <c r="Z893"/>
    </row>
    <row r="894" spans="1:26" x14ac:dyDescent="0.25">
      <c r="A894" s="11" t="str">
        <f t="shared" si="71"/>
        <v/>
      </c>
      <c r="B894" s="15" t="str">
        <f t="shared" si="72"/>
        <v/>
      </c>
      <c r="C894" s="11" t="str">
        <f t="shared" si="73"/>
        <v/>
      </c>
      <c r="D894" s="11" t="str">
        <f t="shared" si="74"/>
        <v/>
      </c>
      <c r="E894" s="18"/>
      <c r="F894" s="18"/>
      <c r="J894" s="20" t="str">
        <f t="shared" si="70"/>
        <v/>
      </c>
      <c r="K894" s="22" t="str">
        <f>IF(LEN(F894)&gt;0,IFERROR(HLOOKUP(F894,'Codigos Servicios'!$A$4:$A$13,1,1),"SI"),"")</f>
        <v/>
      </c>
      <c r="L894" s="3"/>
      <c r="Z894"/>
    </row>
    <row r="895" spans="1:26" x14ac:dyDescent="0.25">
      <c r="A895" s="11" t="str">
        <f t="shared" si="71"/>
        <v/>
      </c>
      <c r="B895" s="15" t="str">
        <f t="shared" si="72"/>
        <v/>
      </c>
      <c r="C895" s="11" t="str">
        <f t="shared" si="73"/>
        <v/>
      </c>
      <c r="D895" s="11" t="str">
        <f t="shared" si="74"/>
        <v/>
      </c>
      <c r="E895" s="18"/>
      <c r="F895" s="18"/>
      <c r="J895" s="20" t="str">
        <f t="shared" si="70"/>
        <v/>
      </c>
      <c r="K895" s="22" t="str">
        <f>IF(LEN(F895)&gt;0,IFERROR(HLOOKUP(F895,'Codigos Servicios'!$A$4:$A$13,1,1),"SI"),"")</f>
        <v/>
      </c>
      <c r="L895" s="3"/>
      <c r="Z895"/>
    </row>
    <row r="896" spans="1:26" x14ac:dyDescent="0.25">
      <c r="A896" s="11" t="str">
        <f t="shared" si="71"/>
        <v/>
      </c>
      <c r="B896" s="15" t="str">
        <f t="shared" si="72"/>
        <v/>
      </c>
      <c r="C896" s="11" t="str">
        <f t="shared" si="73"/>
        <v/>
      </c>
      <c r="D896" s="11" t="str">
        <f t="shared" si="74"/>
        <v/>
      </c>
      <c r="E896" s="18"/>
      <c r="F896" s="18"/>
      <c r="J896" s="20" t="str">
        <f t="shared" si="70"/>
        <v/>
      </c>
      <c r="K896" s="22" t="str">
        <f>IF(LEN(F896)&gt;0,IFERROR(HLOOKUP(F896,'Codigos Servicios'!$A$4:$A$13,1,1),"SI"),"")</f>
        <v/>
      </c>
      <c r="L896" s="3"/>
      <c r="Z896"/>
    </row>
    <row r="897" spans="1:26" x14ac:dyDescent="0.25">
      <c r="A897" s="11" t="str">
        <f t="shared" si="71"/>
        <v/>
      </c>
      <c r="B897" s="15" t="str">
        <f t="shared" si="72"/>
        <v/>
      </c>
      <c r="C897" s="11" t="str">
        <f t="shared" si="73"/>
        <v/>
      </c>
      <c r="D897" s="11" t="str">
        <f t="shared" si="74"/>
        <v/>
      </c>
      <c r="E897" s="18"/>
      <c r="F897" s="18"/>
      <c r="J897" s="20" t="str">
        <f t="shared" si="70"/>
        <v/>
      </c>
      <c r="K897" s="22" t="str">
        <f>IF(LEN(F897)&gt;0,IFERROR(HLOOKUP(F897,'Codigos Servicios'!$A$4:$A$13,1,1),"SI"),"")</f>
        <v/>
      </c>
      <c r="L897" s="3"/>
      <c r="Z897"/>
    </row>
    <row r="898" spans="1:26" x14ac:dyDescent="0.25">
      <c r="A898" s="11" t="str">
        <f t="shared" si="71"/>
        <v/>
      </c>
      <c r="B898" s="15" t="str">
        <f t="shared" si="72"/>
        <v/>
      </c>
      <c r="C898" s="11" t="str">
        <f t="shared" si="73"/>
        <v/>
      </c>
      <c r="D898" s="11" t="str">
        <f t="shared" si="74"/>
        <v/>
      </c>
      <c r="E898" s="18"/>
      <c r="F898" s="18"/>
      <c r="J898" s="20" t="str">
        <f t="shared" si="70"/>
        <v/>
      </c>
      <c r="K898" s="22" t="str">
        <f>IF(LEN(F898)&gt;0,IFERROR(HLOOKUP(F898,'Codigos Servicios'!$A$4:$A$13,1,1),"SI"),"")</f>
        <v/>
      </c>
      <c r="L898" s="3"/>
      <c r="Z898"/>
    </row>
    <row r="899" spans="1:26" x14ac:dyDescent="0.25">
      <c r="A899" s="11" t="str">
        <f t="shared" si="71"/>
        <v/>
      </c>
      <c r="B899" s="15" t="str">
        <f t="shared" si="72"/>
        <v/>
      </c>
      <c r="C899" s="11" t="str">
        <f t="shared" si="73"/>
        <v/>
      </c>
      <c r="D899" s="11" t="str">
        <f t="shared" si="74"/>
        <v/>
      </c>
      <c r="E899" s="18"/>
      <c r="F899" s="18"/>
      <c r="J899" s="20" t="str">
        <f t="shared" si="70"/>
        <v/>
      </c>
      <c r="K899" s="22" t="str">
        <f>IF(LEN(F899)&gt;0,IFERROR(HLOOKUP(F899,'Codigos Servicios'!$A$4:$A$13,1,1),"SI"),"")</f>
        <v/>
      </c>
      <c r="L899" s="3"/>
      <c r="Z899"/>
    </row>
    <row r="900" spans="1:26" x14ac:dyDescent="0.25">
      <c r="A900" s="11" t="str">
        <f t="shared" si="71"/>
        <v/>
      </c>
      <c r="B900" s="15" t="str">
        <f t="shared" si="72"/>
        <v/>
      </c>
      <c r="C900" s="11" t="str">
        <f t="shared" si="73"/>
        <v/>
      </c>
      <c r="D900" s="11" t="str">
        <f t="shared" si="74"/>
        <v/>
      </c>
      <c r="E900" s="18"/>
      <c r="F900" s="18"/>
      <c r="J900" s="20" t="str">
        <f t="shared" si="70"/>
        <v/>
      </c>
      <c r="K900" s="22" t="str">
        <f>IF(LEN(F900)&gt;0,IFERROR(HLOOKUP(F900,'Codigos Servicios'!$A$4:$A$13,1,1),"SI"),"")</f>
        <v/>
      </c>
      <c r="L900" s="3"/>
      <c r="Z900"/>
    </row>
    <row r="901" spans="1:26" x14ac:dyDescent="0.25">
      <c r="A901" s="11" t="str">
        <f t="shared" si="71"/>
        <v/>
      </c>
      <c r="B901" s="15" t="str">
        <f t="shared" si="72"/>
        <v/>
      </c>
      <c r="C901" s="11" t="str">
        <f t="shared" si="73"/>
        <v/>
      </c>
      <c r="D901" s="11" t="str">
        <f t="shared" si="74"/>
        <v/>
      </c>
      <c r="E901" s="18"/>
      <c r="F901" s="18"/>
      <c r="J901" s="20" t="str">
        <f t="shared" si="70"/>
        <v/>
      </c>
      <c r="K901" s="22" t="str">
        <f>IF(LEN(F901)&gt;0,IFERROR(HLOOKUP(F901,'Codigos Servicios'!$A$4:$A$13,1,1),"SI"),"")</f>
        <v/>
      </c>
      <c r="L901" s="3"/>
      <c r="Z901"/>
    </row>
    <row r="902" spans="1:26" x14ac:dyDescent="0.25">
      <c r="A902" s="11" t="str">
        <f t="shared" si="71"/>
        <v/>
      </c>
      <c r="B902" s="15" t="str">
        <f t="shared" si="72"/>
        <v/>
      </c>
      <c r="C902" s="11" t="str">
        <f t="shared" si="73"/>
        <v/>
      </c>
      <c r="D902" s="11" t="str">
        <f t="shared" si="74"/>
        <v/>
      </c>
      <c r="E902" s="18"/>
      <c r="F902" s="18"/>
      <c r="J902" s="20" t="str">
        <f t="shared" si="70"/>
        <v/>
      </c>
      <c r="K902" s="22" t="str">
        <f>IF(LEN(F902)&gt;0,IFERROR(HLOOKUP(F902,'Codigos Servicios'!$A$4:$A$13,1,1),"SI"),"")</f>
        <v/>
      </c>
      <c r="L902" s="3"/>
      <c r="Z902"/>
    </row>
    <row r="903" spans="1:26" x14ac:dyDescent="0.25">
      <c r="A903" s="11" t="str">
        <f t="shared" si="71"/>
        <v/>
      </c>
      <c r="B903" s="15" t="str">
        <f t="shared" si="72"/>
        <v/>
      </c>
      <c r="C903" s="11" t="str">
        <f t="shared" si="73"/>
        <v/>
      </c>
      <c r="D903" s="11" t="str">
        <f t="shared" si="74"/>
        <v/>
      </c>
      <c r="E903" s="18"/>
      <c r="F903" s="18"/>
      <c r="J903" s="20" t="str">
        <f t="shared" si="70"/>
        <v/>
      </c>
      <c r="K903" s="22" t="str">
        <f>IF(LEN(F903)&gt;0,IFERROR(HLOOKUP(F903,'Codigos Servicios'!$A$4:$A$13,1,1),"SI"),"")</f>
        <v/>
      </c>
      <c r="L903" s="3"/>
      <c r="Z903"/>
    </row>
    <row r="904" spans="1:26" x14ac:dyDescent="0.25">
      <c r="A904" s="11" t="str">
        <f t="shared" si="71"/>
        <v/>
      </c>
      <c r="B904" s="15" t="str">
        <f t="shared" si="72"/>
        <v/>
      </c>
      <c r="C904" s="11" t="str">
        <f t="shared" si="73"/>
        <v/>
      </c>
      <c r="D904" s="11" t="str">
        <f t="shared" si="74"/>
        <v/>
      </c>
      <c r="E904" s="18"/>
      <c r="F904" s="18"/>
      <c r="J904" s="20" t="str">
        <f t="shared" ref="J904:J967" si="75">IF(LEN(F904)&gt;0,IF(LEN(G904)&gt;0,IF(LEN(C904)&gt;1,IF(ISBLANK($H$5),"Error: No ha ingresado el Mes",IF(ISBLANK($I$5),"Error: No ha ingresado el Año",IF(K904="SI","Error Codigo de Servicio Invalido",IF(ISBLANK(E904),"Error: SIgla Aeropuerto no puede ser nula","")))),"Error: No ha ingresado empresa"),""),"")</f>
        <v/>
      </c>
      <c r="K904" s="22" t="str">
        <f>IF(LEN(F904)&gt;0,IFERROR(HLOOKUP(F904,'Codigos Servicios'!$A$4:$A$13,1,1),"SI"),"")</f>
        <v/>
      </c>
      <c r="L904" s="3"/>
      <c r="Z904"/>
    </row>
    <row r="905" spans="1:26" x14ac:dyDescent="0.25">
      <c r="A905" s="11" t="str">
        <f t="shared" si="71"/>
        <v/>
      </c>
      <c r="B905" s="15" t="str">
        <f t="shared" si="72"/>
        <v/>
      </c>
      <c r="C905" s="11" t="str">
        <f t="shared" si="73"/>
        <v/>
      </c>
      <c r="D905" s="11" t="str">
        <f t="shared" si="74"/>
        <v/>
      </c>
      <c r="E905" s="18"/>
      <c r="F905" s="18"/>
      <c r="J905" s="20" t="str">
        <f t="shared" si="75"/>
        <v/>
      </c>
      <c r="K905" s="22" t="str">
        <f>IF(LEN(F905)&gt;0,IFERROR(HLOOKUP(F905,'Codigos Servicios'!$A$4:$A$13,1,1),"SI"),"")</f>
        <v/>
      </c>
      <c r="L905" s="3"/>
      <c r="Z905"/>
    </row>
    <row r="906" spans="1:26" x14ac:dyDescent="0.25">
      <c r="A906" s="11" t="str">
        <f t="shared" si="71"/>
        <v/>
      </c>
      <c r="B906" s="15" t="str">
        <f t="shared" si="72"/>
        <v/>
      </c>
      <c r="C906" s="11" t="str">
        <f t="shared" si="73"/>
        <v/>
      </c>
      <c r="D906" s="11" t="str">
        <f t="shared" si="74"/>
        <v/>
      </c>
      <c r="E906" s="18"/>
      <c r="F906" s="18"/>
      <c r="J906" s="20" t="str">
        <f t="shared" si="75"/>
        <v/>
      </c>
      <c r="K906" s="22" t="str">
        <f>IF(LEN(F906)&gt;0,IFERROR(HLOOKUP(F906,'Codigos Servicios'!$A$4:$A$13,1,1),"SI"),"")</f>
        <v/>
      </c>
      <c r="L906" s="3"/>
      <c r="Z906"/>
    </row>
    <row r="907" spans="1:26" x14ac:dyDescent="0.25">
      <c r="A907" s="11" t="str">
        <f t="shared" si="71"/>
        <v/>
      </c>
      <c r="B907" s="15" t="str">
        <f t="shared" si="72"/>
        <v/>
      </c>
      <c r="C907" s="11" t="str">
        <f t="shared" si="73"/>
        <v/>
      </c>
      <c r="D907" s="11" t="str">
        <f t="shared" si="74"/>
        <v/>
      </c>
      <c r="E907" s="18"/>
      <c r="F907" s="18"/>
      <c r="J907" s="20" t="str">
        <f t="shared" si="75"/>
        <v/>
      </c>
      <c r="K907" s="22" t="str">
        <f>IF(LEN(F907)&gt;0,IFERROR(HLOOKUP(F907,'Codigos Servicios'!$A$4:$A$13,1,1),"SI"),"")</f>
        <v/>
      </c>
      <c r="L907" s="3"/>
      <c r="Z907"/>
    </row>
    <row r="908" spans="1:26" x14ac:dyDescent="0.25">
      <c r="A908" s="11" t="str">
        <f t="shared" si="71"/>
        <v/>
      </c>
      <c r="B908" s="15" t="str">
        <f t="shared" si="72"/>
        <v/>
      </c>
      <c r="C908" s="11" t="str">
        <f t="shared" si="73"/>
        <v/>
      </c>
      <c r="D908" s="11" t="str">
        <f t="shared" si="74"/>
        <v/>
      </c>
      <c r="E908" s="18"/>
      <c r="F908" s="18"/>
      <c r="J908" s="20" t="str">
        <f t="shared" si="75"/>
        <v/>
      </c>
      <c r="K908" s="22" t="str">
        <f>IF(LEN(F908)&gt;0,IFERROR(HLOOKUP(F908,'Codigos Servicios'!$A$4:$A$13,1,1),"SI"),"")</f>
        <v/>
      </c>
      <c r="L908" s="3"/>
      <c r="Z908"/>
    </row>
    <row r="909" spans="1:26" x14ac:dyDescent="0.25">
      <c r="A909" s="11" t="str">
        <f t="shared" si="71"/>
        <v/>
      </c>
      <c r="B909" s="15" t="str">
        <f t="shared" si="72"/>
        <v/>
      </c>
      <c r="C909" s="11" t="str">
        <f t="shared" si="73"/>
        <v/>
      </c>
      <c r="D909" s="11" t="str">
        <f t="shared" si="74"/>
        <v/>
      </c>
      <c r="E909" s="18"/>
      <c r="F909" s="18"/>
      <c r="J909" s="20" t="str">
        <f t="shared" si="75"/>
        <v/>
      </c>
      <c r="K909" s="22" t="str">
        <f>IF(LEN(F909)&gt;0,IFERROR(HLOOKUP(F909,'Codigos Servicios'!$A$4:$A$13,1,1),"SI"),"")</f>
        <v/>
      </c>
      <c r="L909" s="3"/>
      <c r="Z909"/>
    </row>
    <row r="910" spans="1:26" x14ac:dyDescent="0.25">
      <c r="A910" s="11" t="str">
        <f t="shared" si="71"/>
        <v/>
      </c>
      <c r="B910" s="15" t="str">
        <f t="shared" si="72"/>
        <v/>
      </c>
      <c r="C910" s="11" t="str">
        <f t="shared" si="73"/>
        <v/>
      </c>
      <c r="D910" s="11" t="str">
        <f t="shared" si="74"/>
        <v/>
      </c>
      <c r="E910" s="18"/>
      <c r="F910" s="18"/>
      <c r="J910" s="20" t="str">
        <f t="shared" si="75"/>
        <v/>
      </c>
      <c r="K910" s="22" t="str">
        <f>IF(LEN(F910)&gt;0,IFERROR(HLOOKUP(F910,'Codigos Servicios'!$A$4:$A$13,1,1),"SI"),"")</f>
        <v/>
      </c>
      <c r="L910" s="3"/>
      <c r="Z910"/>
    </row>
    <row r="911" spans="1:26" x14ac:dyDescent="0.25">
      <c r="A911" s="11" t="str">
        <f t="shared" si="71"/>
        <v/>
      </c>
      <c r="B911" s="15" t="str">
        <f t="shared" si="72"/>
        <v/>
      </c>
      <c r="C911" s="11" t="str">
        <f t="shared" si="73"/>
        <v/>
      </c>
      <c r="D911" s="11" t="str">
        <f t="shared" si="74"/>
        <v/>
      </c>
      <c r="E911" s="18"/>
      <c r="F911" s="18"/>
      <c r="J911" s="20" t="str">
        <f t="shared" si="75"/>
        <v/>
      </c>
      <c r="K911" s="22" t="str">
        <f>IF(LEN(F911)&gt;0,IFERROR(HLOOKUP(F911,'Codigos Servicios'!$A$4:$A$13,1,1),"SI"),"")</f>
        <v/>
      </c>
      <c r="L911" s="3"/>
      <c r="Z911"/>
    </row>
    <row r="912" spans="1:26" x14ac:dyDescent="0.25">
      <c r="A912" s="11" t="str">
        <f t="shared" si="71"/>
        <v/>
      </c>
      <c r="B912" s="15" t="str">
        <f t="shared" si="72"/>
        <v/>
      </c>
      <c r="C912" s="11" t="str">
        <f t="shared" si="73"/>
        <v/>
      </c>
      <c r="D912" s="11" t="str">
        <f t="shared" si="74"/>
        <v/>
      </c>
      <c r="E912" s="18"/>
      <c r="F912" s="18"/>
      <c r="J912" s="20" t="str">
        <f t="shared" si="75"/>
        <v/>
      </c>
      <c r="K912" s="22" t="str">
        <f>IF(LEN(F912)&gt;0,IFERROR(HLOOKUP(F912,'Codigos Servicios'!$A$4:$A$13,1,1),"SI"),"")</f>
        <v/>
      </c>
      <c r="L912" s="3"/>
      <c r="Z912"/>
    </row>
    <row r="913" spans="1:26" x14ac:dyDescent="0.25">
      <c r="A913" s="11" t="str">
        <f t="shared" si="71"/>
        <v/>
      </c>
      <c r="B913" s="15" t="str">
        <f t="shared" si="72"/>
        <v/>
      </c>
      <c r="C913" s="11" t="str">
        <f t="shared" si="73"/>
        <v/>
      </c>
      <c r="D913" s="11" t="str">
        <f t="shared" si="74"/>
        <v/>
      </c>
      <c r="E913" s="18"/>
      <c r="F913" s="18"/>
      <c r="J913" s="20" t="str">
        <f t="shared" si="75"/>
        <v/>
      </c>
      <c r="K913" s="22" t="str">
        <f>IF(LEN(F913)&gt;0,IFERROR(HLOOKUP(F913,'Codigos Servicios'!$A$4:$A$13,1,1),"SI"),"")</f>
        <v/>
      </c>
      <c r="L913" s="3"/>
      <c r="Z913"/>
    </row>
    <row r="914" spans="1:26" x14ac:dyDescent="0.25">
      <c r="A914" s="11" t="str">
        <f t="shared" si="71"/>
        <v/>
      </c>
      <c r="B914" s="15" t="str">
        <f t="shared" si="72"/>
        <v/>
      </c>
      <c r="C914" s="11" t="str">
        <f t="shared" si="73"/>
        <v/>
      </c>
      <c r="D914" s="11" t="str">
        <f t="shared" si="74"/>
        <v/>
      </c>
      <c r="E914" s="18"/>
      <c r="F914" s="18"/>
      <c r="J914" s="20" t="str">
        <f t="shared" si="75"/>
        <v/>
      </c>
      <c r="K914" s="22" t="str">
        <f>IF(LEN(F914)&gt;0,IFERROR(HLOOKUP(F914,'Codigos Servicios'!$A$4:$A$13,1,1),"SI"),"")</f>
        <v/>
      </c>
      <c r="L914" s="3"/>
      <c r="Z914"/>
    </row>
    <row r="915" spans="1:26" x14ac:dyDescent="0.25">
      <c r="A915" s="11" t="str">
        <f t="shared" si="71"/>
        <v/>
      </c>
      <c r="B915" s="15" t="str">
        <f t="shared" si="72"/>
        <v/>
      </c>
      <c r="C915" s="11" t="str">
        <f t="shared" si="73"/>
        <v/>
      </c>
      <c r="D915" s="11" t="str">
        <f t="shared" si="74"/>
        <v/>
      </c>
      <c r="E915" s="18"/>
      <c r="F915" s="18"/>
      <c r="J915" s="20" t="str">
        <f t="shared" si="75"/>
        <v/>
      </c>
      <c r="K915" s="22" t="str">
        <f>IF(LEN(F915)&gt;0,IFERROR(HLOOKUP(F915,'Codigos Servicios'!$A$4:$A$13,1,1),"SI"),"")</f>
        <v/>
      </c>
      <c r="L915" s="3"/>
      <c r="Z915"/>
    </row>
    <row r="916" spans="1:26" x14ac:dyDescent="0.25">
      <c r="A916" s="11" t="str">
        <f t="shared" si="71"/>
        <v/>
      </c>
      <c r="B916" s="15" t="str">
        <f t="shared" si="72"/>
        <v/>
      </c>
      <c r="C916" s="11" t="str">
        <f t="shared" si="73"/>
        <v/>
      </c>
      <c r="D916" s="11" t="str">
        <f t="shared" si="74"/>
        <v/>
      </c>
      <c r="E916" s="18"/>
      <c r="F916" s="18"/>
      <c r="J916" s="20" t="str">
        <f t="shared" si="75"/>
        <v/>
      </c>
      <c r="K916" s="22" t="str">
        <f>IF(LEN(F916)&gt;0,IFERROR(HLOOKUP(F916,'Codigos Servicios'!$A$4:$A$13,1,1),"SI"),"")</f>
        <v/>
      </c>
      <c r="L916" s="3"/>
      <c r="Z916"/>
    </row>
    <row r="917" spans="1:26" x14ac:dyDescent="0.25">
      <c r="A917" s="11" t="str">
        <f t="shared" si="71"/>
        <v/>
      </c>
      <c r="B917" s="15" t="str">
        <f t="shared" si="72"/>
        <v/>
      </c>
      <c r="C917" s="11" t="str">
        <f t="shared" si="73"/>
        <v/>
      </c>
      <c r="D917" s="11" t="str">
        <f t="shared" si="74"/>
        <v/>
      </c>
      <c r="E917" s="18"/>
      <c r="F917" s="18"/>
      <c r="J917" s="20" t="str">
        <f t="shared" si="75"/>
        <v/>
      </c>
      <c r="K917" s="22" t="str">
        <f>IF(LEN(F917)&gt;0,IFERROR(HLOOKUP(F917,'Codigos Servicios'!$A$4:$A$13,1,1),"SI"),"")</f>
        <v/>
      </c>
      <c r="L917" s="3"/>
      <c r="Z917"/>
    </row>
    <row r="918" spans="1:26" x14ac:dyDescent="0.25">
      <c r="A918" s="11" t="str">
        <f t="shared" si="71"/>
        <v/>
      </c>
      <c r="B918" s="15" t="str">
        <f t="shared" si="72"/>
        <v/>
      </c>
      <c r="C918" s="11" t="str">
        <f t="shared" si="73"/>
        <v/>
      </c>
      <c r="D918" s="11" t="str">
        <f t="shared" si="74"/>
        <v/>
      </c>
      <c r="E918" s="18"/>
      <c r="F918" s="18"/>
      <c r="J918" s="20" t="str">
        <f t="shared" si="75"/>
        <v/>
      </c>
      <c r="K918" s="22" t="str">
        <f>IF(LEN(F918)&gt;0,IFERROR(HLOOKUP(F918,'Codigos Servicios'!$A$4:$A$13,1,1),"SI"),"")</f>
        <v/>
      </c>
      <c r="L918" s="3"/>
      <c r="Z918"/>
    </row>
    <row r="919" spans="1:26" x14ac:dyDescent="0.25">
      <c r="A919" s="11" t="str">
        <f t="shared" ref="A919:A982" si="76">IF(LEN(F919)&gt;0,"SE","")</f>
        <v/>
      </c>
      <c r="B919" s="15" t="str">
        <f t="shared" ref="B919:B982" si="77">IF(LEN(F919)&gt;0,B918+1,"")</f>
        <v/>
      </c>
      <c r="C919" s="11" t="str">
        <f t="shared" ref="C919:C982" si="78">IF(LEN(F919)&gt;0,$F$5,"")</f>
        <v/>
      </c>
      <c r="D919" s="11" t="str">
        <f t="shared" ref="D919:D982" si="79">IF(LEN(F919)&gt;0,$J$5,"")</f>
        <v/>
      </c>
      <c r="E919" s="18"/>
      <c r="F919" s="18"/>
      <c r="J919" s="20" t="str">
        <f t="shared" si="75"/>
        <v/>
      </c>
      <c r="K919" s="22" t="str">
        <f>IF(LEN(F919)&gt;0,IFERROR(HLOOKUP(F919,'Codigos Servicios'!$A$4:$A$13,1,1),"SI"),"")</f>
        <v/>
      </c>
      <c r="L919" s="3"/>
      <c r="Z919"/>
    </row>
    <row r="920" spans="1:26" x14ac:dyDescent="0.25">
      <c r="A920" s="11" t="str">
        <f t="shared" si="76"/>
        <v/>
      </c>
      <c r="B920" s="15" t="str">
        <f t="shared" si="77"/>
        <v/>
      </c>
      <c r="C920" s="11" t="str">
        <f t="shared" si="78"/>
        <v/>
      </c>
      <c r="D920" s="11" t="str">
        <f t="shared" si="79"/>
        <v/>
      </c>
      <c r="E920" s="18"/>
      <c r="F920" s="18"/>
      <c r="J920" s="20" t="str">
        <f t="shared" si="75"/>
        <v/>
      </c>
      <c r="K920" s="22" t="str">
        <f>IF(LEN(F920)&gt;0,IFERROR(HLOOKUP(F920,'Codigos Servicios'!$A$4:$A$13,1,1),"SI"),"")</f>
        <v/>
      </c>
      <c r="L920" s="3"/>
      <c r="Z920"/>
    </row>
    <row r="921" spans="1:26" x14ac:dyDescent="0.25">
      <c r="A921" s="11" t="str">
        <f t="shared" si="76"/>
        <v/>
      </c>
      <c r="B921" s="15" t="str">
        <f t="shared" si="77"/>
        <v/>
      </c>
      <c r="C921" s="11" t="str">
        <f t="shared" si="78"/>
        <v/>
      </c>
      <c r="D921" s="11" t="str">
        <f t="shared" si="79"/>
        <v/>
      </c>
      <c r="E921" s="18"/>
      <c r="F921" s="18"/>
      <c r="J921" s="20" t="str">
        <f t="shared" si="75"/>
        <v/>
      </c>
      <c r="K921" s="22" t="str">
        <f>IF(LEN(F921)&gt;0,IFERROR(HLOOKUP(F921,'Codigos Servicios'!$A$4:$A$13,1,1),"SI"),"")</f>
        <v/>
      </c>
      <c r="L921" s="3"/>
      <c r="Z921"/>
    </row>
    <row r="922" spans="1:26" x14ac:dyDescent="0.25">
      <c r="A922" s="11" t="str">
        <f t="shared" si="76"/>
        <v/>
      </c>
      <c r="B922" s="15" t="str">
        <f t="shared" si="77"/>
        <v/>
      </c>
      <c r="C922" s="11" t="str">
        <f t="shared" si="78"/>
        <v/>
      </c>
      <c r="D922" s="11" t="str">
        <f t="shared" si="79"/>
        <v/>
      </c>
      <c r="E922" s="18"/>
      <c r="F922" s="18"/>
      <c r="J922" s="20" t="str">
        <f t="shared" si="75"/>
        <v/>
      </c>
      <c r="K922" s="22" t="str">
        <f>IF(LEN(F922)&gt;0,IFERROR(HLOOKUP(F922,'Codigos Servicios'!$A$4:$A$13,1,1),"SI"),"")</f>
        <v/>
      </c>
      <c r="L922" s="3"/>
      <c r="Z922"/>
    </row>
    <row r="923" spans="1:26" x14ac:dyDescent="0.25">
      <c r="A923" s="11" t="str">
        <f t="shared" si="76"/>
        <v/>
      </c>
      <c r="B923" s="15" t="str">
        <f t="shared" si="77"/>
        <v/>
      </c>
      <c r="C923" s="11" t="str">
        <f t="shared" si="78"/>
        <v/>
      </c>
      <c r="D923" s="11" t="str">
        <f t="shared" si="79"/>
        <v/>
      </c>
      <c r="E923" s="18"/>
      <c r="F923" s="18"/>
      <c r="J923" s="20" t="str">
        <f t="shared" si="75"/>
        <v/>
      </c>
      <c r="K923" s="22" t="str">
        <f>IF(LEN(F923)&gt;0,IFERROR(HLOOKUP(F923,'Codigos Servicios'!$A$4:$A$13,1,1),"SI"),"")</f>
        <v/>
      </c>
      <c r="L923" s="3"/>
      <c r="Z923"/>
    </row>
    <row r="924" spans="1:26" x14ac:dyDescent="0.25">
      <c r="A924" s="11" t="str">
        <f t="shared" si="76"/>
        <v/>
      </c>
      <c r="B924" s="15" t="str">
        <f t="shared" si="77"/>
        <v/>
      </c>
      <c r="C924" s="11" t="str">
        <f t="shared" si="78"/>
        <v/>
      </c>
      <c r="D924" s="11" t="str">
        <f t="shared" si="79"/>
        <v/>
      </c>
      <c r="E924" s="18"/>
      <c r="F924" s="18"/>
      <c r="J924" s="20" t="str">
        <f t="shared" si="75"/>
        <v/>
      </c>
      <c r="K924" s="22" t="str">
        <f>IF(LEN(F924)&gt;0,IFERROR(HLOOKUP(F924,'Codigos Servicios'!$A$4:$A$13,1,1),"SI"),"")</f>
        <v/>
      </c>
      <c r="L924" s="3"/>
      <c r="Z924"/>
    </row>
    <row r="925" spans="1:26" x14ac:dyDescent="0.25">
      <c r="A925" s="11" t="str">
        <f t="shared" si="76"/>
        <v/>
      </c>
      <c r="B925" s="15" t="str">
        <f t="shared" si="77"/>
        <v/>
      </c>
      <c r="C925" s="11" t="str">
        <f t="shared" si="78"/>
        <v/>
      </c>
      <c r="D925" s="11" t="str">
        <f t="shared" si="79"/>
        <v/>
      </c>
      <c r="E925" s="18"/>
      <c r="F925" s="18"/>
      <c r="J925" s="20" t="str">
        <f t="shared" si="75"/>
        <v/>
      </c>
      <c r="K925" s="22" t="str">
        <f>IF(LEN(F925)&gt;0,IFERROR(HLOOKUP(F925,'Codigos Servicios'!$A$4:$A$13,1,1),"SI"),"")</f>
        <v/>
      </c>
      <c r="L925" s="3"/>
      <c r="Z925"/>
    </row>
    <row r="926" spans="1:26" x14ac:dyDescent="0.25">
      <c r="A926" s="11" t="str">
        <f t="shared" si="76"/>
        <v/>
      </c>
      <c r="B926" s="15" t="str">
        <f t="shared" si="77"/>
        <v/>
      </c>
      <c r="C926" s="11" t="str">
        <f t="shared" si="78"/>
        <v/>
      </c>
      <c r="D926" s="11" t="str">
        <f t="shared" si="79"/>
        <v/>
      </c>
      <c r="E926" s="18"/>
      <c r="F926" s="18"/>
      <c r="J926" s="20" t="str">
        <f t="shared" si="75"/>
        <v/>
      </c>
      <c r="K926" s="22" t="str">
        <f>IF(LEN(F926)&gt;0,IFERROR(HLOOKUP(F926,'Codigos Servicios'!$A$4:$A$13,1,1),"SI"),"")</f>
        <v/>
      </c>
      <c r="L926" s="3"/>
      <c r="Z926"/>
    </row>
    <row r="927" spans="1:26" x14ac:dyDescent="0.25">
      <c r="A927" s="11" t="str">
        <f t="shared" si="76"/>
        <v/>
      </c>
      <c r="B927" s="15" t="str">
        <f t="shared" si="77"/>
        <v/>
      </c>
      <c r="C927" s="11" t="str">
        <f t="shared" si="78"/>
        <v/>
      </c>
      <c r="D927" s="11" t="str">
        <f t="shared" si="79"/>
        <v/>
      </c>
      <c r="E927" s="18"/>
      <c r="F927" s="18"/>
      <c r="J927" s="20" t="str">
        <f t="shared" si="75"/>
        <v/>
      </c>
      <c r="K927" s="22" t="str">
        <f>IF(LEN(F927)&gt;0,IFERROR(HLOOKUP(F927,'Codigos Servicios'!$A$4:$A$13,1,1),"SI"),"")</f>
        <v/>
      </c>
      <c r="L927" s="3"/>
      <c r="Z927"/>
    </row>
    <row r="928" spans="1:26" x14ac:dyDescent="0.25">
      <c r="A928" s="11" t="str">
        <f t="shared" si="76"/>
        <v/>
      </c>
      <c r="B928" s="15" t="str">
        <f t="shared" si="77"/>
        <v/>
      </c>
      <c r="C928" s="11" t="str">
        <f t="shared" si="78"/>
        <v/>
      </c>
      <c r="D928" s="11" t="str">
        <f t="shared" si="79"/>
        <v/>
      </c>
      <c r="E928" s="18"/>
      <c r="F928" s="18"/>
      <c r="J928" s="20" t="str">
        <f t="shared" si="75"/>
        <v/>
      </c>
      <c r="K928" s="22" t="str">
        <f>IF(LEN(F928)&gt;0,IFERROR(HLOOKUP(F928,'Codigos Servicios'!$A$4:$A$13,1,1),"SI"),"")</f>
        <v/>
      </c>
      <c r="L928" s="3"/>
      <c r="Z928"/>
    </row>
    <row r="929" spans="1:26" x14ac:dyDescent="0.25">
      <c r="A929" s="11" t="str">
        <f t="shared" si="76"/>
        <v/>
      </c>
      <c r="B929" s="15" t="str">
        <f t="shared" si="77"/>
        <v/>
      </c>
      <c r="C929" s="11" t="str">
        <f t="shared" si="78"/>
        <v/>
      </c>
      <c r="D929" s="11" t="str">
        <f t="shared" si="79"/>
        <v/>
      </c>
      <c r="E929" s="18"/>
      <c r="F929" s="18"/>
      <c r="J929" s="20" t="str">
        <f t="shared" si="75"/>
        <v/>
      </c>
      <c r="K929" s="22" t="str">
        <f>IF(LEN(F929)&gt;0,IFERROR(HLOOKUP(F929,'Codigos Servicios'!$A$4:$A$13,1,1),"SI"),"")</f>
        <v/>
      </c>
      <c r="L929" s="3"/>
      <c r="Z929"/>
    </row>
    <row r="930" spans="1:26" x14ac:dyDescent="0.25">
      <c r="A930" s="11" t="str">
        <f t="shared" si="76"/>
        <v/>
      </c>
      <c r="B930" s="15" t="str">
        <f t="shared" si="77"/>
        <v/>
      </c>
      <c r="C930" s="11" t="str">
        <f t="shared" si="78"/>
        <v/>
      </c>
      <c r="D930" s="11" t="str">
        <f t="shared" si="79"/>
        <v/>
      </c>
      <c r="E930" s="18"/>
      <c r="F930" s="18"/>
      <c r="J930" s="20" t="str">
        <f t="shared" si="75"/>
        <v/>
      </c>
      <c r="K930" s="22" t="str">
        <f>IF(LEN(F930)&gt;0,IFERROR(HLOOKUP(F930,'Codigos Servicios'!$A$4:$A$13,1,1),"SI"),"")</f>
        <v/>
      </c>
      <c r="L930" s="3"/>
      <c r="Z930"/>
    </row>
    <row r="931" spans="1:26" x14ac:dyDescent="0.25">
      <c r="A931" s="11" t="str">
        <f t="shared" si="76"/>
        <v/>
      </c>
      <c r="B931" s="15" t="str">
        <f t="shared" si="77"/>
        <v/>
      </c>
      <c r="C931" s="11" t="str">
        <f t="shared" si="78"/>
        <v/>
      </c>
      <c r="D931" s="11" t="str">
        <f t="shared" si="79"/>
        <v/>
      </c>
      <c r="E931" s="18"/>
      <c r="F931" s="18"/>
      <c r="J931" s="20" t="str">
        <f t="shared" si="75"/>
        <v/>
      </c>
      <c r="K931" s="22" t="str">
        <f>IF(LEN(F931)&gt;0,IFERROR(HLOOKUP(F931,'Codigos Servicios'!$A$4:$A$13,1,1),"SI"),"")</f>
        <v/>
      </c>
      <c r="L931" s="3"/>
      <c r="Z931"/>
    </row>
    <row r="932" spans="1:26" x14ac:dyDescent="0.25">
      <c r="A932" s="11" t="str">
        <f t="shared" si="76"/>
        <v/>
      </c>
      <c r="B932" s="15" t="str">
        <f t="shared" si="77"/>
        <v/>
      </c>
      <c r="C932" s="11" t="str">
        <f t="shared" si="78"/>
        <v/>
      </c>
      <c r="D932" s="11" t="str">
        <f t="shared" si="79"/>
        <v/>
      </c>
      <c r="E932" s="18"/>
      <c r="F932" s="18"/>
      <c r="J932" s="20" t="str">
        <f t="shared" si="75"/>
        <v/>
      </c>
      <c r="K932" s="22" t="str">
        <f>IF(LEN(F932)&gt;0,IFERROR(HLOOKUP(F932,'Codigos Servicios'!$A$4:$A$13,1,1),"SI"),"")</f>
        <v/>
      </c>
      <c r="L932" s="3"/>
      <c r="Z932"/>
    </row>
    <row r="933" spans="1:26" x14ac:dyDescent="0.25">
      <c r="A933" s="11" t="str">
        <f t="shared" si="76"/>
        <v/>
      </c>
      <c r="B933" s="15" t="str">
        <f t="shared" si="77"/>
        <v/>
      </c>
      <c r="C933" s="11" t="str">
        <f t="shared" si="78"/>
        <v/>
      </c>
      <c r="D933" s="11" t="str">
        <f t="shared" si="79"/>
        <v/>
      </c>
      <c r="E933" s="18"/>
      <c r="F933" s="18"/>
      <c r="J933" s="20" t="str">
        <f t="shared" si="75"/>
        <v/>
      </c>
      <c r="K933" s="22" t="str">
        <f>IF(LEN(F933)&gt;0,IFERROR(HLOOKUP(F933,'Codigos Servicios'!$A$4:$A$13,1,1),"SI"),"")</f>
        <v/>
      </c>
      <c r="L933" s="3"/>
      <c r="Z933"/>
    </row>
    <row r="934" spans="1:26" x14ac:dyDescent="0.25">
      <c r="A934" s="11" t="str">
        <f t="shared" si="76"/>
        <v/>
      </c>
      <c r="B934" s="15" t="str">
        <f t="shared" si="77"/>
        <v/>
      </c>
      <c r="C934" s="11" t="str">
        <f t="shared" si="78"/>
        <v/>
      </c>
      <c r="D934" s="11" t="str">
        <f t="shared" si="79"/>
        <v/>
      </c>
      <c r="E934" s="18"/>
      <c r="F934" s="18"/>
      <c r="J934" s="20" t="str">
        <f t="shared" si="75"/>
        <v/>
      </c>
      <c r="K934" s="22" t="str">
        <f>IF(LEN(F934)&gt;0,IFERROR(HLOOKUP(F934,'Codigos Servicios'!$A$4:$A$13,1,1),"SI"),"")</f>
        <v/>
      </c>
      <c r="L934" s="3"/>
      <c r="Z934"/>
    </row>
    <row r="935" spans="1:26" x14ac:dyDescent="0.25">
      <c r="A935" s="11" t="str">
        <f t="shared" si="76"/>
        <v/>
      </c>
      <c r="B935" s="15" t="str">
        <f t="shared" si="77"/>
        <v/>
      </c>
      <c r="C935" s="11" t="str">
        <f t="shared" si="78"/>
        <v/>
      </c>
      <c r="D935" s="11" t="str">
        <f t="shared" si="79"/>
        <v/>
      </c>
      <c r="E935" s="18"/>
      <c r="F935" s="18"/>
      <c r="J935" s="20" t="str">
        <f t="shared" si="75"/>
        <v/>
      </c>
      <c r="K935" s="22" t="str">
        <f>IF(LEN(F935)&gt;0,IFERROR(HLOOKUP(F935,'Codigos Servicios'!$A$4:$A$13,1,1),"SI"),"")</f>
        <v/>
      </c>
      <c r="L935" s="3"/>
      <c r="Z935"/>
    </row>
    <row r="936" spans="1:26" x14ac:dyDescent="0.25">
      <c r="A936" s="11" t="str">
        <f t="shared" si="76"/>
        <v/>
      </c>
      <c r="B936" s="15" t="str">
        <f t="shared" si="77"/>
        <v/>
      </c>
      <c r="C936" s="11" t="str">
        <f t="shared" si="78"/>
        <v/>
      </c>
      <c r="D936" s="11" t="str">
        <f t="shared" si="79"/>
        <v/>
      </c>
      <c r="E936" s="18"/>
      <c r="F936" s="18"/>
      <c r="J936" s="20" t="str">
        <f t="shared" si="75"/>
        <v/>
      </c>
      <c r="K936" s="22" t="str">
        <f>IF(LEN(F936)&gt;0,IFERROR(HLOOKUP(F936,'Codigos Servicios'!$A$4:$A$13,1,1),"SI"),"")</f>
        <v/>
      </c>
      <c r="L936" s="3"/>
      <c r="Z936"/>
    </row>
    <row r="937" spans="1:26" x14ac:dyDescent="0.25">
      <c r="A937" s="11" t="str">
        <f t="shared" si="76"/>
        <v/>
      </c>
      <c r="B937" s="15" t="str">
        <f t="shared" si="77"/>
        <v/>
      </c>
      <c r="C937" s="11" t="str">
        <f t="shared" si="78"/>
        <v/>
      </c>
      <c r="D937" s="11" t="str">
        <f t="shared" si="79"/>
        <v/>
      </c>
      <c r="E937" s="18"/>
      <c r="F937" s="18"/>
      <c r="J937" s="20" t="str">
        <f t="shared" si="75"/>
        <v/>
      </c>
      <c r="K937" s="22" t="str">
        <f>IF(LEN(F937)&gt;0,IFERROR(HLOOKUP(F937,'Codigos Servicios'!$A$4:$A$13,1,1),"SI"),"")</f>
        <v/>
      </c>
      <c r="L937" s="3"/>
      <c r="Z937"/>
    </row>
    <row r="938" spans="1:26" x14ac:dyDescent="0.25">
      <c r="A938" s="11" t="str">
        <f t="shared" si="76"/>
        <v/>
      </c>
      <c r="B938" s="15" t="str">
        <f t="shared" si="77"/>
        <v/>
      </c>
      <c r="C938" s="11" t="str">
        <f t="shared" si="78"/>
        <v/>
      </c>
      <c r="D938" s="11" t="str">
        <f t="shared" si="79"/>
        <v/>
      </c>
      <c r="E938" s="18"/>
      <c r="F938" s="18"/>
      <c r="J938" s="20" t="str">
        <f t="shared" si="75"/>
        <v/>
      </c>
      <c r="K938" s="22" t="str">
        <f>IF(LEN(F938)&gt;0,IFERROR(HLOOKUP(F938,'Codigos Servicios'!$A$4:$A$13,1,1),"SI"),"")</f>
        <v/>
      </c>
      <c r="L938" s="3"/>
      <c r="Z938"/>
    </row>
    <row r="939" spans="1:26" x14ac:dyDescent="0.25">
      <c r="A939" s="11" t="str">
        <f t="shared" si="76"/>
        <v/>
      </c>
      <c r="B939" s="15" t="str">
        <f t="shared" si="77"/>
        <v/>
      </c>
      <c r="C939" s="11" t="str">
        <f t="shared" si="78"/>
        <v/>
      </c>
      <c r="D939" s="11" t="str">
        <f t="shared" si="79"/>
        <v/>
      </c>
      <c r="E939" s="18"/>
      <c r="F939" s="18"/>
      <c r="J939" s="20" t="str">
        <f t="shared" si="75"/>
        <v/>
      </c>
      <c r="K939" s="22" t="str">
        <f>IF(LEN(F939)&gt;0,IFERROR(HLOOKUP(F939,'Codigos Servicios'!$A$4:$A$13,1,1),"SI"),"")</f>
        <v/>
      </c>
      <c r="L939" s="3"/>
      <c r="Z939"/>
    </row>
    <row r="940" spans="1:26" x14ac:dyDescent="0.25">
      <c r="A940" s="11" t="str">
        <f t="shared" si="76"/>
        <v/>
      </c>
      <c r="B940" s="15" t="str">
        <f t="shared" si="77"/>
        <v/>
      </c>
      <c r="C940" s="11" t="str">
        <f t="shared" si="78"/>
        <v/>
      </c>
      <c r="D940" s="11" t="str">
        <f t="shared" si="79"/>
        <v/>
      </c>
      <c r="E940" s="18"/>
      <c r="F940" s="18"/>
      <c r="J940" s="20" t="str">
        <f t="shared" si="75"/>
        <v/>
      </c>
      <c r="K940" s="22" t="str">
        <f>IF(LEN(F940)&gt;0,IFERROR(HLOOKUP(F940,'Codigos Servicios'!$A$4:$A$13,1,1),"SI"),"")</f>
        <v/>
      </c>
      <c r="L940" s="3"/>
      <c r="Z940"/>
    </row>
    <row r="941" spans="1:26" x14ac:dyDescent="0.25">
      <c r="A941" s="11" t="str">
        <f t="shared" si="76"/>
        <v/>
      </c>
      <c r="B941" s="15" t="str">
        <f t="shared" si="77"/>
        <v/>
      </c>
      <c r="C941" s="11" t="str">
        <f t="shared" si="78"/>
        <v/>
      </c>
      <c r="D941" s="11" t="str">
        <f t="shared" si="79"/>
        <v/>
      </c>
      <c r="E941" s="18"/>
      <c r="F941" s="18"/>
      <c r="J941" s="20" t="str">
        <f t="shared" si="75"/>
        <v/>
      </c>
      <c r="K941" s="22" t="str">
        <f>IF(LEN(F941)&gt;0,IFERROR(HLOOKUP(F941,'Codigos Servicios'!$A$4:$A$13,1,1),"SI"),"")</f>
        <v/>
      </c>
      <c r="L941" s="3"/>
      <c r="Z941"/>
    </row>
    <row r="942" spans="1:26" x14ac:dyDescent="0.25">
      <c r="A942" s="11" t="str">
        <f t="shared" si="76"/>
        <v/>
      </c>
      <c r="B942" s="15" t="str">
        <f t="shared" si="77"/>
        <v/>
      </c>
      <c r="C942" s="11" t="str">
        <f t="shared" si="78"/>
        <v/>
      </c>
      <c r="D942" s="11" t="str">
        <f t="shared" si="79"/>
        <v/>
      </c>
      <c r="E942" s="18"/>
      <c r="F942" s="18"/>
      <c r="J942" s="20" t="str">
        <f t="shared" si="75"/>
        <v/>
      </c>
      <c r="K942" s="22" t="str">
        <f>IF(LEN(F942)&gt;0,IFERROR(HLOOKUP(F942,'Codigos Servicios'!$A$4:$A$13,1,1),"SI"),"")</f>
        <v/>
      </c>
      <c r="L942" s="3"/>
      <c r="Z942"/>
    </row>
    <row r="943" spans="1:26" x14ac:dyDescent="0.25">
      <c r="A943" s="11" t="str">
        <f t="shared" si="76"/>
        <v/>
      </c>
      <c r="B943" s="15" t="str">
        <f t="shared" si="77"/>
        <v/>
      </c>
      <c r="C943" s="11" t="str">
        <f t="shared" si="78"/>
        <v/>
      </c>
      <c r="D943" s="11" t="str">
        <f t="shared" si="79"/>
        <v/>
      </c>
      <c r="E943" s="18"/>
      <c r="F943" s="18"/>
      <c r="J943" s="20" t="str">
        <f t="shared" si="75"/>
        <v/>
      </c>
      <c r="K943" s="22" t="str">
        <f>IF(LEN(F943)&gt;0,IFERROR(HLOOKUP(F943,'Codigos Servicios'!$A$4:$A$13,1,1),"SI"),"")</f>
        <v/>
      </c>
      <c r="L943" s="3"/>
      <c r="Z943"/>
    </row>
    <row r="944" spans="1:26" x14ac:dyDescent="0.25">
      <c r="A944" s="11" t="str">
        <f t="shared" si="76"/>
        <v/>
      </c>
      <c r="B944" s="15" t="str">
        <f t="shared" si="77"/>
        <v/>
      </c>
      <c r="C944" s="11" t="str">
        <f t="shared" si="78"/>
        <v/>
      </c>
      <c r="D944" s="11" t="str">
        <f t="shared" si="79"/>
        <v/>
      </c>
      <c r="E944" s="18"/>
      <c r="F944" s="18"/>
      <c r="J944" s="20" t="str">
        <f t="shared" si="75"/>
        <v/>
      </c>
      <c r="K944" s="22" t="str">
        <f>IF(LEN(F944)&gt;0,IFERROR(HLOOKUP(F944,'Codigos Servicios'!$A$4:$A$13,1,1),"SI"),"")</f>
        <v/>
      </c>
      <c r="L944" s="3"/>
      <c r="Z944"/>
    </row>
    <row r="945" spans="1:26" x14ac:dyDescent="0.25">
      <c r="A945" s="11" t="str">
        <f t="shared" si="76"/>
        <v/>
      </c>
      <c r="B945" s="15" t="str">
        <f t="shared" si="77"/>
        <v/>
      </c>
      <c r="C945" s="11" t="str">
        <f t="shared" si="78"/>
        <v/>
      </c>
      <c r="D945" s="11" t="str">
        <f t="shared" si="79"/>
        <v/>
      </c>
      <c r="E945" s="18"/>
      <c r="F945" s="18"/>
      <c r="J945" s="20" t="str">
        <f t="shared" si="75"/>
        <v/>
      </c>
      <c r="K945" s="22" t="str">
        <f>IF(LEN(F945)&gt;0,IFERROR(HLOOKUP(F945,'Codigos Servicios'!$A$4:$A$13,1,1),"SI"),"")</f>
        <v/>
      </c>
      <c r="L945" s="3"/>
      <c r="Z945"/>
    </row>
    <row r="946" spans="1:26" x14ac:dyDescent="0.25">
      <c r="A946" s="11" t="str">
        <f t="shared" si="76"/>
        <v/>
      </c>
      <c r="B946" s="15" t="str">
        <f t="shared" si="77"/>
        <v/>
      </c>
      <c r="C946" s="11" t="str">
        <f t="shared" si="78"/>
        <v/>
      </c>
      <c r="D946" s="11" t="str">
        <f t="shared" si="79"/>
        <v/>
      </c>
      <c r="E946" s="18"/>
      <c r="F946" s="18"/>
      <c r="J946" s="20" t="str">
        <f t="shared" si="75"/>
        <v/>
      </c>
      <c r="K946" s="22" t="str">
        <f>IF(LEN(F946)&gt;0,IFERROR(HLOOKUP(F946,'Codigos Servicios'!$A$4:$A$13,1,1),"SI"),"")</f>
        <v/>
      </c>
      <c r="L946" s="3"/>
      <c r="Z946"/>
    </row>
    <row r="947" spans="1:26" x14ac:dyDescent="0.25">
      <c r="A947" s="11" t="str">
        <f t="shared" si="76"/>
        <v/>
      </c>
      <c r="B947" s="15" t="str">
        <f t="shared" si="77"/>
        <v/>
      </c>
      <c r="C947" s="11" t="str">
        <f t="shared" si="78"/>
        <v/>
      </c>
      <c r="D947" s="11" t="str">
        <f t="shared" si="79"/>
        <v/>
      </c>
      <c r="E947" s="18"/>
      <c r="F947" s="18"/>
      <c r="J947" s="20" t="str">
        <f t="shared" si="75"/>
        <v/>
      </c>
      <c r="K947" s="22" t="str">
        <f>IF(LEN(F947)&gt;0,IFERROR(HLOOKUP(F947,'Codigos Servicios'!$A$4:$A$13,1,1),"SI"),"")</f>
        <v/>
      </c>
      <c r="L947" s="3"/>
      <c r="Z947"/>
    </row>
    <row r="948" spans="1:26" x14ac:dyDescent="0.25">
      <c r="A948" s="11" t="str">
        <f t="shared" si="76"/>
        <v/>
      </c>
      <c r="B948" s="15" t="str">
        <f t="shared" si="77"/>
        <v/>
      </c>
      <c r="C948" s="11" t="str">
        <f t="shared" si="78"/>
        <v/>
      </c>
      <c r="D948" s="11" t="str">
        <f t="shared" si="79"/>
        <v/>
      </c>
      <c r="E948" s="18"/>
      <c r="F948" s="18"/>
      <c r="J948" s="20" t="str">
        <f t="shared" si="75"/>
        <v/>
      </c>
      <c r="K948" s="22" t="str">
        <f>IF(LEN(F948)&gt;0,IFERROR(HLOOKUP(F948,'Codigos Servicios'!$A$4:$A$13,1,1),"SI"),"")</f>
        <v/>
      </c>
      <c r="L948" s="3"/>
      <c r="Z948"/>
    </row>
    <row r="949" spans="1:26" x14ac:dyDescent="0.25">
      <c r="A949" s="11" t="str">
        <f t="shared" si="76"/>
        <v/>
      </c>
      <c r="B949" s="15" t="str">
        <f t="shared" si="77"/>
        <v/>
      </c>
      <c r="C949" s="11" t="str">
        <f t="shared" si="78"/>
        <v/>
      </c>
      <c r="D949" s="11" t="str">
        <f t="shared" si="79"/>
        <v/>
      </c>
      <c r="E949" s="18"/>
      <c r="F949" s="18"/>
      <c r="J949" s="20" t="str">
        <f t="shared" si="75"/>
        <v/>
      </c>
      <c r="K949" s="22" t="str">
        <f>IF(LEN(F949)&gt;0,IFERROR(HLOOKUP(F949,'Codigos Servicios'!$A$4:$A$13,1,1),"SI"),"")</f>
        <v/>
      </c>
      <c r="L949" s="3"/>
      <c r="Z949"/>
    </row>
    <row r="950" spans="1:26" x14ac:dyDescent="0.25">
      <c r="A950" s="11" t="str">
        <f t="shared" si="76"/>
        <v/>
      </c>
      <c r="B950" s="15" t="str">
        <f t="shared" si="77"/>
        <v/>
      </c>
      <c r="C950" s="11" t="str">
        <f t="shared" si="78"/>
        <v/>
      </c>
      <c r="D950" s="11" t="str">
        <f t="shared" si="79"/>
        <v/>
      </c>
      <c r="E950" s="18"/>
      <c r="F950" s="18"/>
      <c r="J950" s="20" t="str">
        <f t="shared" si="75"/>
        <v/>
      </c>
      <c r="K950" s="22" t="str">
        <f>IF(LEN(F950)&gt;0,IFERROR(HLOOKUP(F950,'Codigos Servicios'!$A$4:$A$13,1,1),"SI"),"")</f>
        <v/>
      </c>
      <c r="L950" s="3"/>
      <c r="Z950"/>
    </row>
    <row r="951" spans="1:26" x14ac:dyDescent="0.25">
      <c r="A951" s="11" t="str">
        <f t="shared" si="76"/>
        <v/>
      </c>
      <c r="B951" s="15" t="str">
        <f t="shared" si="77"/>
        <v/>
      </c>
      <c r="C951" s="11" t="str">
        <f t="shared" si="78"/>
        <v/>
      </c>
      <c r="D951" s="11" t="str">
        <f t="shared" si="79"/>
        <v/>
      </c>
      <c r="E951" s="18"/>
      <c r="F951" s="18"/>
      <c r="J951" s="20" t="str">
        <f t="shared" si="75"/>
        <v/>
      </c>
      <c r="K951" s="22" t="str">
        <f>IF(LEN(F951)&gt;0,IFERROR(HLOOKUP(F951,'Codigos Servicios'!$A$4:$A$13,1,1),"SI"),"")</f>
        <v/>
      </c>
      <c r="L951" s="3"/>
      <c r="Z951"/>
    </row>
    <row r="952" spans="1:26" x14ac:dyDescent="0.25">
      <c r="A952" s="11" t="str">
        <f t="shared" si="76"/>
        <v/>
      </c>
      <c r="B952" s="15" t="str">
        <f t="shared" si="77"/>
        <v/>
      </c>
      <c r="C952" s="11" t="str">
        <f t="shared" si="78"/>
        <v/>
      </c>
      <c r="D952" s="11" t="str">
        <f t="shared" si="79"/>
        <v/>
      </c>
      <c r="E952" s="18"/>
      <c r="F952" s="18"/>
      <c r="J952" s="20" t="str">
        <f t="shared" si="75"/>
        <v/>
      </c>
      <c r="K952" s="22" t="str">
        <f>IF(LEN(F952)&gt;0,IFERROR(HLOOKUP(F952,'Codigos Servicios'!$A$4:$A$13,1,1),"SI"),"")</f>
        <v/>
      </c>
      <c r="L952" s="3"/>
      <c r="Z952"/>
    </row>
    <row r="953" spans="1:26" x14ac:dyDescent="0.25">
      <c r="A953" s="11" t="str">
        <f t="shared" si="76"/>
        <v/>
      </c>
      <c r="B953" s="15" t="str">
        <f t="shared" si="77"/>
        <v/>
      </c>
      <c r="C953" s="11" t="str">
        <f t="shared" si="78"/>
        <v/>
      </c>
      <c r="D953" s="11" t="str">
        <f t="shared" si="79"/>
        <v/>
      </c>
      <c r="E953" s="18"/>
      <c r="F953" s="18"/>
      <c r="J953" s="20" t="str">
        <f t="shared" si="75"/>
        <v/>
      </c>
      <c r="K953" s="22" t="str">
        <f>IF(LEN(F953)&gt;0,IFERROR(HLOOKUP(F953,'Codigos Servicios'!$A$4:$A$13,1,1),"SI"),"")</f>
        <v/>
      </c>
      <c r="L953" s="3"/>
      <c r="Z953"/>
    </row>
    <row r="954" spans="1:26" x14ac:dyDescent="0.25">
      <c r="A954" s="11" t="str">
        <f t="shared" si="76"/>
        <v/>
      </c>
      <c r="B954" s="15" t="str">
        <f t="shared" si="77"/>
        <v/>
      </c>
      <c r="C954" s="11" t="str">
        <f t="shared" si="78"/>
        <v/>
      </c>
      <c r="D954" s="11" t="str">
        <f t="shared" si="79"/>
        <v/>
      </c>
      <c r="E954" s="18"/>
      <c r="F954" s="18"/>
      <c r="J954" s="20" t="str">
        <f t="shared" si="75"/>
        <v/>
      </c>
      <c r="K954" s="22" t="str">
        <f>IF(LEN(F954)&gt;0,IFERROR(HLOOKUP(F954,'Codigos Servicios'!$A$4:$A$13,1,1),"SI"),"")</f>
        <v/>
      </c>
      <c r="L954" s="3"/>
      <c r="Z954"/>
    </row>
    <row r="955" spans="1:26" x14ac:dyDescent="0.25">
      <c r="A955" s="11" t="str">
        <f t="shared" si="76"/>
        <v/>
      </c>
      <c r="B955" s="15" t="str">
        <f t="shared" si="77"/>
        <v/>
      </c>
      <c r="C955" s="11" t="str">
        <f t="shared" si="78"/>
        <v/>
      </c>
      <c r="D955" s="11" t="str">
        <f t="shared" si="79"/>
        <v/>
      </c>
      <c r="E955" s="18"/>
      <c r="F955" s="18"/>
      <c r="J955" s="20" t="str">
        <f t="shared" si="75"/>
        <v/>
      </c>
      <c r="K955" s="22" t="str">
        <f>IF(LEN(F955)&gt;0,IFERROR(HLOOKUP(F955,'Codigos Servicios'!$A$4:$A$13,1,1),"SI"),"")</f>
        <v/>
      </c>
      <c r="L955" s="3"/>
      <c r="Z955"/>
    </row>
    <row r="956" spans="1:26" x14ac:dyDescent="0.25">
      <c r="A956" s="11" t="str">
        <f t="shared" si="76"/>
        <v/>
      </c>
      <c r="B956" s="15" t="str">
        <f t="shared" si="77"/>
        <v/>
      </c>
      <c r="C956" s="11" t="str">
        <f t="shared" si="78"/>
        <v/>
      </c>
      <c r="D956" s="11" t="str">
        <f t="shared" si="79"/>
        <v/>
      </c>
      <c r="E956" s="18"/>
      <c r="F956" s="18"/>
      <c r="J956" s="20" t="str">
        <f t="shared" si="75"/>
        <v/>
      </c>
      <c r="K956" s="22" t="str">
        <f>IF(LEN(F956)&gt;0,IFERROR(HLOOKUP(F956,'Codigos Servicios'!$A$4:$A$13,1,1),"SI"),"")</f>
        <v/>
      </c>
      <c r="L956" s="3"/>
      <c r="Z956"/>
    </row>
    <row r="957" spans="1:26" x14ac:dyDescent="0.25">
      <c r="A957" s="11" t="str">
        <f t="shared" si="76"/>
        <v/>
      </c>
      <c r="B957" s="15" t="str">
        <f t="shared" si="77"/>
        <v/>
      </c>
      <c r="C957" s="11" t="str">
        <f t="shared" si="78"/>
        <v/>
      </c>
      <c r="D957" s="11" t="str">
        <f t="shared" si="79"/>
        <v/>
      </c>
      <c r="E957" s="18"/>
      <c r="F957" s="18"/>
      <c r="J957" s="20" t="str">
        <f t="shared" si="75"/>
        <v/>
      </c>
      <c r="K957" s="22" t="str">
        <f>IF(LEN(F957)&gt;0,IFERROR(HLOOKUP(F957,'Codigos Servicios'!$A$4:$A$13,1,1),"SI"),"")</f>
        <v/>
      </c>
      <c r="L957" s="3"/>
      <c r="Z957"/>
    </row>
    <row r="958" spans="1:26" x14ac:dyDescent="0.25">
      <c r="A958" s="11" t="str">
        <f t="shared" si="76"/>
        <v/>
      </c>
      <c r="B958" s="15" t="str">
        <f t="shared" si="77"/>
        <v/>
      </c>
      <c r="C958" s="11" t="str">
        <f t="shared" si="78"/>
        <v/>
      </c>
      <c r="D958" s="11" t="str">
        <f t="shared" si="79"/>
        <v/>
      </c>
      <c r="E958" s="18"/>
      <c r="F958" s="18"/>
      <c r="J958" s="20" t="str">
        <f t="shared" si="75"/>
        <v/>
      </c>
      <c r="K958" s="22" t="str">
        <f>IF(LEN(F958)&gt;0,IFERROR(HLOOKUP(F958,'Codigos Servicios'!$A$4:$A$13,1,1),"SI"),"")</f>
        <v/>
      </c>
      <c r="L958" s="3"/>
      <c r="Z958"/>
    </row>
    <row r="959" spans="1:26" x14ac:dyDescent="0.25">
      <c r="A959" s="11" t="str">
        <f t="shared" si="76"/>
        <v/>
      </c>
      <c r="B959" s="15" t="str">
        <f t="shared" si="77"/>
        <v/>
      </c>
      <c r="C959" s="11" t="str">
        <f t="shared" si="78"/>
        <v/>
      </c>
      <c r="D959" s="11" t="str">
        <f t="shared" si="79"/>
        <v/>
      </c>
      <c r="E959" s="18"/>
      <c r="F959" s="18"/>
      <c r="J959" s="20" t="str">
        <f t="shared" si="75"/>
        <v/>
      </c>
      <c r="K959" s="22" t="str">
        <f>IF(LEN(F959)&gt;0,IFERROR(HLOOKUP(F959,'Codigos Servicios'!$A$4:$A$13,1,1),"SI"),"")</f>
        <v/>
      </c>
      <c r="L959" s="3"/>
      <c r="Z959"/>
    </row>
    <row r="960" spans="1:26" x14ac:dyDescent="0.25">
      <c r="A960" s="11" t="str">
        <f t="shared" si="76"/>
        <v/>
      </c>
      <c r="B960" s="15" t="str">
        <f t="shared" si="77"/>
        <v/>
      </c>
      <c r="C960" s="11" t="str">
        <f t="shared" si="78"/>
        <v/>
      </c>
      <c r="D960" s="11" t="str">
        <f t="shared" si="79"/>
        <v/>
      </c>
      <c r="E960" s="18"/>
      <c r="F960" s="18"/>
      <c r="J960" s="20" t="str">
        <f t="shared" si="75"/>
        <v/>
      </c>
      <c r="K960" s="22" t="str">
        <f>IF(LEN(F960)&gt;0,IFERROR(HLOOKUP(F960,'Codigos Servicios'!$A$4:$A$13,1,1),"SI"),"")</f>
        <v/>
      </c>
      <c r="L960" s="3"/>
      <c r="Z960"/>
    </row>
    <row r="961" spans="1:26" x14ac:dyDescent="0.25">
      <c r="A961" s="11" t="str">
        <f t="shared" si="76"/>
        <v/>
      </c>
      <c r="B961" s="15" t="str">
        <f t="shared" si="77"/>
        <v/>
      </c>
      <c r="C961" s="11" t="str">
        <f t="shared" si="78"/>
        <v/>
      </c>
      <c r="D961" s="11" t="str">
        <f t="shared" si="79"/>
        <v/>
      </c>
      <c r="E961" s="18"/>
      <c r="F961" s="18"/>
      <c r="J961" s="20" t="str">
        <f t="shared" si="75"/>
        <v/>
      </c>
      <c r="K961" s="22" t="str">
        <f>IF(LEN(F961)&gt;0,IFERROR(HLOOKUP(F961,'Codigos Servicios'!$A$4:$A$13,1,1),"SI"),"")</f>
        <v/>
      </c>
      <c r="L961" s="3"/>
      <c r="Z961"/>
    </row>
    <row r="962" spans="1:26" x14ac:dyDescent="0.25">
      <c r="A962" s="11" t="str">
        <f t="shared" si="76"/>
        <v/>
      </c>
      <c r="B962" s="15" t="str">
        <f t="shared" si="77"/>
        <v/>
      </c>
      <c r="C962" s="11" t="str">
        <f t="shared" si="78"/>
        <v/>
      </c>
      <c r="D962" s="11" t="str">
        <f t="shared" si="79"/>
        <v/>
      </c>
      <c r="E962" s="18"/>
      <c r="F962" s="18"/>
      <c r="J962" s="20" t="str">
        <f t="shared" si="75"/>
        <v/>
      </c>
      <c r="K962" s="22" t="str">
        <f>IF(LEN(F962)&gt;0,IFERROR(HLOOKUP(F962,'Codigos Servicios'!$A$4:$A$13,1,1),"SI"),"")</f>
        <v/>
      </c>
      <c r="L962" s="3"/>
      <c r="Z962"/>
    </row>
    <row r="963" spans="1:26" x14ac:dyDescent="0.25">
      <c r="A963" s="11" t="str">
        <f t="shared" si="76"/>
        <v/>
      </c>
      <c r="B963" s="15" t="str">
        <f t="shared" si="77"/>
        <v/>
      </c>
      <c r="C963" s="11" t="str">
        <f t="shared" si="78"/>
        <v/>
      </c>
      <c r="D963" s="11" t="str">
        <f t="shared" si="79"/>
        <v/>
      </c>
      <c r="E963" s="18"/>
      <c r="F963" s="18"/>
      <c r="J963" s="20" t="str">
        <f t="shared" si="75"/>
        <v/>
      </c>
      <c r="K963" s="22" t="str">
        <f>IF(LEN(F963)&gt;0,IFERROR(HLOOKUP(F963,'Codigos Servicios'!$A$4:$A$13,1,1),"SI"),"")</f>
        <v/>
      </c>
      <c r="L963" s="3"/>
      <c r="Z963"/>
    </row>
    <row r="964" spans="1:26" x14ac:dyDescent="0.25">
      <c r="A964" s="11" t="str">
        <f t="shared" si="76"/>
        <v/>
      </c>
      <c r="B964" s="15" t="str">
        <f t="shared" si="77"/>
        <v/>
      </c>
      <c r="C964" s="11" t="str">
        <f t="shared" si="78"/>
        <v/>
      </c>
      <c r="D964" s="11" t="str">
        <f t="shared" si="79"/>
        <v/>
      </c>
      <c r="E964" s="18"/>
      <c r="F964" s="18"/>
      <c r="J964" s="20" t="str">
        <f t="shared" si="75"/>
        <v/>
      </c>
      <c r="K964" s="22" t="str">
        <f>IF(LEN(F964)&gt;0,IFERROR(HLOOKUP(F964,'Codigos Servicios'!$A$4:$A$13,1,1),"SI"),"")</f>
        <v/>
      </c>
      <c r="L964" s="3"/>
      <c r="Z964"/>
    </row>
    <row r="965" spans="1:26" x14ac:dyDescent="0.25">
      <c r="A965" s="11" t="str">
        <f t="shared" si="76"/>
        <v/>
      </c>
      <c r="B965" s="15" t="str">
        <f t="shared" si="77"/>
        <v/>
      </c>
      <c r="C965" s="11" t="str">
        <f t="shared" si="78"/>
        <v/>
      </c>
      <c r="D965" s="11" t="str">
        <f t="shared" si="79"/>
        <v/>
      </c>
      <c r="E965" s="18"/>
      <c r="F965" s="18"/>
      <c r="J965" s="20" t="str">
        <f t="shared" si="75"/>
        <v/>
      </c>
      <c r="K965" s="22" t="str">
        <f>IF(LEN(F965)&gt;0,IFERROR(HLOOKUP(F965,'Codigos Servicios'!$A$4:$A$13,1,1),"SI"),"")</f>
        <v/>
      </c>
      <c r="L965" s="3"/>
      <c r="Z965"/>
    </row>
    <row r="966" spans="1:26" x14ac:dyDescent="0.25">
      <c r="A966" s="11" t="str">
        <f t="shared" si="76"/>
        <v/>
      </c>
      <c r="B966" s="15" t="str">
        <f t="shared" si="77"/>
        <v/>
      </c>
      <c r="C966" s="11" t="str">
        <f t="shared" si="78"/>
        <v/>
      </c>
      <c r="D966" s="11" t="str">
        <f t="shared" si="79"/>
        <v/>
      </c>
      <c r="E966" s="18"/>
      <c r="F966" s="18"/>
      <c r="J966" s="20" t="str">
        <f t="shared" si="75"/>
        <v/>
      </c>
      <c r="K966" s="22" t="str">
        <f>IF(LEN(F966)&gt;0,IFERROR(HLOOKUP(F966,'Codigos Servicios'!$A$4:$A$13,1,1),"SI"),"")</f>
        <v/>
      </c>
      <c r="L966" s="3"/>
      <c r="Z966"/>
    </row>
    <row r="967" spans="1:26" x14ac:dyDescent="0.25">
      <c r="A967" s="11" t="str">
        <f t="shared" si="76"/>
        <v/>
      </c>
      <c r="B967" s="15" t="str">
        <f t="shared" si="77"/>
        <v/>
      </c>
      <c r="C967" s="11" t="str">
        <f t="shared" si="78"/>
        <v/>
      </c>
      <c r="D967" s="11" t="str">
        <f t="shared" si="79"/>
        <v/>
      </c>
      <c r="E967" s="18"/>
      <c r="F967" s="18"/>
      <c r="J967" s="20" t="str">
        <f t="shared" si="75"/>
        <v/>
      </c>
      <c r="K967" s="22" t="str">
        <f>IF(LEN(F967)&gt;0,IFERROR(HLOOKUP(F967,'Codigos Servicios'!$A$4:$A$13,1,1),"SI"),"")</f>
        <v/>
      </c>
      <c r="L967" s="3"/>
      <c r="Z967"/>
    </row>
    <row r="968" spans="1:26" x14ac:dyDescent="0.25">
      <c r="A968" s="11" t="str">
        <f t="shared" si="76"/>
        <v/>
      </c>
      <c r="B968" s="15" t="str">
        <f t="shared" si="77"/>
        <v/>
      </c>
      <c r="C968" s="11" t="str">
        <f t="shared" si="78"/>
        <v/>
      </c>
      <c r="D968" s="11" t="str">
        <f t="shared" si="79"/>
        <v/>
      </c>
      <c r="E968" s="18"/>
      <c r="F968" s="18"/>
      <c r="J968" s="20" t="str">
        <f t="shared" ref="J968:J1031" si="80">IF(LEN(F968)&gt;0,IF(LEN(G968)&gt;0,IF(LEN(C968)&gt;1,IF(ISBLANK($H$5),"Error: No ha ingresado el Mes",IF(ISBLANK($I$5),"Error: No ha ingresado el Año",IF(K968="SI","Error Codigo de Servicio Invalido",IF(ISBLANK(E968),"Error: SIgla Aeropuerto no puede ser nula","")))),"Error: No ha ingresado empresa"),""),"")</f>
        <v/>
      </c>
      <c r="K968" s="22" t="str">
        <f>IF(LEN(F968)&gt;0,IFERROR(HLOOKUP(F968,'Codigos Servicios'!$A$4:$A$13,1,1),"SI"),"")</f>
        <v/>
      </c>
      <c r="L968" s="3"/>
      <c r="Z968"/>
    </row>
    <row r="969" spans="1:26" x14ac:dyDescent="0.25">
      <c r="A969" s="11" t="str">
        <f t="shared" si="76"/>
        <v/>
      </c>
      <c r="B969" s="15" t="str">
        <f t="shared" si="77"/>
        <v/>
      </c>
      <c r="C969" s="11" t="str">
        <f t="shared" si="78"/>
        <v/>
      </c>
      <c r="D969" s="11" t="str">
        <f t="shared" si="79"/>
        <v/>
      </c>
      <c r="E969" s="18"/>
      <c r="F969" s="18"/>
      <c r="J969" s="20" t="str">
        <f t="shared" si="80"/>
        <v/>
      </c>
      <c r="K969" s="22" t="str">
        <f>IF(LEN(F969)&gt;0,IFERROR(HLOOKUP(F969,'Codigos Servicios'!$A$4:$A$13,1,1),"SI"),"")</f>
        <v/>
      </c>
      <c r="L969" s="3"/>
      <c r="Z969"/>
    </row>
    <row r="970" spans="1:26" x14ac:dyDescent="0.25">
      <c r="A970" s="11" t="str">
        <f t="shared" si="76"/>
        <v/>
      </c>
      <c r="B970" s="15" t="str">
        <f t="shared" si="77"/>
        <v/>
      </c>
      <c r="C970" s="11" t="str">
        <f t="shared" si="78"/>
        <v/>
      </c>
      <c r="D970" s="11" t="str">
        <f t="shared" si="79"/>
        <v/>
      </c>
      <c r="E970" s="18"/>
      <c r="F970" s="18"/>
      <c r="J970" s="20" t="str">
        <f t="shared" si="80"/>
        <v/>
      </c>
      <c r="K970" s="22" t="str">
        <f>IF(LEN(F970)&gt;0,IFERROR(HLOOKUP(F970,'Codigos Servicios'!$A$4:$A$13,1,1),"SI"),"")</f>
        <v/>
      </c>
      <c r="L970" s="3"/>
      <c r="Z970"/>
    </row>
    <row r="971" spans="1:26" x14ac:dyDescent="0.25">
      <c r="A971" s="11" t="str">
        <f t="shared" si="76"/>
        <v/>
      </c>
      <c r="B971" s="15" t="str">
        <f t="shared" si="77"/>
        <v/>
      </c>
      <c r="C971" s="11" t="str">
        <f t="shared" si="78"/>
        <v/>
      </c>
      <c r="D971" s="11" t="str">
        <f t="shared" si="79"/>
        <v/>
      </c>
      <c r="E971" s="18"/>
      <c r="F971" s="18"/>
      <c r="J971" s="20" t="str">
        <f t="shared" si="80"/>
        <v/>
      </c>
      <c r="K971" s="22" t="str">
        <f>IF(LEN(F971)&gt;0,IFERROR(HLOOKUP(F971,'Codigos Servicios'!$A$4:$A$13,1,1),"SI"),"")</f>
        <v/>
      </c>
      <c r="L971" s="3"/>
      <c r="Z971"/>
    </row>
    <row r="972" spans="1:26" x14ac:dyDescent="0.25">
      <c r="A972" s="11" t="str">
        <f t="shared" si="76"/>
        <v/>
      </c>
      <c r="B972" s="15" t="str">
        <f t="shared" si="77"/>
        <v/>
      </c>
      <c r="C972" s="11" t="str">
        <f t="shared" si="78"/>
        <v/>
      </c>
      <c r="D972" s="11" t="str">
        <f t="shared" si="79"/>
        <v/>
      </c>
      <c r="E972" s="18"/>
      <c r="F972" s="18"/>
      <c r="J972" s="20" t="str">
        <f t="shared" si="80"/>
        <v/>
      </c>
      <c r="K972" s="22" t="str">
        <f>IF(LEN(F972)&gt;0,IFERROR(HLOOKUP(F972,'Codigos Servicios'!$A$4:$A$13,1,1),"SI"),"")</f>
        <v/>
      </c>
      <c r="L972" s="3"/>
      <c r="Z972"/>
    </row>
    <row r="973" spans="1:26" x14ac:dyDescent="0.25">
      <c r="A973" s="11" t="str">
        <f t="shared" si="76"/>
        <v/>
      </c>
      <c r="B973" s="15" t="str">
        <f t="shared" si="77"/>
        <v/>
      </c>
      <c r="C973" s="11" t="str">
        <f t="shared" si="78"/>
        <v/>
      </c>
      <c r="D973" s="11" t="str">
        <f t="shared" si="79"/>
        <v/>
      </c>
      <c r="E973" s="18"/>
      <c r="F973" s="18"/>
      <c r="J973" s="20" t="str">
        <f t="shared" si="80"/>
        <v/>
      </c>
      <c r="K973" s="22" t="str">
        <f>IF(LEN(F973)&gt;0,IFERROR(HLOOKUP(F973,'Codigos Servicios'!$A$4:$A$13,1,1),"SI"),"")</f>
        <v/>
      </c>
      <c r="L973" s="3"/>
      <c r="Z973"/>
    </row>
    <row r="974" spans="1:26" x14ac:dyDescent="0.25">
      <c r="A974" s="11" t="str">
        <f t="shared" si="76"/>
        <v/>
      </c>
      <c r="B974" s="15" t="str">
        <f t="shared" si="77"/>
        <v/>
      </c>
      <c r="C974" s="11" t="str">
        <f t="shared" si="78"/>
        <v/>
      </c>
      <c r="D974" s="11" t="str">
        <f t="shared" si="79"/>
        <v/>
      </c>
      <c r="E974" s="18"/>
      <c r="F974" s="18"/>
      <c r="J974" s="20" t="str">
        <f t="shared" si="80"/>
        <v/>
      </c>
      <c r="K974" s="22" t="str">
        <f>IF(LEN(F974)&gt;0,IFERROR(HLOOKUP(F974,'Codigos Servicios'!$A$4:$A$13,1,1),"SI"),"")</f>
        <v/>
      </c>
      <c r="L974" s="3"/>
      <c r="Z974"/>
    </row>
    <row r="975" spans="1:26" x14ac:dyDescent="0.25">
      <c r="A975" s="11" t="str">
        <f t="shared" si="76"/>
        <v/>
      </c>
      <c r="B975" s="15" t="str">
        <f t="shared" si="77"/>
        <v/>
      </c>
      <c r="C975" s="11" t="str">
        <f t="shared" si="78"/>
        <v/>
      </c>
      <c r="D975" s="11" t="str">
        <f t="shared" si="79"/>
        <v/>
      </c>
      <c r="E975" s="18"/>
      <c r="F975" s="18"/>
      <c r="J975" s="20" t="str">
        <f t="shared" si="80"/>
        <v/>
      </c>
      <c r="K975" s="22" t="str">
        <f>IF(LEN(F975)&gt;0,IFERROR(HLOOKUP(F975,'Codigos Servicios'!$A$4:$A$13,1,1),"SI"),"")</f>
        <v/>
      </c>
      <c r="L975" s="3"/>
      <c r="Z975"/>
    </row>
    <row r="976" spans="1:26" x14ac:dyDescent="0.25">
      <c r="A976" s="11" t="str">
        <f t="shared" si="76"/>
        <v/>
      </c>
      <c r="B976" s="15" t="str">
        <f t="shared" si="77"/>
        <v/>
      </c>
      <c r="C976" s="11" t="str">
        <f t="shared" si="78"/>
        <v/>
      </c>
      <c r="D976" s="11" t="str">
        <f t="shared" si="79"/>
        <v/>
      </c>
      <c r="E976" s="18"/>
      <c r="F976" s="18"/>
      <c r="J976" s="20" t="str">
        <f t="shared" si="80"/>
        <v/>
      </c>
      <c r="K976" s="22" t="str">
        <f>IF(LEN(F976)&gt;0,IFERROR(HLOOKUP(F976,'Codigos Servicios'!$A$4:$A$13,1,1),"SI"),"")</f>
        <v/>
      </c>
      <c r="L976" s="3"/>
      <c r="Z976"/>
    </row>
    <row r="977" spans="1:26" x14ac:dyDescent="0.25">
      <c r="A977" s="11" t="str">
        <f t="shared" si="76"/>
        <v/>
      </c>
      <c r="B977" s="15" t="str">
        <f t="shared" si="77"/>
        <v/>
      </c>
      <c r="C977" s="11" t="str">
        <f t="shared" si="78"/>
        <v/>
      </c>
      <c r="D977" s="11" t="str">
        <f t="shared" si="79"/>
        <v/>
      </c>
      <c r="E977" s="18"/>
      <c r="F977" s="18"/>
      <c r="J977" s="20" t="str">
        <f t="shared" si="80"/>
        <v/>
      </c>
      <c r="K977" s="22" t="str">
        <f>IF(LEN(F977)&gt;0,IFERROR(HLOOKUP(F977,'Codigos Servicios'!$A$4:$A$13,1,1),"SI"),"")</f>
        <v/>
      </c>
      <c r="L977" s="3"/>
      <c r="Z977"/>
    </row>
    <row r="978" spans="1:26" x14ac:dyDescent="0.25">
      <c r="A978" s="11" t="str">
        <f t="shared" si="76"/>
        <v/>
      </c>
      <c r="B978" s="15" t="str">
        <f t="shared" si="77"/>
        <v/>
      </c>
      <c r="C978" s="11" t="str">
        <f t="shared" si="78"/>
        <v/>
      </c>
      <c r="D978" s="11" t="str">
        <f t="shared" si="79"/>
        <v/>
      </c>
      <c r="E978" s="18"/>
      <c r="F978" s="18"/>
      <c r="J978" s="20" t="str">
        <f t="shared" si="80"/>
        <v/>
      </c>
      <c r="K978" s="22" t="str">
        <f>IF(LEN(F978)&gt;0,IFERROR(HLOOKUP(F978,'Codigos Servicios'!$A$4:$A$13,1,1),"SI"),"")</f>
        <v/>
      </c>
      <c r="L978" s="3"/>
      <c r="Z978"/>
    </row>
    <row r="979" spans="1:26" x14ac:dyDescent="0.25">
      <c r="A979" s="11" t="str">
        <f t="shared" si="76"/>
        <v/>
      </c>
      <c r="B979" s="15" t="str">
        <f t="shared" si="77"/>
        <v/>
      </c>
      <c r="C979" s="11" t="str">
        <f t="shared" si="78"/>
        <v/>
      </c>
      <c r="D979" s="11" t="str">
        <f t="shared" si="79"/>
        <v/>
      </c>
      <c r="E979" s="18"/>
      <c r="F979" s="18"/>
      <c r="J979" s="20" t="str">
        <f t="shared" si="80"/>
        <v/>
      </c>
      <c r="K979" s="22" t="str">
        <f>IF(LEN(F979)&gt;0,IFERROR(HLOOKUP(F979,'Codigos Servicios'!$A$4:$A$13,1,1),"SI"),"")</f>
        <v/>
      </c>
      <c r="L979" s="3"/>
      <c r="Z979"/>
    </row>
    <row r="980" spans="1:26" x14ac:dyDescent="0.25">
      <c r="A980" s="11" t="str">
        <f t="shared" si="76"/>
        <v/>
      </c>
      <c r="B980" s="15" t="str">
        <f t="shared" si="77"/>
        <v/>
      </c>
      <c r="C980" s="11" t="str">
        <f t="shared" si="78"/>
        <v/>
      </c>
      <c r="D980" s="11" t="str">
        <f t="shared" si="79"/>
        <v/>
      </c>
      <c r="E980" s="18"/>
      <c r="F980" s="18"/>
      <c r="J980" s="20" t="str">
        <f t="shared" si="80"/>
        <v/>
      </c>
      <c r="K980" s="22" t="str">
        <f>IF(LEN(F980)&gt;0,IFERROR(HLOOKUP(F980,'Codigos Servicios'!$A$4:$A$13,1,1),"SI"),"")</f>
        <v/>
      </c>
      <c r="L980" s="3"/>
      <c r="Z980"/>
    </row>
    <row r="981" spans="1:26" x14ac:dyDescent="0.25">
      <c r="A981" s="11" t="str">
        <f t="shared" si="76"/>
        <v/>
      </c>
      <c r="B981" s="15" t="str">
        <f t="shared" si="77"/>
        <v/>
      </c>
      <c r="C981" s="11" t="str">
        <f t="shared" si="78"/>
        <v/>
      </c>
      <c r="D981" s="11" t="str">
        <f t="shared" si="79"/>
        <v/>
      </c>
      <c r="E981" s="18"/>
      <c r="F981" s="18"/>
      <c r="J981" s="20" t="str">
        <f t="shared" si="80"/>
        <v/>
      </c>
      <c r="K981" s="22" t="str">
        <f>IF(LEN(F981)&gt;0,IFERROR(HLOOKUP(F981,'Codigos Servicios'!$A$4:$A$13,1,1),"SI"),"")</f>
        <v/>
      </c>
      <c r="L981" s="3"/>
      <c r="Z981"/>
    </row>
    <row r="982" spans="1:26" x14ac:dyDescent="0.25">
      <c r="A982" s="11" t="str">
        <f t="shared" si="76"/>
        <v/>
      </c>
      <c r="B982" s="15" t="str">
        <f t="shared" si="77"/>
        <v/>
      </c>
      <c r="C982" s="11" t="str">
        <f t="shared" si="78"/>
        <v/>
      </c>
      <c r="D982" s="11" t="str">
        <f t="shared" si="79"/>
        <v/>
      </c>
      <c r="E982" s="18"/>
      <c r="F982" s="18"/>
      <c r="J982" s="20" t="str">
        <f t="shared" si="80"/>
        <v/>
      </c>
      <c r="K982" s="22" t="str">
        <f>IF(LEN(F982)&gt;0,IFERROR(HLOOKUP(F982,'Codigos Servicios'!$A$4:$A$13,1,1),"SI"),"")</f>
        <v/>
      </c>
      <c r="L982" s="3"/>
      <c r="Z982"/>
    </row>
    <row r="983" spans="1:26" x14ac:dyDescent="0.25">
      <c r="A983" s="11" t="str">
        <f t="shared" ref="A983:A1046" si="81">IF(LEN(F983)&gt;0,"SE","")</f>
        <v/>
      </c>
      <c r="B983" s="15" t="str">
        <f t="shared" ref="B983:B1046" si="82">IF(LEN(F983)&gt;0,B982+1,"")</f>
        <v/>
      </c>
      <c r="C983" s="11" t="str">
        <f t="shared" ref="C983:C1046" si="83">IF(LEN(F983)&gt;0,$F$5,"")</f>
        <v/>
      </c>
      <c r="D983" s="11" t="str">
        <f t="shared" ref="D983:D1046" si="84">IF(LEN(F983)&gt;0,$J$5,"")</f>
        <v/>
      </c>
      <c r="E983" s="18"/>
      <c r="F983" s="18"/>
      <c r="J983" s="20" t="str">
        <f t="shared" si="80"/>
        <v/>
      </c>
      <c r="K983" s="22" t="str">
        <f>IF(LEN(F983)&gt;0,IFERROR(HLOOKUP(F983,'Codigos Servicios'!$A$4:$A$13,1,1),"SI"),"")</f>
        <v/>
      </c>
      <c r="L983" s="3"/>
      <c r="Z983"/>
    </row>
    <row r="984" spans="1:26" x14ac:dyDescent="0.25">
      <c r="A984" s="11" t="str">
        <f t="shared" si="81"/>
        <v/>
      </c>
      <c r="B984" s="15" t="str">
        <f t="shared" si="82"/>
        <v/>
      </c>
      <c r="C984" s="11" t="str">
        <f t="shared" si="83"/>
        <v/>
      </c>
      <c r="D984" s="11" t="str">
        <f t="shared" si="84"/>
        <v/>
      </c>
      <c r="E984" s="18"/>
      <c r="F984" s="18"/>
      <c r="J984" s="20" t="str">
        <f t="shared" si="80"/>
        <v/>
      </c>
      <c r="K984" s="22" t="str">
        <f>IF(LEN(F984)&gt;0,IFERROR(HLOOKUP(F984,'Codigos Servicios'!$A$4:$A$13,1,1),"SI"),"")</f>
        <v/>
      </c>
      <c r="L984" s="3"/>
      <c r="Z984"/>
    </row>
    <row r="985" spans="1:26" x14ac:dyDescent="0.25">
      <c r="A985" s="11" t="str">
        <f t="shared" si="81"/>
        <v/>
      </c>
      <c r="B985" s="15" t="str">
        <f t="shared" si="82"/>
        <v/>
      </c>
      <c r="C985" s="11" t="str">
        <f t="shared" si="83"/>
        <v/>
      </c>
      <c r="D985" s="11" t="str">
        <f t="shared" si="84"/>
        <v/>
      </c>
      <c r="E985" s="18"/>
      <c r="F985" s="18"/>
      <c r="J985" s="20" t="str">
        <f t="shared" si="80"/>
        <v/>
      </c>
      <c r="K985" s="22" t="str">
        <f>IF(LEN(F985)&gt;0,IFERROR(HLOOKUP(F985,'Codigos Servicios'!$A$4:$A$13,1,1),"SI"),"")</f>
        <v/>
      </c>
      <c r="L985" s="3"/>
      <c r="Z985"/>
    </row>
    <row r="986" spans="1:26" x14ac:dyDescent="0.25">
      <c r="A986" s="11" t="str">
        <f t="shared" si="81"/>
        <v/>
      </c>
      <c r="B986" s="15" t="str">
        <f t="shared" si="82"/>
        <v/>
      </c>
      <c r="C986" s="11" t="str">
        <f t="shared" si="83"/>
        <v/>
      </c>
      <c r="D986" s="11" t="str">
        <f t="shared" si="84"/>
        <v/>
      </c>
      <c r="E986" s="18"/>
      <c r="F986" s="18"/>
      <c r="J986" s="20" t="str">
        <f t="shared" si="80"/>
        <v/>
      </c>
      <c r="K986" s="22" t="str">
        <f>IF(LEN(F986)&gt;0,IFERROR(HLOOKUP(F986,'Codigos Servicios'!$A$4:$A$13,1,1),"SI"),"")</f>
        <v/>
      </c>
      <c r="L986" s="3"/>
      <c r="Z986"/>
    </row>
    <row r="987" spans="1:26" x14ac:dyDescent="0.25">
      <c r="A987" s="11" t="str">
        <f t="shared" si="81"/>
        <v/>
      </c>
      <c r="B987" s="15" t="str">
        <f t="shared" si="82"/>
        <v/>
      </c>
      <c r="C987" s="11" t="str">
        <f t="shared" si="83"/>
        <v/>
      </c>
      <c r="D987" s="11" t="str">
        <f t="shared" si="84"/>
        <v/>
      </c>
      <c r="E987" s="18"/>
      <c r="F987" s="18"/>
      <c r="J987" s="20" t="str">
        <f t="shared" si="80"/>
        <v/>
      </c>
      <c r="K987" s="22" t="str">
        <f>IF(LEN(F987)&gt;0,IFERROR(HLOOKUP(F987,'Codigos Servicios'!$A$4:$A$13,1,1),"SI"),"")</f>
        <v/>
      </c>
      <c r="L987" s="3"/>
      <c r="Z987"/>
    </row>
    <row r="988" spans="1:26" x14ac:dyDescent="0.25">
      <c r="A988" s="11" t="str">
        <f t="shared" si="81"/>
        <v/>
      </c>
      <c r="B988" s="15" t="str">
        <f t="shared" si="82"/>
        <v/>
      </c>
      <c r="C988" s="11" t="str">
        <f t="shared" si="83"/>
        <v/>
      </c>
      <c r="D988" s="11" t="str">
        <f t="shared" si="84"/>
        <v/>
      </c>
      <c r="E988" s="18"/>
      <c r="F988" s="18"/>
      <c r="J988" s="20" t="str">
        <f t="shared" si="80"/>
        <v/>
      </c>
      <c r="K988" s="22" t="str">
        <f>IF(LEN(F988)&gt;0,IFERROR(HLOOKUP(F988,'Codigos Servicios'!$A$4:$A$13,1,1),"SI"),"")</f>
        <v/>
      </c>
      <c r="L988" s="3"/>
      <c r="Z988"/>
    </row>
    <row r="989" spans="1:26" x14ac:dyDescent="0.25">
      <c r="A989" s="11" t="str">
        <f t="shared" si="81"/>
        <v/>
      </c>
      <c r="B989" s="15" t="str">
        <f t="shared" si="82"/>
        <v/>
      </c>
      <c r="C989" s="11" t="str">
        <f t="shared" si="83"/>
        <v/>
      </c>
      <c r="D989" s="11" t="str">
        <f t="shared" si="84"/>
        <v/>
      </c>
      <c r="E989" s="18"/>
      <c r="F989" s="18"/>
      <c r="J989" s="20" t="str">
        <f t="shared" si="80"/>
        <v/>
      </c>
      <c r="K989" s="22" t="str">
        <f>IF(LEN(F989)&gt;0,IFERROR(HLOOKUP(F989,'Codigos Servicios'!$A$4:$A$13,1,1),"SI"),"")</f>
        <v/>
      </c>
      <c r="L989" s="3"/>
      <c r="Z989"/>
    </row>
    <row r="990" spans="1:26" x14ac:dyDescent="0.25">
      <c r="A990" s="11" t="str">
        <f t="shared" si="81"/>
        <v/>
      </c>
      <c r="B990" s="15" t="str">
        <f t="shared" si="82"/>
        <v/>
      </c>
      <c r="C990" s="11" t="str">
        <f t="shared" si="83"/>
        <v/>
      </c>
      <c r="D990" s="11" t="str">
        <f t="shared" si="84"/>
        <v/>
      </c>
      <c r="E990" s="18"/>
      <c r="F990" s="18"/>
      <c r="J990" s="20" t="str">
        <f t="shared" si="80"/>
        <v/>
      </c>
      <c r="K990" s="22" t="str">
        <f>IF(LEN(F990)&gt;0,IFERROR(HLOOKUP(F990,'Codigos Servicios'!$A$4:$A$13,1,1),"SI"),"")</f>
        <v/>
      </c>
      <c r="L990" s="3"/>
      <c r="Z990"/>
    </row>
    <row r="991" spans="1:26" x14ac:dyDescent="0.25">
      <c r="A991" s="11" t="str">
        <f t="shared" si="81"/>
        <v/>
      </c>
      <c r="B991" s="15" t="str">
        <f t="shared" si="82"/>
        <v/>
      </c>
      <c r="C991" s="11" t="str">
        <f t="shared" si="83"/>
        <v/>
      </c>
      <c r="D991" s="11" t="str">
        <f t="shared" si="84"/>
        <v/>
      </c>
      <c r="E991" s="18"/>
      <c r="F991" s="18"/>
      <c r="J991" s="20" t="str">
        <f t="shared" si="80"/>
        <v/>
      </c>
      <c r="K991" s="22" t="str">
        <f>IF(LEN(F991)&gt;0,IFERROR(HLOOKUP(F991,'Codigos Servicios'!$A$4:$A$13,1,1),"SI"),"")</f>
        <v/>
      </c>
      <c r="L991" s="3"/>
      <c r="Z991"/>
    </row>
    <row r="992" spans="1:26" x14ac:dyDescent="0.25">
      <c r="A992" s="11" t="str">
        <f t="shared" si="81"/>
        <v/>
      </c>
      <c r="B992" s="15" t="str">
        <f t="shared" si="82"/>
        <v/>
      </c>
      <c r="C992" s="11" t="str">
        <f t="shared" si="83"/>
        <v/>
      </c>
      <c r="D992" s="11" t="str">
        <f t="shared" si="84"/>
        <v/>
      </c>
      <c r="E992" s="18"/>
      <c r="F992" s="18"/>
      <c r="J992" s="20" t="str">
        <f t="shared" si="80"/>
        <v/>
      </c>
      <c r="K992" s="22" t="str">
        <f>IF(LEN(F992)&gt;0,IFERROR(HLOOKUP(F992,'Codigos Servicios'!$A$4:$A$13,1,1),"SI"),"")</f>
        <v/>
      </c>
      <c r="L992" s="3"/>
      <c r="Z992"/>
    </row>
    <row r="993" spans="1:26" x14ac:dyDescent="0.25">
      <c r="A993" s="11" t="str">
        <f t="shared" si="81"/>
        <v/>
      </c>
      <c r="B993" s="15" t="str">
        <f t="shared" si="82"/>
        <v/>
      </c>
      <c r="C993" s="11" t="str">
        <f t="shared" si="83"/>
        <v/>
      </c>
      <c r="D993" s="11" t="str">
        <f t="shared" si="84"/>
        <v/>
      </c>
      <c r="E993" s="18"/>
      <c r="F993" s="18"/>
      <c r="J993" s="20" t="str">
        <f t="shared" si="80"/>
        <v/>
      </c>
      <c r="K993" s="22" t="str">
        <f>IF(LEN(F993)&gt;0,IFERROR(HLOOKUP(F993,'Codigos Servicios'!$A$4:$A$13,1,1),"SI"),"")</f>
        <v/>
      </c>
      <c r="L993" s="3"/>
      <c r="Z993"/>
    </row>
    <row r="994" spans="1:26" x14ac:dyDescent="0.25">
      <c r="A994" s="11" t="str">
        <f t="shared" si="81"/>
        <v/>
      </c>
      <c r="B994" s="15" t="str">
        <f t="shared" si="82"/>
        <v/>
      </c>
      <c r="C994" s="11" t="str">
        <f t="shared" si="83"/>
        <v/>
      </c>
      <c r="D994" s="11" t="str">
        <f t="shared" si="84"/>
        <v/>
      </c>
      <c r="E994" s="18"/>
      <c r="F994" s="18"/>
      <c r="J994" s="20" t="str">
        <f t="shared" si="80"/>
        <v/>
      </c>
      <c r="K994" s="22" t="str">
        <f>IF(LEN(F994)&gt;0,IFERROR(HLOOKUP(F994,'Codigos Servicios'!$A$4:$A$13,1,1),"SI"),"")</f>
        <v/>
      </c>
      <c r="L994" s="3"/>
      <c r="Z994"/>
    </row>
    <row r="995" spans="1:26" x14ac:dyDescent="0.25">
      <c r="A995" s="11" t="str">
        <f t="shared" si="81"/>
        <v/>
      </c>
      <c r="B995" s="15" t="str">
        <f t="shared" si="82"/>
        <v/>
      </c>
      <c r="C995" s="11" t="str">
        <f t="shared" si="83"/>
        <v/>
      </c>
      <c r="D995" s="11" t="str">
        <f t="shared" si="84"/>
        <v/>
      </c>
      <c r="E995" s="18"/>
      <c r="F995" s="18"/>
      <c r="J995" s="20" t="str">
        <f t="shared" si="80"/>
        <v/>
      </c>
      <c r="K995" s="22" t="str">
        <f>IF(LEN(F995)&gt;0,IFERROR(HLOOKUP(F995,'Codigos Servicios'!$A$4:$A$13,1,1),"SI"),"")</f>
        <v/>
      </c>
      <c r="L995" s="3"/>
      <c r="Z995"/>
    </row>
    <row r="996" spans="1:26" x14ac:dyDescent="0.25">
      <c r="A996" s="11" t="str">
        <f t="shared" si="81"/>
        <v/>
      </c>
      <c r="B996" s="15" t="str">
        <f t="shared" si="82"/>
        <v/>
      </c>
      <c r="C996" s="11" t="str">
        <f t="shared" si="83"/>
        <v/>
      </c>
      <c r="D996" s="11" t="str">
        <f t="shared" si="84"/>
        <v/>
      </c>
      <c r="E996" s="18"/>
      <c r="F996" s="18"/>
      <c r="J996" s="20" t="str">
        <f t="shared" si="80"/>
        <v/>
      </c>
      <c r="K996" s="22" t="str">
        <f>IF(LEN(F996)&gt;0,IFERROR(HLOOKUP(F996,'Codigos Servicios'!$A$4:$A$13,1,1),"SI"),"")</f>
        <v/>
      </c>
      <c r="L996" s="3"/>
      <c r="Z996"/>
    </row>
    <row r="997" spans="1:26" x14ac:dyDescent="0.25">
      <c r="A997" s="11" t="str">
        <f t="shared" si="81"/>
        <v/>
      </c>
      <c r="B997" s="15" t="str">
        <f t="shared" si="82"/>
        <v/>
      </c>
      <c r="C997" s="11" t="str">
        <f t="shared" si="83"/>
        <v/>
      </c>
      <c r="D997" s="11" t="str">
        <f t="shared" si="84"/>
        <v/>
      </c>
      <c r="E997" s="18"/>
      <c r="F997" s="18"/>
      <c r="J997" s="20" t="str">
        <f t="shared" si="80"/>
        <v/>
      </c>
      <c r="K997" s="22" t="str">
        <f>IF(LEN(F997)&gt;0,IFERROR(HLOOKUP(F997,'Codigos Servicios'!$A$4:$A$13,1,1),"SI"),"")</f>
        <v/>
      </c>
      <c r="L997" s="3"/>
      <c r="Z997"/>
    </row>
    <row r="998" spans="1:26" x14ac:dyDescent="0.25">
      <c r="A998" s="11" t="str">
        <f t="shared" si="81"/>
        <v/>
      </c>
      <c r="B998" s="15" t="str">
        <f t="shared" si="82"/>
        <v/>
      </c>
      <c r="C998" s="11" t="str">
        <f t="shared" si="83"/>
        <v/>
      </c>
      <c r="D998" s="11" t="str">
        <f t="shared" si="84"/>
        <v/>
      </c>
      <c r="E998" s="18"/>
      <c r="F998" s="18"/>
      <c r="J998" s="20" t="str">
        <f t="shared" si="80"/>
        <v/>
      </c>
      <c r="K998" s="22" t="str">
        <f>IF(LEN(F998)&gt;0,IFERROR(HLOOKUP(F998,'Codigos Servicios'!$A$4:$A$13,1,1),"SI"),"")</f>
        <v/>
      </c>
      <c r="L998" s="3"/>
      <c r="Z998"/>
    </row>
    <row r="999" spans="1:26" x14ac:dyDescent="0.25">
      <c r="A999" s="11" t="str">
        <f t="shared" si="81"/>
        <v/>
      </c>
      <c r="B999" s="15" t="str">
        <f t="shared" si="82"/>
        <v/>
      </c>
      <c r="C999" s="11" t="str">
        <f t="shared" si="83"/>
        <v/>
      </c>
      <c r="D999" s="11" t="str">
        <f t="shared" si="84"/>
        <v/>
      </c>
      <c r="E999" s="18"/>
      <c r="F999" s="18"/>
      <c r="J999" s="20" t="str">
        <f t="shared" si="80"/>
        <v/>
      </c>
      <c r="K999" s="22" t="str">
        <f>IF(LEN(F999)&gt;0,IFERROR(HLOOKUP(F999,'Codigos Servicios'!$A$4:$A$13,1,1),"SI"),"")</f>
        <v/>
      </c>
      <c r="L999" s="3"/>
      <c r="Z999"/>
    </row>
    <row r="1000" spans="1:26" x14ac:dyDescent="0.25">
      <c r="A1000" s="11" t="str">
        <f t="shared" si="81"/>
        <v/>
      </c>
      <c r="B1000" s="15" t="str">
        <f t="shared" si="82"/>
        <v/>
      </c>
      <c r="C1000" s="11" t="str">
        <f t="shared" si="83"/>
        <v/>
      </c>
      <c r="D1000" s="11" t="str">
        <f t="shared" si="84"/>
        <v/>
      </c>
      <c r="E1000" s="18"/>
      <c r="F1000" s="18"/>
      <c r="J1000" s="20" t="str">
        <f t="shared" si="80"/>
        <v/>
      </c>
      <c r="K1000" s="22" t="str">
        <f>IF(LEN(F1000)&gt;0,IFERROR(HLOOKUP(F1000,'Codigos Servicios'!$A$4:$A$13,1,1),"SI"),"")</f>
        <v/>
      </c>
      <c r="L1000" s="3"/>
      <c r="Z1000"/>
    </row>
    <row r="1001" spans="1:26" x14ac:dyDescent="0.25">
      <c r="A1001" s="11" t="str">
        <f t="shared" si="81"/>
        <v/>
      </c>
      <c r="B1001" s="15" t="str">
        <f t="shared" si="82"/>
        <v/>
      </c>
      <c r="C1001" s="11" t="str">
        <f t="shared" si="83"/>
        <v/>
      </c>
      <c r="D1001" s="11" t="str">
        <f t="shared" si="84"/>
        <v/>
      </c>
      <c r="E1001" s="18"/>
      <c r="F1001" s="18"/>
      <c r="J1001" s="20" t="str">
        <f t="shared" si="80"/>
        <v/>
      </c>
      <c r="K1001" s="22" t="str">
        <f>IF(LEN(F1001)&gt;0,IFERROR(HLOOKUP(F1001,'Codigos Servicios'!$A$4:$A$13,1,1),"SI"),"")</f>
        <v/>
      </c>
      <c r="L1001" s="3"/>
      <c r="Z1001"/>
    </row>
    <row r="1002" spans="1:26" x14ac:dyDescent="0.25">
      <c r="A1002" s="11" t="str">
        <f t="shared" si="81"/>
        <v/>
      </c>
      <c r="B1002" s="15" t="str">
        <f t="shared" si="82"/>
        <v/>
      </c>
      <c r="C1002" s="11" t="str">
        <f t="shared" si="83"/>
        <v/>
      </c>
      <c r="D1002" s="11" t="str">
        <f t="shared" si="84"/>
        <v/>
      </c>
      <c r="E1002" s="18"/>
      <c r="F1002" s="18"/>
      <c r="J1002" s="20" t="str">
        <f t="shared" si="80"/>
        <v/>
      </c>
      <c r="K1002" s="22" t="str">
        <f>IF(LEN(F1002)&gt;0,IFERROR(HLOOKUP(F1002,'Codigos Servicios'!$A$4:$A$13,1,1),"SI"),"")</f>
        <v/>
      </c>
      <c r="L1002" s="3"/>
      <c r="Z1002"/>
    </row>
    <row r="1003" spans="1:26" x14ac:dyDescent="0.25">
      <c r="A1003" s="11" t="str">
        <f t="shared" si="81"/>
        <v/>
      </c>
      <c r="B1003" s="15" t="str">
        <f t="shared" si="82"/>
        <v/>
      </c>
      <c r="C1003" s="11" t="str">
        <f t="shared" si="83"/>
        <v/>
      </c>
      <c r="D1003" s="11" t="str">
        <f t="shared" si="84"/>
        <v/>
      </c>
      <c r="E1003" s="18"/>
      <c r="F1003" s="18"/>
      <c r="J1003" s="20" t="str">
        <f t="shared" si="80"/>
        <v/>
      </c>
      <c r="K1003" s="22" t="str">
        <f>IF(LEN(F1003)&gt;0,IFERROR(HLOOKUP(F1003,'Codigos Servicios'!$A$4:$A$13,1,1),"SI"),"")</f>
        <v/>
      </c>
      <c r="L1003" s="3"/>
      <c r="Z1003"/>
    </row>
    <row r="1004" spans="1:26" x14ac:dyDescent="0.25">
      <c r="A1004" s="11" t="str">
        <f t="shared" si="81"/>
        <v/>
      </c>
      <c r="B1004" s="15" t="str">
        <f t="shared" si="82"/>
        <v/>
      </c>
      <c r="C1004" s="11" t="str">
        <f t="shared" si="83"/>
        <v/>
      </c>
      <c r="D1004" s="11" t="str">
        <f t="shared" si="84"/>
        <v/>
      </c>
      <c r="E1004" s="18"/>
      <c r="F1004" s="18"/>
      <c r="J1004" s="20" t="str">
        <f t="shared" si="80"/>
        <v/>
      </c>
      <c r="K1004" s="22" t="str">
        <f>IF(LEN(F1004)&gt;0,IFERROR(HLOOKUP(F1004,'Codigos Servicios'!$A$4:$A$13,1,1),"SI"),"")</f>
        <v/>
      </c>
      <c r="L1004" s="3"/>
      <c r="Z1004"/>
    </row>
    <row r="1005" spans="1:26" x14ac:dyDescent="0.25">
      <c r="A1005" s="11" t="str">
        <f t="shared" si="81"/>
        <v/>
      </c>
      <c r="B1005" s="15" t="str">
        <f t="shared" si="82"/>
        <v/>
      </c>
      <c r="C1005" s="11" t="str">
        <f t="shared" si="83"/>
        <v/>
      </c>
      <c r="D1005" s="11" t="str">
        <f t="shared" si="84"/>
        <v/>
      </c>
      <c r="E1005" s="18"/>
      <c r="F1005" s="18"/>
      <c r="J1005" s="20" t="str">
        <f t="shared" si="80"/>
        <v/>
      </c>
      <c r="K1005" s="22" t="str">
        <f>IF(LEN(F1005)&gt;0,IFERROR(HLOOKUP(F1005,'Codigos Servicios'!$A$4:$A$13,1,1),"SI"),"")</f>
        <v/>
      </c>
      <c r="L1005" s="3"/>
      <c r="Z1005"/>
    </row>
    <row r="1006" spans="1:26" x14ac:dyDescent="0.25">
      <c r="A1006" s="11" t="str">
        <f t="shared" si="81"/>
        <v/>
      </c>
      <c r="B1006" s="15" t="str">
        <f t="shared" si="82"/>
        <v/>
      </c>
      <c r="C1006" s="11" t="str">
        <f t="shared" si="83"/>
        <v/>
      </c>
      <c r="D1006" s="11" t="str">
        <f t="shared" si="84"/>
        <v/>
      </c>
      <c r="E1006" s="18"/>
      <c r="F1006" s="18"/>
      <c r="J1006" s="20" t="str">
        <f t="shared" si="80"/>
        <v/>
      </c>
      <c r="K1006" s="22" t="str">
        <f>IF(LEN(F1006)&gt;0,IFERROR(HLOOKUP(F1006,'Codigos Servicios'!$A$4:$A$13,1,1),"SI"),"")</f>
        <v/>
      </c>
      <c r="L1006" s="3"/>
      <c r="Z1006"/>
    </row>
    <row r="1007" spans="1:26" x14ac:dyDescent="0.25">
      <c r="A1007" s="11" t="str">
        <f t="shared" si="81"/>
        <v/>
      </c>
      <c r="B1007" s="15" t="str">
        <f t="shared" si="82"/>
        <v/>
      </c>
      <c r="C1007" s="11" t="str">
        <f t="shared" si="83"/>
        <v/>
      </c>
      <c r="D1007" s="11" t="str">
        <f t="shared" si="84"/>
        <v/>
      </c>
      <c r="E1007" s="18"/>
      <c r="F1007" s="18"/>
      <c r="J1007" s="20" t="str">
        <f t="shared" si="80"/>
        <v/>
      </c>
      <c r="K1007" s="22" t="str">
        <f>IF(LEN(F1007)&gt;0,IFERROR(HLOOKUP(F1007,'Codigos Servicios'!$A$4:$A$13,1,1),"SI"),"")</f>
        <v/>
      </c>
      <c r="L1007" s="3"/>
      <c r="Z1007"/>
    </row>
    <row r="1008" spans="1:26" x14ac:dyDescent="0.25">
      <c r="A1008" s="11" t="str">
        <f t="shared" si="81"/>
        <v/>
      </c>
      <c r="B1008" s="15" t="str">
        <f t="shared" si="82"/>
        <v/>
      </c>
      <c r="C1008" s="11" t="str">
        <f t="shared" si="83"/>
        <v/>
      </c>
      <c r="D1008" s="11" t="str">
        <f t="shared" si="84"/>
        <v/>
      </c>
      <c r="E1008" s="18"/>
      <c r="F1008" s="18"/>
      <c r="J1008" s="20" t="str">
        <f t="shared" si="80"/>
        <v/>
      </c>
      <c r="K1008" s="22" t="str">
        <f>IF(LEN(F1008)&gt;0,IFERROR(HLOOKUP(F1008,'Codigos Servicios'!$A$4:$A$13,1,1),"SI"),"")</f>
        <v/>
      </c>
      <c r="L1008" s="3"/>
      <c r="Z1008"/>
    </row>
    <row r="1009" spans="1:26" x14ac:dyDescent="0.25">
      <c r="A1009" s="11" t="str">
        <f t="shared" si="81"/>
        <v/>
      </c>
      <c r="B1009" s="15" t="str">
        <f t="shared" si="82"/>
        <v/>
      </c>
      <c r="C1009" s="11" t="str">
        <f t="shared" si="83"/>
        <v/>
      </c>
      <c r="D1009" s="11" t="str">
        <f t="shared" si="84"/>
        <v/>
      </c>
      <c r="E1009" s="18"/>
      <c r="F1009" s="18"/>
      <c r="J1009" s="20" t="str">
        <f t="shared" si="80"/>
        <v/>
      </c>
      <c r="K1009" s="22" t="str">
        <f>IF(LEN(F1009)&gt;0,IFERROR(HLOOKUP(F1009,'Codigos Servicios'!$A$4:$A$13,1,1),"SI"),"")</f>
        <v/>
      </c>
      <c r="L1009" s="3"/>
      <c r="Z1009"/>
    </row>
    <row r="1010" spans="1:26" x14ac:dyDescent="0.25">
      <c r="A1010" s="11" t="str">
        <f t="shared" si="81"/>
        <v/>
      </c>
      <c r="B1010" s="15" t="str">
        <f t="shared" si="82"/>
        <v/>
      </c>
      <c r="C1010" s="11" t="str">
        <f t="shared" si="83"/>
        <v/>
      </c>
      <c r="D1010" s="11" t="str">
        <f t="shared" si="84"/>
        <v/>
      </c>
      <c r="E1010" s="18"/>
      <c r="F1010" s="18"/>
      <c r="J1010" s="20" t="str">
        <f t="shared" si="80"/>
        <v/>
      </c>
      <c r="K1010" s="22" t="str">
        <f>IF(LEN(F1010)&gt;0,IFERROR(HLOOKUP(F1010,'Codigos Servicios'!$A$4:$A$13,1,1),"SI"),"")</f>
        <v/>
      </c>
      <c r="L1010" s="3"/>
      <c r="Z1010"/>
    </row>
    <row r="1011" spans="1:26" x14ac:dyDescent="0.25">
      <c r="A1011" s="11" t="str">
        <f t="shared" si="81"/>
        <v/>
      </c>
      <c r="B1011" s="15" t="str">
        <f t="shared" si="82"/>
        <v/>
      </c>
      <c r="C1011" s="11" t="str">
        <f t="shared" si="83"/>
        <v/>
      </c>
      <c r="D1011" s="11" t="str">
        <f t="shared" si="84"/>
        <v/>
      </c>
      <c r="E1011" s="18"/>
      <c r="F1011" s="18"/>
      <c r="J1011" s="20" t="str">
        <f t="shared" si="80"/>
        <v/>
      </c>
      <c r="K1011" s="22" t="str">
        <f>IF(LEN(F1011)&gt;0,IFERROR(HLOOKUP(F1011,'Codigos Servicios'!$A$4:$A$13,1,1),"SI"),"")</f>
        <v/>
      </c>
      <c r="L1011" s="3"/>
      <c r="Z1011"/>
    </row>
    <row r="1012" spans="1:26" x14ac:dyDescent="0.25">
      <c r="A1012" s="11" t="str">
        <f t="shared" si="81"/>
        <v/>
      </c>
      <c r="B1012" s="15" t="str">
        <f t="shared" si="82"/>
        <v/>
      </c>
      <c r="C1012" s="11" t="str">
        <f t="shared" si="83"/>
        <v/>
      </c>
      <c r="D1012" s="11" t="str">
        <f t="shared" si="84"/>
        <v/>
      </c>
      <c r="E1012" s="18"/>
      <c r="F1012" s="18"/>
      <c r="J1012" s="20" t="str">
        <f t="shared" si="80"/>
        <v/>
      </c>
      <c r="K1012" s="22" t="str">
        <f>IF(LEN(F1012)&gt;0,IFERROR(HLOOKUP(F1012,'Codigos Servicios'!$A$4:$A$13,1,1),"SI"),"")</f>
        <v/>
      </c>
      <c r="L1012" s="3"/>
      <c r="Z1012"/>
    </row>
    <row r="1013" spans="1:26" x14ac:dyDescent="0.25">
      <c r="A1013" s="11" t="str">
        <f t="shared" si="81"/>
        <v/>
      </c>
      <c r="B1013" s="15" t="str">
        <f t="shared" si="82"/>
        <v/>
      </c>
      <c r="C1013" s="11" t="str">
        <f t="shared" si="83"/>
        <v/>
      </c>
      <c r="D1013" s="11" t="str">
        <f t="shared" si="84"/>
        <v/>
      </c>
      <c r="E1013" s="18"/>
      <c r="F1013" s="18"/>
      <c r="J1013" s="20" t="str">
        <f t="shared" si="80"/>
        <v/>
      </c>
      <c r="K1013" s="22" t="str">
        <f>IF(LEN(F1013)&gt;0,IFERROR(HLOOKUP(F1013,'Codigos Servicios'!$A$4:$A$13,1,1),"SI"),"")</f>
        <v/>
      </c>
      <c r="L1013" s="3"/>
      <c r="Z1013"/>
    </row>
    <row r="1014" spans="1:26" x14ac:dyDescent="0.25">
      <c r="A1014" s="11" t="str">
        <f t="shared" si="81"/>
        <v/>
      </c>
      <c r="B1014" s="15" t="str">
        <f t="shared" si="82"/>
        <v/>
      </c>
      <c r="C1014" s="11" t="str">
        <f t="shared" si="83"/>
        <v/>
      </c>
      <c r="D1014" s="11" t="str">
        <f t="shared" si="84"/>
        <v/>
      </c>
      <c r="E1014" s="18"/>
      <c r="F1014" s="18"/>
      <c r="J1014" s="20" t="str">
        <f t="shared" si="80"/>
        <v/>
      </c>
      <c r="K1014" s="22" t="str">
        <f>IF(LEN(F1014)&gt;0,IFERROR(HLOOKUP(F1014,'Codigos Servicios'!$A$4:$A$13,1,1),"SI"),"")</f>
        <v/>
      </c>
      <c r="L1014" s="3"/>
      <c r="Z1014"/>
    </row>
    <row r="1015" spans="1:26" x14ac:dyDescent="0.25">
      <c r="A1015" s="11" t="str">
        <f t="shared" si="81"/>
        <v/>
      </c>
      <c r="B1015" s="15" t="str">
        <f t="shared" si="82"/>
        <v/>
      </c>
      <c r="C1015" s="11" t="str">
        <f t="shared" si="83"/>
        <v/>
      </c>
      <c r="D1015" s="11" t="str">
        <f t="shared" si="84"/>
        <v/>
      </c>
      <c r="E1015" s="18"/>
      <c r="F1015" s="18"/>
      <c r="J1015" s="20" t="str">
        <f t="shared" si="80"/>
        <v/>
      </c>
      <c r="K1015" s="22" t="str">
        <f>IF(LEN(F1015)&gt;0,IFERROR(HLOOKUP(F1015,'Codigos Servicios'!$A$4:$A$13,1,1),"SI"),"")</f>
        <v/>
      </c>
      <c r="L1015" s="3"/>
      <c r="Z1015"/>
    </row>
    <row r="1016" spans="1:26" x14ac:dyDescent="0.25">
      <c r="A1016" s="11" t="str">
        <f t="shared" si="81"/>
        <v/>
      </c>
      <c r="B1016" s="15" t="str">
        <f t="shared" si="82"/>
        <v/>
      </c>
      <c r="C1016" s="11" t="str">
        <f t="shared" si="83"/>
        <v/>
      </c>
      <c r="D1016" s="11" t="str">
        <f t="shared" si="84"/>
        <v/>
      </c>
      <c r="E1016" s="18"/>
      <c r="F1016" s="18"/>
      <c r="J1016" s="20" t="str">
        <f t="shared" si="80"/>
        <v/>
      </c>
      <c r="K1016" s="22" t="str">
        <f>IF(LEN(F1016)&gt;0,IFERROR(HLOOKUP(F1016,'Codigos Servicios'!$A$4:$A$13,1,1),"SI"),"")</f>
        <v/>
      </c>
      <c r="L1016" s="3"/>
      <c r="Z1016"/>
    </row>
    <row r="1017" spans="1:26" x14ac:dyDescent="0.25">
      <c r="A1017" s="11" t="str">
        <f t="shared" si="81"/>
        <v/>
      </c>
      <c r="B1017" s="15" t="str">
        <f t="shared" si="82"/>
        <v/>
      </c>
      <c r="C1017" s="11" t="str">
        <f t="shared" si="83"/>
        <v/>
      </c>
      <c r="D1017" s="11" t="str">
        <f t="shared" si="84"/>
        <v/>
      </c>
      <c r="E1017" s="18"/>
      <c r="F1017" s="18"/>
      <c r="J1017" s="20" t="str">
        <f t="shared" si="80"/>
        <v/>
      </c>
      <c r="K1017" s="22" t="str">
        <f>IF(LEN(F1017)&gt;0,IFERROR(HLOOKUP(F1017,'Codigos Servicios'!$A$4:$A$13,1,1),"SI"),"")</f>
        <v/>
      </c>
      <c r="L1017" s="3"/>
      <c r="Z1017"/>
    </row>
    <row r="1018" spans="1:26" x14ac:dyDescent="0.25">
      <c r="A1018" s="11" t="str">
        <f t="shared" si="81"/>
        <v/>
      </c>
      <c r="B1018" s="15" t="str">
        <f t="shared" si="82"/>
        <v/>
      </c>
      <c r="C1018" s="11" t="str">
        <f t="shared" si="83"/>
        <v/>
      </c>
      <c r="D1018" s="11" t="str">
        <f t="shared" si="84"/>
        <v/>
      </c>
      <c r="E1018" s="18"/>
      <c r="F1018" s="18"/>
      <c r="J1018" s="20" t="str">
        <f t="shared" si="80"/>
        <v/>
      </c>
      <c r="K1018" s="22" t="str">
        <f>IF(LEN(F1018)&gt;0,IFERROR(HLOOKUP(F1018,'Codigos Servicios'!$A$4:$A$13,1,1),"SI"),"")</f>
        <v/>
      </c>
      <c r="L1018" s="3"/>
      <c r="Z1018"/>
    </row>
    <row r="1019" spans="1:26" x14ac:dyDescent="0.25">
      <c r="A1019" s="11" t="str">
        <f t="shared" si="81"/>
        <v/>
      </c>
      <c r="B1019" s="15" t="str">
        <f t="shared" si="82"/>
        <v/>
      </c>
      <c r="C1019" s="11" t="str">
        <f t="shared" si="83"/>
        <v/>
      </c>
      <c r="D1019" s="11" t="str">
        <f t="shared" si="84"/>
        <v/>
      </c>
      <c r="E1019" s="18"/>
      <c r="F1019" s="18"/>
      <c r="J1019" s="20" t="str">
        <f t="shared" si="80"/>
        <v/>
      </c>
      <c r="K1019" s="22" t="str">
        <f>IF(LEN(F1019)&gt;0,IFERROR(HLOOKUP(F1019,'Codigos Servicios'!$A$4:$A$13,1,1),"SI"),"")</f>
        <v/>
      </c>
      <c r="L1019" s="3"/>
      <c r="Z1019"/>
    </row>
    <row r="1020" spans="1:26" x14ac:dyDescent="0.25">
      <c r="A1020" s="11" t="str">
        <f t="shared" si="81"/>
        <v/>
      </c>
      <c r="B1020" s="15" t="str">
        <f t="shared" si="82"/>
        <v/>
      </c>
      <c r="C1020" s="11" t="str">
        <f t="shared" si="83"/>
        <v/>
      </c>
      <c r="D1020" s="11" t="str">
        <f t="shared" si="84"/>
        <v/>
      </c>
      <c r="E1020" s="18"/>
      <c r="F1020" s="18"/>
      <c r="J1020" s="20" t="str">
        <f t="shared" si="80"/>
        <v/>
      </c>
      <c r="K1020" s="22" t="str">
        <f>IF(LEN(F1020)&gt;0,IFERROR(HLOOKUP(F1020,'Codigos Servicios'!$A$4:$A$13,1,1),"SI"),"")</f>
        <v/>
      </c>
      <c r="L1020" s="3"/>
      <c r="Z1020"/>
    </row>
    <row r="1021" spans="1:26" x14ac:dyDescent="0.25">
      <c r="A1021" s="11" t="str">
        <f t="shared" si="81"/>
        <v/>
      </c>
      <c r="B1021" s="15" t="str">
        <f t="shared" si="82"/>
        <v/>
      </c>
      <c r="C1021" s="11" t="str">
        <f t="shared" si="83"/>
        <v/>
      </c>
      <c r="D1021" s="11" t="str">
        <f t="shared" si="84"/>
        <v/>
      </c>
      <c r="E1021" s="18"/>
      <c r="F1021" s="18"/>
      <c r="J1021" s="20" t="str">
        <f t="shared" si="80"/>
        <v/>
      </c>
      <c r="K1021" s="22" t="str">
        <f>IF(LEN(F1021)&gt;0,IFERROR(HLOOKUP(F1021,'Codigos Servicios'!$A$4:$A$13,1,1),"SI"),"")</f>
        <v/>
      </c>
      <c r="L1021" s="3"/>
      <c r="Z1021"/>
    </row>
    <row r="1022" spans="1:26" x14ac:dyDescent="0.25">
      <c r="A1022" s="11" t="str">
        <f t="shared" si="81"/>
        <v/>
      </c>
      <c r="B1022" s="15" t="str">
        <f t="shared" si="82"/>
        <v/>
      </c>
      <c r="C1022" s="11" t="str">
        <f t="shared" si="83"/>
        <v/>
      </c>
      <c r="D1022" s="11" t="str">
        <f t="shared" si="84"/>
        <v/>
      </c>
      <c r="E1022" s="18"/>
      <c r="F1022" s="18"/>
      <c r="J1022" s="20" t="str">
        <f t="shared" si="80"/>
        <v/>
      </c>
      <c r="K1022" s="22" t="str">
        <f>IF(LEN(F1022)&gt;0,IFERROR(HLOOKUP(F1022,'Codigos Servicios'!$A$4:$A$13,1,1),"SI"),"")</f>
        <v/>
      </c>
      <c r="L1022" s="3"/>
      <c r="Z1022"/>
    </row>
    <row r="1023" spans="1:26" x14ac:dyDescent="0.25">
      <c r="A1023" s="11" t="str">
        <f t="shared" si="81"/>
        <v/>
      </c>
      <c r="B1023" s="15" t="str">
        <f t="shared" si="82"/>
        <v/>
      </c>
      <c r="C1023" s="11" t="str">
        <f t="shared" si="83"/>
        <v/>
      </c>
      <c r="D1023" s="11" t="str">
        <f t="shared" si="84"/>
        <v/>
      </c>
      <c r="E1023" s="18"/>
      <c r="F1023" s="18"/>
      <c r="J1023" s="20" t="str">
        <f t="shared" si="80"/>
        <v/>
      </c>
      <c r="K1023" s="22" t="str">
        <f>IF(LEN(F1023)&gt;0,IFERROR(HLOOKUP(F1023,'Codigos Servicios'!$A$4:$A$13,1,1),"SI"),"")</f>
        <v/>
      </c>
      <c r="L1023" s="3"/>
      <c r="Z1023"/>
    </row>
    <row r="1024" spans="1:26" x14ac:dyDescent="0.25">
      <c r="A1024" s="11" t="str">
        <f t="shared" si="81"/>
        <v/>
      </c>
      <c r="B1024" s="15" t="str">
        <f t="shared" si="82"/>
        <v/>
      </c>
      <c r="C1024" s="11" t="str">
        <f t="shared" si="83"/>
        <v/>
      </c>
      <c r="D1024" s="11" t="str">
        <f t="shared" si="84"/>
        <v/>
      </c>
      <c r="E1024" s="18"/>
      <c r="F1024" s="18"/>
      <c r="J1024" s="20" t="str">
        <f t="shared" si="80"/>
        <v/>
      </c>
      <c r="K1024" s="22" t="str">
        <f>IF(LEN(F1024)&gt;0,IFERROR(HLOOKUP(F1024,'Codigos Servicios'!$A$4:$A$13,1,1),"SI"),"")</f>
        <v/>
      </c>
      <c r="L1024" s="3"/>
      <c r="Z1024"/>
    </row>
    <row r="1025" spans="1:26" x14ac:dyDescent="0.25">
      <c r="A1025" s="11" t="str">
        <f t="shared" si="81"/>
        <v/>
      </c>
      <c r="B1025" s="15" t="str">
        <f t="shared" si="82"/>
        <v/>
      </c>
      <c r="C1025" s="11" t="str">
        <f t="shared" si="83"/>
        <v/>
      </c>
      <c r="D1025" s="11" t="str">
        <f t="shared" si="84"/>
        <v/>
      </c>
      <c r="E1025" s="18"/>
      <c r="F1025" s="18"/>
      <c r="J1025" s="20" t="str">
        <f t="shared" si="80"/>
        <v/>
      </c>
      <c r="K1025" s="22" t="str">
        <f>IF(LEN(F1025)&gt;0,IFERROR(HLOOKUP(F1025,'Codigos Servicios'!$A$4:$A$13,1,1),"SI"),"")</f>
        <v/>
      </c>
      <c r="L1025" s="3"/>
      <c r="Z1025"/>
    </row>
    <row r="1026" spans="1:26" x14ac:dyDescent="0.25">
      <c r="A1026" s="11" t="str">
        <f t="shared" si="81"/>
        <v/>
      </c>
      <c r="B1026" s="15" t="str">
        <f t="shared" si="82"/>
        <v/>
      </c>
      <c r="C1026" s="11" t="str">
        <f t="shared" si="83"/>
        <v/>
      </c>
      <c r="D1026" s="11" t="str">
        <f t="shared" si="84"/>
        <v/>
      </c>
      <c r="E1026" s="18"/>
      <c r="F1026" s="18"/>
      <c r="J1026" s="20" t="str">
        <f t="shared" si="80"/>
        <v/>
      </c>
      <c r="K1026" s="22" t="str">
        <f>IF(LEN(F1026)&gt;0,IFERROR(HLOOKUP(F1026,'Codigos Servicios'!$A$4:$A$13,1,1),"SI"),"")</f>
        <v/>
      </c>
      <c r="L1026" s="3"/>
      <c r="Z1026"/>
    </row>
    <row r="1027" spans="1:26" x14ac:dyDescent="0.25">
      <c r="A1027" s="11" t="str">
        <f t="shared" si="81"/>
        <v/>
      </c>
      <c r="B1027" s="15" t="str">
        <f t="shared" si="82"/>
        <v/>
      </c>
      <c r="C1027" s="11" t="str">
        <f t="shared" si="83"/>
        <v/>
      </c>
      <c r="D1027" s="11" t="str">
        <f t="shared" si="84"/>
        <v/>
      </c>
      <c r="E1027" s="18"/>
      <c r="F1027" s="18"/>
      <c r="J1027" s="20" t="str">
        <f t="shared" si="80"/>
        <v/>
      </c>
      <c r="K1027" s="22" t="str">
        <f>IF(LEN(F1027)&gt;0,IFERROR(HLOOKUP(F1027,'Codigos Servicios'!$A$4:$A$13,1,1),"SI"),"")</f>
        <v/>
      </c>
      <c r="L1027" s="3"/>
      <c r="Z1027"/>
    </row>
    <row r="1028" spans="1:26" x14ac:dyDescent="0.25">
      <c r="A1028" s="11" t="str">
        <f t="shared" si="81"/>
        <v/>
      </c>
      <c r="B1028" s="15" t="str">
        <f t="shared" si="82"/>
        <v/>
      </c>
      <c r="C1028" s="11" t="str">
        <f t="shared" si="83"/>
        <v/>
      </c>
      <c r="D1028" s="11" t="str">
        <f t="shared" si="84"/>
        <v/>
      </c>
      <c r="E1028" s="18"/>
      <c r="F1028" s="18"/>
      <c r="J1028" s="20" t="str">
        <f t="shared" si="80"/>
        <v/>
      </c>
      <c r="K1028" s="22" t="str">
        <f>IF(LEN(F1028)&gt;0,IFERROR(HLOOKUP(F1028,'Codigos Servicios'!$A$4:$A$13,1,1),"SI"),"")</f>
        <v/>
      </c>
      <c r="L1028" s="3"/>
      <c r="Z1028"/>
    </row>
    <row r="1029" spans="1:26" x14ac:dyDescent="0.25">
      <c r="A1029" s="11" t="str">
        <f t="shared" si="81"/>
        <v/>
      </c>
      <c r="B1029" s="15" t="str">
        <f t="shared" si="82"/>
        <v/>
      </c>
      <c r="C1029" s="11" t="str">
        <f t="shared" si="83"/>
        <v/>
      </c>
      <c r="D1029" s="11" t="str">
        <f t="shared" si="84"/>
        <v/>
      </c>
      <c r="E1029" s="18"/>
      <c r="F1029" s="18"/>
      <c r="J1029" s="20" t="str">
        <f t="shared" si="80"/>
        <v/>
      </c>
      <c r="K1029" s="22" t="str">
        <f>IF(LEN(F1029)&gt;0,IFERROR(HLOOKUP(F1029,'Codigos Servicios'!$A$4:$A$13,1,1),"SI"),"")</f>
        <v/>
      </c>
      <c r="L1029" s="3"/>
      <c r="Z1029"/>
    </row>
    <row r="1030" spans="1:26" x14ac:dyDescent="0.25">
      <c r="A1030" s="11" t="str">
        <f t="shared" si="81"/>
        <v/>
      </c>
      <c r="B1030" s="15" t="str">
        <f t="shared" si="82"/>
        <v/>
      </c>
      <c r="C1030" s="11" t="str">
        <f t="shared" si="83"/>
        <v/>
      </c>
      <c r="D1030" s="11" t="str">
        <f t="shared" si="84"/>
        <v/>
      </c>
      <c r="E1030" s="18"/>
      <c r="F1030" s="18"/>
      <c r="J1030" s="20" t="str">
        <f t="shared" si="80"/>
        <v/>
      </c>
      <c r="K1030" s="22" t="str">
        <f>IF(LEN(F1030)&gt;0,IFERROR(HLOOKUP(F1030,'Codigos Servicios'!$A$4:$A$13,1,1),"SI"),"")</f>
        <v/>
      </c>
      <c r="L1030" s="3"/>
      <c r="Z1030"/>
    </row>
    <row r="1031" spans="1:26" x14ac:dyDescent="0.25">
      <c r="A1031" s="11" t="str">
        <f t="shared" si="81"/>
        <v/>
      </c>
      <c r="B1031" s="15" t="str">
        <f t="shared" si="82"/>
        <v/>
      </c>
      <c r="C1031" s="11" t="str">
        <f t="shared" si="83"/>
        <v/>
      </c>
      <c r="D1031" s="11" t="str">
        <f t="shared" si="84"/>
        <v/>
      </c>
      <c r="E1031" s="18"/>
      <c r="F1031" s="18"/>
      <c r="J1031" s="20" t="str">
        <f t="shared" si="80"/>
        <v/>
      </c>
      <c r="K1031" s="22" t="str">
        <f>IF(LEN(F1031)&gt;0,IFERROR(HLOOKUP(F1031,'Codigos Servicios'!$A$4:$A$13,1,1),"SI"),"")</f>
        <v/>
      </c>
      <c r="L1031" s="3"/>
      <c r="Z1031"/>
    </row>
    <row r="1032" spans="1:26" x14ac:dyDescent="0.25">
      <c r="A1032" s="11" t="str">
        <f t="shared" si="81"/>
        <v/>
      </c>
      <c r="B1032" s="15" t="str">
        <f t="shared" si="82"/>
        <v/>
      </c>
      <c r="C1032" s="11" t="str">
        <f t="shared" si="83"/>
        <v/>
      </c>
      <c r="D1032" s="11" t="str">
        <f t="shared" si="84"/>
        <v/>
      </c>
      <c r="E1032" s="18"/>
      <c r="F1032" s="18"/>
      <c r="J1032" s="20" t="str">
        <f t="shared" ref="J1032:J1095" si="85">IF(LEN(F1032)&gt;0,IF(LEN(G1032)&gt;0,IF(LEN(C1032)&gt;1,IF(ISBLANK($H$5),"Error: No ha ingresado el Mes",IF(ISBLANK($I$5),"Error: No ha ingresado el Año",IF(K1032="SI","Error Codigo de Servicio Invalido",IF(ISBLANK(E1032),"Error: SIgla Aeropuerto no puede ser nula","")))),"Error: No ha ingresado empresa"),""),"")</f>
        <v/>
      </c>
      <c r="K1032" s="22" t="str">
        <f>IF(LEN(F1032)&gt;0,IFERROR(HLOOKUP(F1032,'Codigos Servicios'!$A$4:$A$13,1,1),"SI"),"")</f>
        <v/>
      </c>
      <c r="L1032" s="3"/>
      <c r="Z1032"/>
    </row>
    <row r="1033" spans="1:26" x14ac:dyDescent="0.25">
      <c r="A1033" s="11" t="str">
        <f t="shared" si="81"/>
        <v/>
      </c>
      <c r="B1033" s="15" t="str">
        <f t="shared" si="82"/>
        <v/>
      </c>
      <c r="C1033" s="11" t="str">
        <f t="shared" si="83"/>
        <v/>
      </c>
      <c r="D1033" s="11" t="str">
        <f t="shared" si="84"/>
        <v/>
      </c>
      <c r="E1033" s="18"/>
      <c r="F1033" s="18"/>
      <c r="J1033" s="20" t="str">
        <f t="shared" si="85"/>
        <v/>
      </c>
      <c r="K1033" s="22" t="str">
        <f>IF(LEN(F1033)&gt;0,IFERROR(HLOOKUP(F1033,'Codigos Servicios'!$A$4:$A$13,1,1),"SI"),"")</f>
        <v/>
      </c>
      <c r="L1033" s="3"/>
      <c r="Z1033"/>
    </row>
    <row r="1034" spans="1:26" x14ac:dyDescent="0.25">
      <c r="A1034" s="11" t="str">
        <f t="shared" si="81"/>
        <v/>
      </c>
      <c r="B1034" s="15" t="str">
        <f t="shared" si="82"/>
        <v/>
      </c>
      <c r="C1034" s="11" t="str">
        <f t="shared" si="83"/>
        <v/>
      </c>
      <c r="D1034" s="11" t="str">
        <f t="shared" si="84"/>
        <v/>
      </c>
      <c r="E1034" s="18"/>
      <c r="F1034" s="18"/>
      <c r="J1034" s="20" t="str">
        <f t="shared" si="85"/>
        <v/>
      </c>
      <c r="K1034" s="22" t="str">
        <f>IF(LEN(F1034)&gt;0,IFERROR(HLOOKUP(F1034,'Codigos Servicios'!$A$4:$A$13,1,1),"SI"),"")</f>
        <v/>
      </c>
      <c r="L1034" s="3"/>
      <c r="Z1034"/>
    </row>
    <row r="1035" spans="1:26" x14ac:dyDescent="0.25">
      <c r="A1035" s="11" t="str">
        <f t="shared" si="81"/>
        <v/>
      </c>
      <c r="B1035" s="15" t="str">
        <f t="shared" si="82"/>
        <v/>
      </c>
      <c r="C1035" s="11" t="str">
        <f t="shared" si="83"/>
        <v/>
      </c>
      <c r="D1035" s="11" t="str">
        <f t="shared" si="84"/>
        <v/>
      </c>
      <c r="E1035" s="18"/>
      <c r="F1035" s="18"/>
      <c r="J1035" s="20" t="str">
        <f t="shared" si="85"/>
        <v/>
      </c>
      <c r="K1035" s="22" t="str">
        <f>IF(LEN(F1035)&gt;0,IFERROR(HLOOKUP(F1035,'Codigos Servicios'!$A$4:$A$13,1,1),"SI"),"")</f>
        <v/>
      </c>
      <c r="L1035" s="3"/>
      <c r="Z1035"/>
    </row>
    <row r="1036" spans="1:26" x14ac:dyDescent="0.25">
      <c r="A1036" s="11" t="str">
        <f t="shared" si="81"/>
        <v/>
      </c>
      <c r="B1036" s="15" t="str">
        <f t="shared" si="82"/>
        <v/>
      </c>
      <c r="C1036" s="11" t="str">
        <f t="shared" si="83"/>
        <v/>
      </c>
      <c r="D1036" s="11" t="str">
        <f t="shared" si="84"/>
        <v/>
      </c>
      <c r="E1036" s="18"/>
      <c r="F1036" s="18"/>
      <c r="J1036" s="20" t="str">
        <f t="shared" si="85"/>
        <v/>
      </c>
      <c r="K1036" s="22" t="str">
        <f>IF(LEN(F1036)&gt;0,IFERROR(HLOOKUP(F1036,'Codigos Servicios'!$A$4:$A$13,1,1),"SI"),"")</f>
        <v/>
      </c>
      <c r="L1036" s="3"/>
      <c r="Z1036"/>
    </row>
    <row r="1037" spans="1:26" x14ac:dyDescent="0.25">
      <c r="A1037" s="11" t="str">
        <f t="shared" si="81"/>
        <v/>
      </c>
      <c r="B1037" s="15" t="str">
        <f t="shared" si="82"/>
        <v/>
      </c>
      <c r="C1037" s="11" t="str">
        <f t="shared" si="83"/>
        <v/>
      </c>
      <c r="D1037" s="11" t="str">
        <f t="shared" si="84"/>
        <v/>
      </c>
      <c r="E1037" s="18"/>
      <c r="F1037" s="18"/>
      <c r="J1037" s="20" t="str">
        <f t="shared" si="85"/>
        <v/>
      </c>
      <c r="K1037" s="22" t="str">
        <f>IF(LEN(F1037)&gt;0,IFERROR(HLOOKUP(F1037,'Codigos Servicios'!$A$4:$A$13,1,1),"SI"),"")</f>
        <v/>
      </c>
      <c r="L1037" s="3"/>
      <c r="Z1037"/>
    </row>
    <row r="1038" spans="1:26" x14ac:dyDescent="0.25">
      <c r="A1038" s="11" t="str">
        <f t="shared" si="81"/>
        <v/>
      </c>
      <c r="B1038" s="15" t="str">
        <f t="shared" si="82"/>
        <v/>
      </c>
      <c r="C1038" s="11" t="str">
        <f t="shared" si="83"/>
        <v/>
      </c>
      <c r="D1038" s="11" t="str">
        <f t="shared" si="84"/>
        <v/>
      </c>
      <c r="E1038" s="18"/>
      <c r="F1038" s="18"/>
      <c r="J1038" s="20" t="str">
        <f t="shared" si="85"/>
        <v/>
      </c>
      <c r="K1038" s="22" t="str">
        <f>IF(LEN(F1038)&gt;0,IFERROR(HLOOKUP(F1038,'Codigos Servicios'!$A$4:$A$13,1,1),"SI"),"")</f>
        <v/>
      </c>
      <c r="L1038" s="3"/>
      <c r="Z1038"/>
    </row>
    <row r="1039" spans="1:26" x14ac:dyDescent="0.25">
      <c r="A1039" s="11" t="str">
        <f t="shared" si="81"/>
        <v/>
      </c>
      <c r="B1039" s="15" t="str">
        <f t="shared" si="82"/>
        <v/>
      </c>
      <c r="C1039" s="11" t="str">
        <f t="shared" si="83"/>
        <v/>
      </c>
      <c r="D1039" s="11" t="str">
        <f t="shared" si="84"/>
        <v/>
      </c>
      <c r="E1039" s="18"/>
      <c r="F1039" s="18"/>
      <c r="J1039" s="20" t="str">
        <f t="shared" si="85"/>
        <v/>
      </c>
      <c r="K1039" s="22" t="str">
        <f>IF(LEN(F1039)&gt;0,IFERROR(HLOOKUP(F1039,'Codigos Servicios'!$A$4:$A$13,1,1),"SI"),"")</f>
        <v/>
      </c>
      <c r="L1039" s="3"/>
      <c r="Z1039"/>
    </row>
    <row r="1040" spans="1:26" x14ac:dyDescent="0.25">
      <c r="A1040" s="11" t="str">
        <f t="shared" si="81"/>
        <v/>
      </c>
      <c r="B1040" s="15" t="str">
        <f t="shared" si="82"/>
        <v/>
      </c>
      <c r="C1040" s="11" t="str">
        <f t="shared" si="83"/>
        <v/>
      </c>
      <c r="D1040" s="11" t="str">
        <f t="shared" si="84"/>
        <v/>
      </c>
      <c r="E1040" s="18"/>
      <c r="F1040" s="18"/>
      <c r="J1040" s="20" t="str">
        <f t="shared" si="85"/>
        <v/>
      </c>
      <c r="K1040" s="22" t="str">
        <f>IF(LEN(F1040)&gt;0,IFERROR(HLOOKUP(F1040,'Codigos Servicios'!$A$4:$A$13,1,1),"SI"),"")</f>
        <v/>
      </c>
      <c r="L1040" s="3"/>
      <c r="Z1040"/>
    </row>
    <row r="1041" spans="1:26" x14ac:dyDescent="0.25">
      <c r="A1041" s="11" t="str">
        <f t="shared" si="81"/>
        <v/>
      </c>
      <c r="B1041" s="15" t="str">
        <f t="shared" si="82"/>
        <v/>
      </c>
      <c r="C1041" s="11" t="str">
        <f t="shared" si="83"/>
        <v/>
      </c>
      <c r="D1041" s="11" t="str">
        <f t="shared" si="84"/>
        <v/>
      </c>
      <c r="E1041" s="18"/>
      <c r="F1041" s="18"/>
      <c r="J1041" s="20" t="str">
        <f t="shared" si="85"/>
        <v/>
      </c>
      <c r="K1041" s="22" t="str">
        <f>IF(LEN(F1041)&gt;0,IFERROR(HLOOKUP(F1041,'Codigos Servicios'!$A$4:$A$13,1,1),"SI"),"")</f>
        <v/>
      </c>
      <c r="L1041" s="3"/>
      <c r="Z1041"/>
    </row>
    <row r="1042" spans="1:26" x14ac:dyDescent="0.25">
      <c r="A1042" s="11" t="str">
        <f t="shared" si="81"/>
        <v/>
      </c>
      <c r="B1042" s="15" t="str">
        <f t="shared" si="82"/>
        <v/>
      </c>
      <c r="C1042" s="11" t="str">
        <f t="shared" si="83"/>
        <v/>
      </c>
      <c r="D1042" s="11" t="str">
        <f t="shared" si="84"/>
        <v/>
      </c>
      <c r="E1042" s="18"/>
      <c r="F1042" s="18"/>
      <c r="J1042" s="20" t="str">
        <f t="shared" si="85"/>
        <v/>
      </c>
      <c r="K1042" s="22" t="str">
        <f>IF(LEN(F1042)&gt;0,IFERROR(HLOOKUP(F1042,'Codigos Servicios'!$A$4:$A$13,1,1),"SI"),"")</f>
        <v/>
      </c>
      <c r="L1042" s="3"/>
      <c r="Z1042"/>
    </row>
    <row r="1043" spans="1:26" x14ac:dyDescent="0.25">
      <c r="A1043" s="11" t="str">
        <f t="shared" si="81"/>
        <v/>
      </c>
      <c r="B1043" s="15" t="str">
        <f t="shared" si="82"/>
        <v/>
      </c>
      <c r="C1043" s="11" t="str">
        <f t="shared" si="83"/>
        <v/>
      </c>
      <c r="D1043" s="11" t="str">
        <f t="shared" si="84"/>
        <v/>
      </c>
      <c r="E1043" s="18"/>
      <c r="F1043" s="18"/>
      <c r="J1043" s="20" t="str">
        <f t="shared" si="85"/>
        <v/>
      </c>
      <c r="K1043" s="22" t="str">
        <f>IF(LEN(F1043)&gt;0,IFERROR(HLOOKUP(F1043,'Codigos Servicios'!$A$4:$A$13,1,1),"SI"),"")</f>
        <v/>
      </c>
      <c r="L1043" s="3"/>
      <c r="Z1043"/>
    </row>
    <row r="1044" spans="1:26" x14ac:dyDescent="0.25">
      <c r="A1044" s="11" t="str">
        <f t="shared" si="81"/>
        <v/>
      </c>
      <c r="B1044" s="15" t="str">
        <f t="shared" si="82"/>
        <v/>
      </c>
      <c r="C1044" s="11" t="str">
        <f t="shared" si="83"/>
        <v/>
      </c>
      <c r="D1044" s="11" t="str">
        <f t="shared" si="84"/>
        <v/>
      </c>
      <c r="E1044" s="18"/>
      <c r="F1044" s="18"/>
      <c r="J1044" s="20" t="str">
        <f t="shared" si="85"/>
        <v/>
      </c>
      <c r="K1044" s="22" t="str">
        <f>IF(LEN(F1044)&gt;0,IFERROR(HLOOKUP(F1044,'Codigos Servicios'!$A$4:$A$13,1,1),"SI"),"")</f>
        <v/>
      </c>
      <c r="L1044" s="3"/>
      <c r="Z1044"/>
    </row>
    <row r="1045" spans="1:26" x14ac:dyDescent="0.25">
      <c r="A1045" s="11" t="str">
        <f t="shared" si="81"/>
        <v/>
      </c>
      <c r="B1045" s="15" t="str">
        <f t="shared" si="82"/>
        <v/>
      </c>
      <c r="C1045" s="11" t="str">
        <f t="shared" si="83"/>
        <v/>
      </c>
      <c r="D1045" s="11" t="str">
        <f t="shared" si="84"/>
        <v/>
      </c>
      <c r="E1045" s="18"/>
      <c r="F1045" s="18"/>
      <c r="J1045" s="20" t="str">
        <f t="shared" si="85"/>
        <v/>
      </c>
      <c r="K1045" s="22" t="str">
        <f>IF(LEN(F1045)&gt;0,IFERROR(HLOOKUP(F1045,'Codigos Servicios'!$A$4:$A$13,1,1),"SI"),"")</f>
        <v/>
      </c>
      <c r="L1045" s="3"/>
      <c r="Z1045"/>
    </row>
    <row r="1046" spans="1:26" x14ac:dyDescent="0.25">
      <c r="A1046" s="11" t="str">
        <f t="shared" si="81"/>
        <v/>
      </c>
      <c r="B1046" s="15" t="str">
        <f t="shared" si="82"/>
        <v/>
      </c>
      <c r="C1046" s="11" t="str">
        <f t="shared" si="83"/>
        <v/>
      </c>
      <c r="D1046" s="11" t="str">
        <f t="shared" si="84"/>
        <v/>
      </c>
      <c r="E1046" s="18"/>
      <c r="F1046" s="18"/>
      <c r="J1046" s="20" t="str">
        <f t="shared" si="85"/>
        <v/>
      </c>
      <c r="K1046" s="22" t="str">
        <f>IF(LEN(F1046)&gt;0,IFERROR(HLOOKUP(F1046,'Codigos Servicios'!$A$4:$A$13,1,1),"SI"),"")</f>
        <v/>
      </c>
      <c r="L1046" s="3"/>
      <c r="Z1046"/>
    </row>
    <row r="1047" spans="1:26" x14ac:dyDescent="0.25">
      <c r="A1047" s="11" t="str">
        <f t="shared" ref="A1047:A1110" si="86">IF(LEN(F1047)&gt;0,"SE","")</f>
        <v/>
      </c>
      <c r="B1047" s="15" t="str">
        <f t="shared" ref="B1047:B1110" si="87">IF(LEN(F1047)&gt;0,B1046+1,"")</f>
        <v/>
      </c>
      <c r="C1047" s="11" t="str">
        <f t="shared" ref="C1047:C1110" si="88">IF(LEN(F1047)&gt;0,$F$5,"")</f>
        <v/>
      </c>
      <c r="D1047" s="11" t="str">
        <f t="shared" ref="D1047:D1110" si="89">IF(LEN(F1047)&gt;0,$J$5,"")</f>
        <v/>
      </c>
      <c r="E1047" s="18"/>
      <c r="F1047" s="18"/>
      <c r="J1047" s="20" t="str">
        <f t="shared" si="85"/>
        <v/>
      </c>
      <c r="K1047" s="22" t="str">
        <f>IF(LEN(F1047)&gt;0,IFERROR(HLOOKUP(F1047,'Codigos Servicios'!$A$4:$A$13,1,1),"SI"),"")</f>
        <v/>
      </c>
      <c r="L1047" s="3"/>
      <c r="Z1047"/>
    </row>
    <row r="1048" spans="1:26" x14ac:dyDescent="0.25">
      <c r="A1048" s="11" t="str">
        <f t="shared" si="86"/>
        <v/>
      </c>
      <c r="B1048" s="15" t="str">
        <f t="shared" si="87"/>
        <v/>
      </c>
      <c r="C1048" s="11" t="str">
        <f t="shared" si="88"/>
        <v/>
      </c>
      <c r="D1048" s="11" t="str">
        <f t="shared" si="89"/>
        <v/>
      </c>
      <c r="E1048" s="18"/>
      <c r="F1048" s="18"/>
      <c r="J1048" s="20" t="str">
        <f t="shared" si="85"/>
        <v/>
      </c>
      <c r="K1048" s="22" t="str">
        <f>IF(LEN(F1048)&gt;0,IFERROR(HLOOKUP(F1048,'Codigos Servicios'!$A$4:$A$13,1,1),"SI"),"")</f>
        <v/>
      </c>
      <c r="L1048" s="3"/>
      <c r="Z1048"/>
    </row>
    <row r="1049" spans="1:26" x14ac:dyDescent="0.25">
      <c r="A1049" s="11" t="str">
        <f t="shared" si="86"/>
        <v/>
      </c>
      <c r="B1049" s="15" t="str">
        <f t="shared" si="87"/>
        <v/>
      </c>
      <c r="C1049" s="11" t="str">
        <f t="shared" si="88"/>
        <v/>
      </c>
      <c r="D1049" s="11" t="str">
        <f t="shared" si="89"/>
        <v/>
      </c>
      <c r="E1049" s="18"/>
      <c r="F1049" s="18"/>
      <c r="J1049" s="20" t="str">
        <f t="shared" si="85"/>
        <v/>
      </c>
      <c r="K1049" s="22" t="str">
        <f>IF(LEN(F1049)&gt;0,IFERROR(HLOOKUP(F1049,'Codigos Servicios'!$A$4:$A$13,1,1),"SI"),"")</f>
        <v/>
      </c>
      <c r="L1049" s="3"/>
      <c r="Z1049"/>
    </row>
    <row r="1050" spans="1:26" x14ac:dyDescent="0.25">
      <c r="A1050" s="11" t="str">
        <f t="shared" si="86"/>
        <v/>
      </c>
      <c r="B1050" s="15" t="str">
        <f t="shared" si="87"/>
        <v/>
      </c>
      <c r="C1050" s="11" t="str">
        <f t="shared" si="88"/>
        <v/>
      </c>
      <c r="D1050" s="11" t="str">
        <f t="shared" si="89"/>
        <v/>
      </c>
      <c r="E1050" s="18"/>
      <c r="F1050" s="18"/>
      <c r="J1050" s="20" t="str">
        <f t="shared" si="85"/>
        <v/>
      </c>
      <c r="K1050" s="22" t="str">
        <f>IF(LEN(F1050)&gt;0,IFERROR(HLOOKUP(F1050,'Codigos Servicios'!$A$4:$A$13,1,1),"SI"),"")</f>
        <v/>
      </c>
      <c r="L1050" s="3"/>
      <c r="Z1050"/>
    </row>
    <row r="1051" spans="1:26" x14ac:dyDescent="0.25">
      <c r="A1051" s="11" t="str">
        <f t="shared" si="86"/>
        <v/>
      </c>
      <c r="B1051" s="15" t="str">
        <f t="shared" si="87"/>
        <v/>
      </c>
      <c r="C1051" s="11" t="str">
        <f t="shared" si="88"/>
        <v/>
      </c>
      <c r="D1051" s="11" t="str">
        <f t="shared" si="89"/>
        <v/>
      </c>
      <c r="E1051" s="18"/>
      <c r="F1051" s="18"/>
      <c r="J1051" s="20" t="str">
        <f t="shared" si="85"/>
        <v/>
      </c>
      <c r="K1051" s="22" t="str">
        <f>IF(LEN(F1051)&gt;0,IFERROR(HLOOKUP(F1051,'Codigos Servicios'!$A$4:$A$13,1,1),"SI"),"")</f>
        <v/>
      </c>
      <c r="L1051" s="3"/>
      <c r="Z1051"/>
    </row>
    <row r="1052" spans="1:26" x14ac:dyDescent="0.25">
      <c r="A1052" s="11" t="str">
        <f t="shared" si="86"/>
        <v/>
      </c>
      <c r="B1052" s="15" t="str">
        <f t="shared" si="87"/>
        <v/>
      </c>
      <c r="C1052" s="11" t="str">
        <f t="shared" si="88"/>
        <v/>
      </c>
      <c r="D1052" s="11" t="str">
        <f t="shared" si="89"/>
        <v/>
      </c>
      <c r="E1052" s="18"/>
      <c r="F1052" s="18"/>
      <c r="J1052" s="20" t="str">
        <f t="shared" si="85"/>
        <v/>
      </c>
      <c r="K1052" s="22" t="str">
        <f>IF(LEN(F1052)&gt;0,IFERROR(HLOOKUP(F1052,'Codigos Servicios'!$A$4:$A$13,1,1),"SI"),"")</f>
        <v/>
      </c>
      <c r="L1052" s="3"/>
      <c r="Z1052"/>
    </row>
    <row r="1053" spans="1:26" x14ac:dyDescent="0.25">
      <c r="A1053" s="11" t="str">
        <f t="shared" si="86"/>
        <v/>
      </c>
      <c r="B1053" s="15" t="str">
        <f t="shared" si="87"/>
        <v/>
      </c>
      <c r="C1053" s="11" t="str">
        <f t="shared" si="88"/>
        <v/>
      </c>
      <c r="D1053" s="11" t="str">
        <f t="shared" si="89"/>
        <v/>
      </c>
      <c r="E1053" s="18"/>
      <c r="F1053" s="18"/>
      <c r="J1053" s="20" t="str">
        <f t="shared" si="85"/>
        <v/>
      </c>
      <c r="K1053" s="22" t="str">
        <f>IF(LEN(F1053)&gt;0,IFERROR(HLOOKUP(F1053,'Codigos Servicios'!$A$4:$A$13,1,1),"SI"),"")</f>
        <v/>
      </c>
      <c r="L1053" s="3"/>
      <c r="Z1053"/>
    </row>
    <row r="1054" spans="1:26" x14ac:dyDescent="0.25">
      <c r="A1054" s="11" t="str">
        <f t="shared" si="86"/>
        <v/>
      </c>
      <c r="B1054" s="15" t="str">
        <f t="shared" si="87"/>
        <v/>
      </c>
      <c r="C1054" s="11" t="str">
        <f t="shared" si="88"/>
        <v/>
      </c>
      <c r="D1054" s="11" t="str">
        <f t="shared" si="89"/>
        <v/>
      </c>
      <c r="E1054" s="18"/>
      <c r="F1054" s="18"/>
      <c r="J1054" s="20" t="str">
        <f t="shared" si="85"/>
        <v/>
      </c>
      <c r="K1054" s="22" t="str">
        <f>IF(LEN(F1054)&gt;0,IFERROR(HLOOKUP(F1054,'Codigos Servicios'!$A$4:$A$13,1,1),"SI"),"")</f>
        <v/>
      </c>
      <c r="L1054" s="3"/>
      <c r="Z1054"/>
    </row>
    <row r="1055" spans="1:26" x14ac:dyDescent="0.25">
      <c r="A1055" s="11" t="str">
        <f t="shared" si="86"/>
        <v/>
      </c>
      <c r="B1055" s="15" t="str">
        <f t="shared" si="87"/>
        <v/>
      </c>
      <c r="C1055" s="11" t="str">
        <f t="shared" si="88"/>
        <v/>
      </c>
      <c r="D1055" s="11" t="str">
        <f t="shared" si="89"/>
        <v/>
      </c>
      <c r="E1055" s="18"/>
      <c r="F1055" s="18"/>
      <c r="J1055" s="20" t="str">
        <f t="shared" si="85"/>
        <v/>
      </c>
      <c r="K1055" s="22" t="str">
        <f>IF(LEN(F1055)&gt;0,IFERROR(HLOOKUP(F1055,'Codigos Servicios'!$A$4:$A$13,1,1),"SI"),"")</f>
        <v/>
      </c>
      <c r="L1055" s="3"/>
      <c r="Z1055"/>
    </row>
    <row r="1056" spans="1:26" x14ac:dyDescent="0.25">
      <c r="A1056" s="11" t="str">
        <f t="shared" si="86"/>
        <v/>
      </c>
      <c r="B1056" s="15" t="str">
        <f t="shared" si="87"/>
        <v/>
      </c>
      <c r="C1056" s="11" t="str">
        <f t="shared" si="88"/>
        <v/>
      </c>
      <c r="D1056" s="11" t="str">
        <f t="shared" si="89"/>
        <v/>
      </c>
      <c r="E1056" s="18"/>
      <c r="F1056" s="18"/>
      <c r="J1056" s="20" t="str">
        <f t="shared" si="85"/>
        <v/>
      </c>
      <c r="K1056" s="22" t="str">
        <f>IF(LEN(F1056)&gt;0,IFERROR(HLOOKUP(F1056,'Codigos Servicios'!$A$4:$A$13,1,1),"SI"),"")</f>
        <v/>
      </c>
      <c r="L1056" s="3"/>
      <c r="Z1056"/>
    </row>
    <row r="1057" spans="1:26" x14ac:dyDescent="0.25">
      <c r="A1057" s="11" t="str">
        <f t="shared" si="86"/>
        <v/>
      </c>
      <c r="B1057" s="15" t="str">
        <f t="shared" si="87"/>
        <v/>
      </c>
      <c r="C1057" s="11" t="str">
        <f t="shared" si="88"/>
        <v/>
      </c>
      <c r="D1057" s="11" t="str">
        <f t="shared" si="89"/>
        <v/>
      </c>
      <c r="E1057" s="18"/>
      <c r="F1057" s="18"/>
      <c r="J1057" s="20" t="str">
        <f t="shared" si="85"/>
        <v/>
      </c>
      <c r="K1057" s="22" t="str">
        <f>IF(LEN(F1057)&gt;0,IFERROR(HLOOKUP(F1057,'Codigos Servicios'!$A$4:$A$13,1,1),"SI"),"")</f>
        <v/>
      </c>
      <c r="L1057" s="3"/>
      <c r="Z1057"/>
    </row>
    <row r="1058" spans="1:26" x14ac:dyDescent="0.25">
      <c r="A1058" s="11" t="str">
        <f t="shared" si="86"/>
        <v/>
      </c>
      <c r="B1058" s="15" t="str">
        <f t="shared" si="87"/>
        <v/>
      </c>
      <c r="C1058" s="11" t="str">
        <f t="shared" si="88"/>
        <v/>
      </c>
      <c r="D1058" s="11" t="str">
        <f t="shared" si="89"/>
        <v/>
      </c>
      <c r="E1058" s="18"/>
      <c r="F1058" s="18"/>
      <c r="J1058" s="20" t="str">
        <f t="shared" si="85"/>
        <v/>
      </c>
      <c r="K1058" s="22" t="str">
        <f>IF(LEN(F1058)&gt;0,IFERROR(HLOOKUP(F1058,'Codigos Servicios'!$A$4:$A$13,1,1),"SI"),"")</f>
        <v/>
      </c>
      <c r="L1058" s="3"/>
      <c r="Z1058"/>
    </row>
    <row r="1059" spans="1:26" x14ac:dyDescent="0.25">
      <c r="A1059" s="11" t="str">
        <f t="shared" si="86"/>
        <v/>
      </c>
      <c r="B1059" s="15" t="str">
        <f t="shared" si="87"/>
        <v/>
      </c>
      <c r="C1059" s="11" t="str">
        <f t="shared" si="88"/>
        <v/>
      </c>
      <c r="D1059" s="11" t="str">
        <f t="shared" si="89"/>
        <v/>
      </c>
      <c r="E1059" s="18"/>
      <c r="F1059" s="18"/>
      <c r="J1059" s="20" t="str">
        <f t="shared" si="85"/>
        <v/>
      </c>
      <c r="K1059" s="22" t="str">
        <f>IF(LEN(F1059)&gt;0,IFERROR(HLOOKUP(F1059,'Codigos Servicios'!$A$4:$A$13,1,1),"SI"),"")</f>
        <v/>
      </c>
      <c r="L1059" s="3"/>
      <c r="Z1059"/>
    </row>
    <row r="1060" spans="1:26" x14ac:dyDescent="0.25">
      <c r="A1060" s="11" t="str">
        <f t="shared" si="86"/>
        <v/>
      </c>
      <c r="B1060" s="15" t="str">
        <f t="shared" si="87"/>
        <v/>
      </c>
      <c r="C1060" s="11" t="str">
        <f t="shared" si="88"/>
        <v/>
      </c>
      <c r="D1060" s="11" t="str">
        <f t="shared" si="89"/>
        <v/>
      </c>
      <c r="E1060" s="18"/>
      <c r="F1060" s="18"/>
      <c r="J1060" s="20" t="str">
        <f t="shared" si="85"/>
        <v/>
      </c>
      <c r="K1060" s="22" t="str">
        <f>IF(LEN(F1060)&gt;0,IFERROR(HLOOKUP(F1060,'Codigos Servicios'!$A$4:$A$13,1,1),"SI"),"")</f>
        <v/>
      </c>
      <c r="L1060" s="3"/>
      <c r="Z1060"/>
    </row>
    <row r="1061" spans="1:26" x14ac:dyDescent="0.25">
      <c r="A1061" s="11" t="str">
        <f t="shared" si="86"/>
        <v/>
      </c>
      <c r="B1061" s="15" t="str">
        <f t="shared" si="87"/>
        <v/>
      </c>
      <c r="C1061" s="11" t="str">
        <f t="shared" si="88"/>
        <v/>
      </c>
      <c r="D1061" s="11" t="str">
        <f t="shared" si="89"/>
        <v/>
      </c>
      <c r="E1061" s="18"/>
      <c r="F1061" s="18"/>
      <c r="J1061" s="20" t="str">
        <f t="shared" si="85"/>
        <v/>
      </c>
      <c r="K1061" s="22" t="str">
        <f>IF(LEN(F1061)&gt;0,IFERROR(HLOOKUP(F1061,'Codigos Servicios'!$A$4:$A$13,1,1),"SI"),"")</f>
        <v/>
      </c>
      <c r="L1061" s="3"/>
      <c r="Z1061"/>
    </row>
    <row r="1062" spans="1:26" x14ac:dyDescent="0.25">
      <c r="A1062" s="11" t="str">
        <f t="shared" si="86"/>
        <v/>
      </c>
      <c r="B1062" s="15" t="str">
        <f t="shared" si="87"/>
        <v/>
      </c>
      <c r="C1062" s="11" t="str">
        <f t="shared" si="88"/>
        <v/>
      </c>
      <c r="D1062" s="11" t="str">
        <f t="shared" si="89"/>
        <v/>
      </c>
      <c r="E1062" s="18"/>
      <c r="F1062" s="18"/>
      <c r="J1062" s="20" t="str">
        <f t="shared" si="85"/>
        <v/>
      </c>
      <c r="K1062" s="22" t="str">
        <f>IF(LEN(F1062)&gt;0,IFERROR(HLOOKUP(F1062,'Codigos Servicios'!$A$4:$A$13,1,1),"SI"),"")</f>
        <v/>
      </c>
      <c r="L1062" s="3"/>
      <c r="Z1062"/>
    </row>
    <row r="1063" spans="1:26" x14ac:dyDescent="0.25">
      <c r="A1063" s="11" t="str">
        <f t="shared" si="86"/>
        <v/>
      </c>
      <c r="B1063" s="15" t="str">
        <f t="shared" si="87"/>
        <v/>
      </c>
      <c r="C1063" s="11" t="str">
        <f t="shared" si="88"/>
        <v/>
      </c>
      <c r="D1063" s="11" t="str">
        <f t="shared" si="89"/>
        <v/>
      </c>
      <c r="E1063" s="18"/>
      <c r="F1063" s="18"/>
      <c r="J1063" s="20" t="str">
        <f t="shared" si="85"/>
        <v/>
      </c>
      <c r="K1063" s="22" t="str">
        <f>IF(LEN(F1063)&gt;0,IFERROR(HLOOKUP(F1063,'Codigos Servicios'!$A$4:$A$13,1,1),"SI"),"")</f>
        <v/>
      </c>
      <c r="L1063" s="3"/>
      <c r="Z1063"/>
    </row>
    <row r="1064" spans="1:26" x14ac:dyDescent="0.25">
      <c r="A1064" s="11" t="str">
        <f t="shared" si="86"/>
        <v/>
      </c>
      <c r="B1064" s="15" t="str">
        <f t="shared" si="87"/>
        <v/>
      </c>
      <c r="C1064" s="11" t="str">
        <f t="shared" si="88"/>
        <v/>
      </c>
      <c r="D1064" s="11" t="str">
        <f t="shared" si="89"/>
        <v/>
      </c>
      <c r="E1064" s="18"/>
      <c r="F1064" s="18"/>
      <c r="J1064" s="20" t="str">
        <f t="shared" si="85"/>
        <v/>
      </c>
      <c r="K1064" s="22" t="str">
        <f>IF(LEN(F1064)&gt;0,IFERROR(HLOOKUP(F1064,'Codigos Servicios'!$A$4:$A$13,1,1),"SI"),"")</f>
        <v/>
      </c>
      <c r="L1064" s="3"/>
      <c r="Z1064"/>
    </row>
    <row r="1065" spans="1:26" x14ac:dyDescent="0.25">
      <c r="A1065" s="11" t="str">
        <f t="shared" si="86"/>
        <v/>
      </c>
      <c r="B1065" s="15" t="str">
        <f t="shared" si="87"/>
        <v/>
      </c>
      <c r="C1065" s="11" t="str">
        <f t="shared" si="88"/>
        <v/>
      </c>
      <c r="D1065" s="11" t="str">
        <f t="shared" si="89"/>
        <v/>
      </c>
      <c r="E1065" s="18"/>
      <c r="F1065" s="18"/>
      <c r="J1065" s="20" t="str">
        <f t="shared" si="85"/>
        <v/>
      </c>
      <c r="K1065" s="22" t="str">
        <f>IF(LEN(F1065)&gt;0,IFERROR(HLOOKUP(F1065,'Codigos Servicios'!$A$4:$A$13,1,1),"SI"),"")</f>
        <v/>
      </c>
      <c r="L1065" s="3"/>
      <c r="Z1065"/>
    </row>
    <row r="1066" spans="1:26" x14ac:dyDescent="0.25">
      <c r="A1066" s="11" t="str">
        <f t="shared" si="86"/>
        <v/>
      </c>
      <c r="B1066" s="15" t="str">
        <f t="shared" si="87"/>
        <v/>
      </c>
      <c r="C1066" s="11" t="str">
        <f t="shared" si="88"/>
        <v/>
      </c>
      <c r="D1066" s="11" t="str">
        <f t="shared" si="89"/>
        <v/>
      </c>
      <c r="E1066" s="18"/>
      <c r="F1066" s="18"/>
      <c r="J1066" s="20" t="str">
        <f t="shared" si="85"/>
        <v/>
      </c>
      <c r="K1066" s="22" t="str">
        <f>IF(LEN(F1066)&gt;0,IFERROR(HLOOKUP(F1066,'Codigos Servicios'!$A$4:$A$13,1,1),"SI"),"")</f>
        <v/>
      </c>
      <c r="L1066" s="3"/>
      <c r="Z1066"/>
    </row>
    <row r="1067" spans="1:26" x14ac:dyDescent="0.25">
      <c r="A1067" s="11" t="str">
        <f t="shared" si="86"/>
        <v/>
      </c>
      <c r="B1067" s="15" t="str">
        <f t="shared" si="87"/>
        <v/>
      </c>
      <c r="C1067" s="11" t="str">
        <f t="shared" si="88"/>
        <v/>
      </c>
      <c r="D1067" s="11" t="str">
        <f t="shared" si="89"/>
        <v/>
      </c>
      <c r="E1067" s="18"/>
      <c r="F1067" s="18"/>
      <c r="J1067" s="20" t="str">
        <f t="shared" si="85"/>
        <v/>
      </c>
      <c r="K1067" s="22" t="str">
        <f>IF(LEN(F1067)&gt;0,IFERROR(HLOOKUP(F1067,'Codigos Servicios'!$A$4:$A$13,1,1),"SI"),"")</f>
        <v/>
      </c>
      <c r="L1067" s="3"/>
      <c r="Z1067"/>
    </row>
    <row r="1068" spans="1:26" x14ac:dyDescent="0.25">
      <c r="A1068" s="11" t="str">
        <f t="shared" si="86"/>
        <v/>
      </c>
      <c r="B1068" s="15" t="str">
        <f t="shared" si="87"/>
        <v/>
      </c>
      <c r="C1068" s="11" t="str">
        <f t="shared" si="88"/>
        <v/>
      </c>
      <c r="D1068" s="11" t="str">
        <f t="shared" si="89"/>
        <v/>
      </c>
      <c r="E1068" s="18"/>
      <c r="F1068" s="18"/>
      <c r="J1068" s="20" t="str">
        <f t="shared" si="85"/>
        <v/>
      </c>
      <c r="K1068" s="22" t="str">
        <f>IF(LEN(F1068)&gt;0,IFERROR(HLOOKUP(F1068,'Codigos Servicios'!$A$4:$A$13,1,1),"SI"),"")</f>
        <v/>
      </c>
      <c r="L1068" s="3"/>
      <c r="Z1068"/>
    </row>
    <row r="1069" spans="1:26" x14ac:dyDescent="0.25">
      <c r="A1069" s="11" t="str">
        <f t="shared" si="86"/>
        <v/>
      </c>
      <c r="B1069" s="15" t="str">
        <f t="shared" si="87"/>
        <v/>
      </c>
      <c r="C1069" s="11" t="str">
        <f t="shared" si="88"/>
        <v/>
      </c>
      <c r="D1069" s="11" t="str">
        <f t="shared" si="89"/>
        <v/>
      </c>
      <c r="E1069" s="18"/>
      <c r="F1069" s="18"/>
      <c r="J1069" s="20" t="str">
        <f t="shared" si="85"/>
        <v/>
      </c>
      <c r="K1069" s="22" t="str">
        <f>IF(LEN(F1069)&gt;0,IFERROR(HLOOKUP(F1069,'Codigos Servicios'!$A$4:$A$13,1,1),"SI"),"")</f>
        <v/>
      </c>
      <c r="L1069" s="3"/>
      <c r="Z1069"/>
    </row>
    <row r="1070" spans="1:26" x14ac:dyDescent="0.25">
      <c r="A1070" s="11" t="str">
        <f t="shared" si="86"/>
        <v/>
      </c>
      <c r="B1070" s="15" t="str">
        <f t="shared" si="87"/>
        <v/>
      </c>
      <c r="C1070" s="11" t="str">
        <f t="shared" si="88"/>
        <v/>
      </c>
      <c r="D1070" s="11" t="str">
        <f t="shared" si="89"/>
        <v/>
      </c>
      <c r="E1070" s="18"/>
      <c r="F1070" s="18"/>
      <c r="J1070" s="20" t="str">
        <f t="shared" si="85"/>
        <v/>
      </c>
      <c r="K1070" s="22" t="str">
        <f>IF(LEN(F1070)&gt;0,IFERROR(HLOOKUP(F1070,'Codigos Servicios'!$A$4:$A$13,1,1),"SI"),"")</f>
        <v/>
      </c>
      <c r="L1070" s="3"/>
      <c r="Z1070"/>
    </row>
    <row r="1071" spans="1:26" x14ac:dyDescent="0.25">
      <c r="A1071" s="11" t="str">
        <f t="shared" si="86"/>
        <v/>
      </c>
      <c r="B1071" s="15" t="str">
        <f t="shared" si="87"/>
        <v/>
      </c>
      <c r="C1071" s="11" t="str">
        <f t="shared" si="88"/>
        <v/>
      </c>
      <c r="D1071" s="11" t="str">
        <f t="shared" si="89"/>
        <v/>
      </c>
      <c r="E1071" s="18"/>
      <c r="F1071" s="18"/>
      <c r="J1071" s="20" t="str">
        <f t="shared" si="85"/>
        <v/>
      </c>
      <c r="K1071" s="22" t="str">
        <f>IF(LEN(F1071)&gt;0,IFERROR(HLOOKUP(F1071,'Codigos Servicios'!$A$4:$A$13,1,1),"SI"),"")</f>
        <v/>
      </c>
      <c r="L1071" s="3"/>
      <c r="Z1071"/>
    </row>
    <row r="1072" spans="1:26" x14ac:dyDescent="0.25">
      <c r="A1072" s="11" t="str">
        <f t="shared" si="86"/>
        <v/>
      </c>
      <c r="B1072" s="15" t="str">
        <f t="shared" si="87"/>
        <v/>
      </c>
      <c r="C1072" s="11" t="str">
        <f t="shared" si="88"/>
        <v/>
      </c>
      <c r="D1072" s="11" t="str">
        <f t="shared" si="89"/>
        <v/>
      </c>
      <c r="E1072" s="18"/>
      <c r="F1072" s="18"/>
      <c r="J1072" s="20" t="str">
        <f t="shared" si="85"/>
        <v/>
      </c>
      <c r="K1072" s="22" t="str">
        <f>IF(LEN(F1072)&gt;0,IFERROR(HLOOKUP(F1072,'Codigos Servicios'!$A$4:$A$13,1,1),"SI"),"")</f>
        <v/>
      </c>
      <c r="L1072" s="3"/>
      <c r="Z1072"/>
    </row>
    <row r="1073" spans="1:26" x14ac:dyDescent="0.25">
      <c r="A1073" s="11" t="str">
        <f t="shared" si="86"/>
        <v/>
      </c>
      <c r="B1073" s="15" t="str">
        <f t="shared" si="87"/>
        <v/>
      </c>
      <c r="C1073" s="11" t="str">
        <f t="shared" si="88"/>
        <v/>
      </c>
      <c r="D1073" s="11" t="str">
        <f t="shared" si="89"/>
        <v/>
      </c>
      <c r="E1073" s="18"/>
      <c r="F1073" s="18"/>
      <c r="J1073" s="20" t="str">
        <f t="shared" si="85"/>
        <v/>
      </c>
      <c r="K1073" s="22" t="str">
        <f>IF(LEN(F1073)&gt;0,IFERROR(HLOOKUP(F1073,'Codigos Servicios'!$A$4:$A$13,1,1),"SI"),"")</f>
        <v/>
      </c>
      <c r="L1073" s="3"/>
      <c r="Z1073"/>
    </row>
    <row r="1074" spans="1:26" x14ac:dyDescent="0.25">
      <c r="A1074" s="11" t="str">
        <f t="shared" si="86"/>
        <v/>
      </c>
      <c r="B1074" s="15" t="str">
        <f t="shared" si="87"/>
        <v/>
      </c>
      <c r="C1074" s="11" t="str">
        <f t="shared" si="88"/>
        <v/>
      </c>
      <c r="D1074" s="11" t="str">
        <f t="shared" si="89"/>
        <v/>
      </c>
      <c r="E1074" s="18"/>
      <c r="F1074" s="18"/>
      <c r="J1074" s="20" t="str">
        <f t="shared" si="85"/>
        <v/>
      </c>
      <c r="K1074" s="22" t="str">
        <f>IF(LEN(F1074)&gt;0,IFERROR(HLOOKUP(F1074,'Codigos Servicios'!$A$4:$A$13,1,1),"SI"),"")</f>
        <v/>
      </c>
      <c r="L1074" s="3"/>
      <c r="Z1074"/>
    </row>
    <row r="1075" spans="1:26" x14ac:dyDescent="0.25">
      <c r="A1075" s="11" t="str">
        <f t="shared" si="86"/>
        <v/>
      </c>
      <c r="B1075" s="15" t="str">
        <f t="shared" si="87"/>
        <v/>
      </c>
      <c r="C1075" s="11" t="str">
        <f t="shared" si="88"/>
        <v/>
      </c>
      <c r="D1075" s="11" t="str">
        <f t="shared" si="89"/>
        <v/>
      </c>
      <c r="E1075" s="18"/>
      <c r="F1075" s="18"/>
      <c r="J1075" s="20" t="str">
        <f t="shared" si="85"/>
        <v/>
      </c>
      <c r="K1075" s="22" t="str">
        <f>IF(LEN(F1075)&gt;0,IFERROR(HLOOKUP(F1075,'Codigos Servicios'!$A$4:$A$13,1,1),"SI"),"")</f>
        <v/>
      </c>
      <c r="L1075" s="3"/>
      <c r="Z1075"/>
    </row>
    <row r="1076" spans="1:26" x14ac:dyDescent="0.25">
      <c r="A1076" s="11" t="str">
        <f t="shared" si="86"/>
        <v/>
      </c>
      <c r="B1076" s="15" t="str">
        <f t="shared" si="87"/>
        <v/>
      </c>
      <c r="C1076" s="11" t="str">
        <f t="shared" si="88"/>
        <v/>
      </c>
      <c r="D1076" s="11" t="str">
        <f t="shared" si="89"/>
        <v/>
      </c>
      <c r="E1076" s="18"/>
      <c r="F1076" s="18"/>
      <c r="J1076" s="20" t="str">
        <f t="shared" si="85"/>
        <v/>
      </c>
      <c r="K1076" s="22" t="str">
        <f>IF(LEN(F1076)&gt;0,IFERROR(HLOOKUP(F1076,'Codigos Servicios'!$A$4:$A$13,1,1),"SI"),"")</f>
        <v/>
      </c>
      <c r="L1076" s="3"/>
      <c r="Z1076"/>
    </row>
    <row r="1077" spans="1:26" x14ac:dyDescent="0.25">
      <c r="A1077" s="11" t="str">
        <f t="shared" si="86"/>
        <v/>
      </c>
      <c r="B1077" s="15" t="str">
        <f t="shared" si="87"/>
        <v/>
      </c>
      <c r="C1077" s="11" t="str">
        <f t="shared" si="88"/>
        <v/>
      </c>
      <c r="D1077" s="11" t="str">
        <f t="shared" si="89"/>
        <v/>
      </c>
      <c r="E1077" s="18"/>
      <c r="F1077" s="18"/>
      <c r="J1077" s="20" t="str">
        <f t="shared" si="85"/>
        <v/>
      </c>
      <c r="K1077" s="22" t="str">
        <f>IF(LEN(F1077)&gt;0,IFERROR(HLOOKUP(F1077,'Codigos Servicios'!$A$4:$A$13,1,1),"SI"),"")</f>
        <v/>
      </c>
      <c r="L1077" s="3"/>
      <c r="Z1077"/>
    </row>
    <row r="1078" spans="1:26" x14ac:dyDescent="0.25">
      <c r="A1078" s="11" t="str">
        <f t="shared" si="86"/>
        <v/>
      </c>
      <c r="B1078" s="15" t="str">
        <f t="shared" si="87"/>
        <v/>
      </c>
      <c r="C1078" s="11" t="str">
        <f t="shared" si="88"/>
        <v/>
      </c>
      <c r="D1078" s="11" t="str">
        <f t="shared" si="89"/>
        <v/>
      </c>
      <c r="E1078" s="18"/>
      <c r="F1078" s="18"/>
      <c r="J1078" s="20" t="str">
        <f t="shared" si="85"/>
        <v/>
      </c>
      <c r="K1078" s="22" t="str">
        <f>IF(LEN(F1078)&gt;0,IFERROR(HLOOKUP(F1078,'Codigos Servicios'!$A$4:$A$13,1,1),"SI"),"")</f>
        <v/>
      </c>
      <c r="L1078" s="3"/>
      <c r="Z1078"/>
    </row>
    <row r="1079" spans="1:26" x14ac:dyDescent="0.25">
      <c r="A1079" s="11" t="str">
        <f t="shared" si="86"/>
        <v/>
      </c>
      <c r="B1079" s="15" t="str">
        <f t="shared" si="87"/>
        <v/>
      </c>
      <c r="C1079" s="11" t="str">
        <f t="shared" si="88"/>
        <v/>
      </c>
      <c r="D1079" s="11" t="str">
        <f t="shared" si="89"/>
        <v/>
      </c>
      <c r="E1079" s="18"/>
      <c r="F1079" s="18"/>
      <c r="J1079" s="20" t="str">
        <f t="shared" si="85"/>
        <v/>
      </c>
      <c r="K1079" s="22" t="str">
        <f>IF(LEN(F1079)&gt;0,IFERROR(HLOOKUP(F1079,'Codigos Servicios'!$A$4:$A$13,1,1),"SI"),"")</f>
        <v/>
      </c>
      <c r="L1079" s="3"/>
      <c r="Z1079"/>
    </row>
    <row r="1080" spans="1:26" x14ac:dyDescent="0.25">
      <c r="A1080" s="11" t="str">
        <f t="shared" si="86"/>
        <v/>
      </c>
      <c r="B1080" s="15" t="str">
        <f t="shared" si="87"/>
        <v/>
      </c>
      <c r="C1080" s="11" t="str">
        <f t="shared" si="88"/>
        <v/>
      </c>
      <c r="D1080" s="11" t="str">
        <f t="shared" si="89"/>
        <v/>
      </c>
      <c r="E1080" s="18"/>
      <c r="F1080" s="18"/>
      <c r="J1080" s="20" t="str">
        <f t="shared" si="85"/>
        <v/>
      </c>
      <c r="K1080" s="22" t="str">
        <f>IF(LEN(F1080)&gt;0,IFERROR(HLOOKUP(F1080,'Codigos Servicios'!$A$4:$A$13,1,1),"SI"),"")</f>
        <v/>
      </c>
      <c r="L1080" s="3"/>
      <c r="Z1080"/>
    </row>
    <row r="1081" spans="1:26" x14ac:dyDescent="0.25">
      <c r="A1081" s="11" t="str">
        <f t="shared" si="86"/>
        <v/>
      </c>
      <c r="B1081" s="15" t="str">
        <f t="shared" si="87"/>
        <v/>
      </c>
      <c r="C1081" s="11" t="str">
        <f t="shared" si="88"/>
        <v/>
      </c>
      <c r="D1081" s="11" t="str">
        <f t="shared" si="89"/>
        <v/>
      </c>
      <c r="E1081" s="18"/>
      <c r="F1081" s="18"/>
      <c r="J1081" s="20" t="str">
        <f t="shared" si="85"/>
        <v/>
      </c>
      <c r="K1081" s="22" t="str">
        <f>IF(LEN(F1081)&gt;0,IFERROR(HLOOKUP(F1081,'Codigos Servicios'!$A$4:$A$13,1,1),"SI"),"")</f>
        <v/>
      </c>
      <c r="L1081" s="3"/>
      <c r="Z1081"/>
    </row>
    <row r="1082" spans="1:26" x14ac:dyDescent="0.25">
      <c r="A1082" s="11" t="str">
        <f t="shared" si="86"/>
        <v/>
      </c>
      <c r="B1082" s="15" t="str">
        <f t="shared" si="87"/>
        <v/>
      </c>
      <c r="C1082" s="11" t="str">
        <f t="shared" si="88"/>
        <v/>
      </c>
      <c r="D1082" s="11" t="str">
        <f t="shared" si="89"/>
        <v/>
      </c>
      <c r="E1082" s="18"/>
      <c r="F1082" s="18"/>
      <c r="J1082" s="20" t="str">
        <f t="shared" si="85"/>
        <v/>
      </c>
      <c r="K1082" s="22" t="str">
        <f>IF(LEN(F1082)&gt;0,IFERROR(HLOOKUP(F1082,'Codigos Servicios'!$A$4:$A$13,1,1),"SI"),"")</f>
        <v/>
      </c>
      <c r="L1082" s="3"/>
      <c r="Z1082"/>
    </row>
    <row r="1083" spans="1:26" x14ac:dyDescent="0.25">
      <c r="A1083" s="11" t="str">
        <f t="shared" si="86"/>
        <v/>
      </c>
      <c r="B1083" s="15" t="str">
        <f t="shared" si="87"/>
        <v/>
      </c>
      <c r="C1083" s="11" t="str">
        <f t="shared" si="88"/>
        <v/>
      </c>
      <c r="D1083" s="11" t="str">
        <f t="shared" si="89"/>
        <v/>
      </c>
      <c r="E1083" s="18"/>
      <c r="F1083" s="18"/>
      <c r="J1083" s="20" t="str">
        <f t="shared" si="85"/>
        <v/>
      </c>
      <c r="K1083" s="22" t="str">
        <f>IF(LEN(F1083)&gt;0,IFERROR(HLOOKUP(F1083,'Codigos Servicios'!$A$4:$A$13,1,1),"SI"),"")</f>
        <v/>
      </c>
      <c r="L1083" s="3"/>
      <c r="Z1083"/>
    </row>
    <row r="1084" spans="1:26" x14ac:dyDescent="0.25">
      <c r="A1084" s="11" t="str">
        <f t="shared" si="86"/>
        <v/>
      </c>
      <c r="B1084" s="15" t="str">
        <f t="shared" si="87"/>
        <v/>
      </c>
      <c r="C1084" s="11" t="str">
        <f t="shared" si="88"/>
        <v/>
      </c>
      <c r="D1084" s="11" t="str">
        <f t="shared" si="89"/>
        <v/>
      </c>
      <c r="E1084" s="18"/>
      <c r="F1084" s="18"/>
      <c r="J1084" s="20" t="str">
        <f t="shared" si="85"/>
        <v/>
      </c>
      <c r="K1084" s="22" t="str">
        <f>IF(LEN(F1084)&gt;0,IFERROR(HLOOKUP(F1084,'Codigos Servicios'!$A$4:$A$13,1,1),"SI"),"")</f>
        <v/>
      </c>
      <c r="L1084" s="3"/>
      <c r="Z1084"/>
    </row>
    <row r="1085" spans="1:26" x14ac:dyDescent="0.25">
      <c r="A1085" s="11" t="str">
        <f t="shared" si="86"/>
        <v/>
      </c>
      <c r="B1085" s="15" t="str">
        <f t="shared" si="87"/>
        <v/>
      </c>
      <c r="C1085" s="11" t="str">
        <f t="shared" si="88"/>
        <v/>
      </c>
      <c r="D1085" s="11" t="str">
        <f t="shared" si="89"/>
        <v/>
      </c>
      <c r="E1085" s="18"/>
      <c r="F1085" s="18"/>
      <c r="J1085" s="20" t="str">
        <f t="shared" si="85"/>
        <v/>
      </c>
      <c r="K1085" s="22" t="str">
        <f>IF(LEN(F1085)&gt;0,IFERROR(HLOOKUP(F1085,'Codigos Servicios'!$A$4:$A$13,1,1),"SI"),"")</f>
        <v/>
      </c>
      <c r="L1085" s="3"/>
      <c r="Z1085"/>
    </row>
    <row r="1086" spans="1:26" x14ac:dyDescent="0.25">
      <c r="A1086" s="11" t="str">
        <f t="shared" si="86"/>
        <v/>
      </c>
      <c r="B1086" s="15" t="str">
        <f t="shared" si="87"/>
        <v/>
      </c>
      <c r="C1086" s="11" t="str">
        <f t="shared" si="88"/>
        <v/>
      </c>
      <c r="D1086" s="11" t="str">
        <f t="shared" si="89"/>
        <v/>
      </c>
      <c r="E1086" s="18"/>
      <c r="F1086" s="18"/>
      <c r="J1086" s="20" t="str">
        <f t="shared" si="85"/>
        <v/>
      </c>
      <c r="K1086" s="22" t="str">
        <f>IF(LEN(F1086)&gt;0,IFERROR(HLOOKUP(F1086,'Codigos Servicios'!$A$4:$A$13,1,1),"SI"),"")</f>
        <v/>
      </c>
      <c r="L1086" s="3"/>
      <c r="Z1086"/>
    </row>
    <row r="1087" spans="1:26" x14ac:dyDescent="0.25">
      <c r="A1087" s="11" t="str">
        <f t="shared" si="86"/>
        <v/>
      </c>
      <c r="B1087" s="15" t="str">
        <f t="shared" si="87"/>
        <v/>
      </c>
      <c r="C1087" s="11" t="str">
        <f t="shared" si="88"/>
        <v/>
      </c>
      <c r="D1087" s="11" t="str">
        <f t="shared" si="89"/>
        <v/>
      </c>
      <c r="E1087" s="18"/>
      <c r="F1087" s="18"/>
      <c r="J1087" s="20" t="str">
        <f t="shared" si="85"/>
        <v/>
      </c>
      <c r="K1087" s="22" t="str">
        <f>IF(LEN(F1087)&gt;0,IFERROR(HLOOKUP(F1087,'Codigos Servicios'!$A$4:$A$13,1,1),"SI"),"")</f>
        <v/>
      </c>
      <c r="L1087" s="3"/>
      <c r="Z1087"/>
    </row>
    <row r="1088" spans="1:26" x14ac:dyDescent="0.25">
      <c r="A1088" s="11" t="str">
        <f t="shared" si="86"/>
        <v/>
      </c>
      <c r="B1088" s="15" t="str">
        <f t="shared" si="87"/>
        <v/>
      </c>
      <c r="C1088" s="11" t="str">
        <f t="shared" si="88"/>
        <v/>
      </c>
      <c r="D1088" s="11" t="str">
        <f t="shared" si="89"/>
        <v/>
      </c>
      <c r="E1088" s="18"/>
      <c r="F1088" s="18"/>
      <c r="J1088" s="20" t="str">
        <f t="shared" si="85"/>
        <v/>
      </c>
      <c r="K1088" s="22" t="str">
        <f>IF(LEN(F1088)&gt;0,IFERROR(HLOOKUP(F1088,'Codigos Servicios'!$A$4:$A$13,1,1),"SI"),"")</f>
        <v/>
      </c>
      <c r="L1088" s="3"/>
      <c r="Z1088"/>
    </row>
    <row r="1089" spans="1:26" x14ac:dyDescent="0.25">
      <c r="A1089" s="11" t="str">
        <f t="shared" si="86"/>
        <v/>
      </c>
      <c r="B1089" s="15" t="str">
        <f t="shared" si="87"/>
        <v/>
      </c>
      <c r="C1089" s="11" t="str">
        <f t="shared" si="88"/>
        <v/>
      </c>
      <c r="D1089" s="11" t="str">
        <f t="shared" si="89"/>
        <v/>
      </c>
      <c r="E1089" s="18"/>
      <c r="F1089" s="18"/>
      <c r="J1089" s="20" t="str">
        <f t="shared" si="85"/>
        <v/>
      </c>
      <c r="K1089" s="22" t="str">
        <f>IF(LEN(F1089)&gt;0,IFERROR(HLOOKUP(F1089,'Codigos Servicios'!$A$4:$A$13,1,1),"SI"),"")</f>
        <v/>
      </c>
      <c r="L1089" s="3"/>
      <c r="Z1089"/>
    </row>
    <row r="1090" spans="1:26" x14ac:dyDescent="0.25">
      <c r="A1090" s="11" t="str">
        <f t="shared" si="86"/>
        <v/>
      </c>
      <c r="B1090" s="15" t="str">
        <f t="shared" si="87"/>
        <v/>
      </c>
      <c r="C1090" s="11" t="str">
        <f t="shared" si="88"/>
        <v/>
      </c>
      <c r="D1090" s="11" t="str">
        <f t="shared" si="89"/>
        <v/>
      </c>
      <c r="E1090" s="18"/>
      <c r="F1090" s="18"/>
      <c r="J1090" s="20" t="str">
        <f t="shared" si="85"/>
        <v/>
      </c>
      <c r="K1090" s="22" t="str">
        <f>IF(LEN(F1090)&gt;0,IFERROR(HLOOKUP(F1090,'Codigos Servicios'!$A$4:$A$13,1,1),"SI"),"")</f>
        <v/>
      </c>
      <c r="L1090" s="3"/>
      <c r="Z1090"/>
    </row>
    <row r="1091" spans="1:26" x14ac:dyDescent="0.25">
      <c r="A1091" s="11" t="str">
        <f t="shared" si="86"/>
        <v/>
      </c>
      <c r="B1091" s="15" t="str">
        <f t="shared" si="87"/>
        <v/>
      </c>
      <c r="C1091" s="11" t="str">
        <f t="shared" si="88"/>
        <v/>
      </c>
      <c r="D1091" s="11" t="str">
        <f t="shared" si="89"/>
        <v/>
      </c>
      <c r="E1091" s="18"/>
      <c r="F1091" s="18"/>
      <c r="J1091" s="20" t="str">
        <f t="shared" si="85"/>
        <v/>
      </c>
      <c r="K1091" s="22" t="str">
        <f>IF(LEN(F1091)&gt;0,IFERROR(HLOOKUP(F1091,'Codigos Servicios'!$A$4:$A$13,1,1),"SI"),"")</f>
        <v/>
      </c>
      <c r="L1091" s="3"/>
      <c r="Z1091"/>
    </row>
    <row r="1092" spans="1:26" x14ac:dyDescent="0.25">
      <c r="A1092" s="11" t="str">
        <f t="shared" si="86"/>
        <v/>
      </c>
      <c r="B1092" s="15" t="str">
        <f t="shared" si="87"/>
        <v/>
      </c>
      <c r="C1092" s="11" t="str">
        <f t="shared" si="88"/>
        <v/>
      </c>
      <c r="D1092" s="11" t="str">
        <f t="shared" si="89"/>
        <v/>
      </c>
      <c r="E1092" s="18"/>
      <c r="F1092" s="18"/>
      <c r="J1092" s="20" t="str">
        <f t="shared" si="85"/>
        <v/>
      </c>
      <c r="K1092" s="22" t="str">
        <f>IF(LEN(F1092)&gt;0,IFERROR(HLOOKUP(F1092,'Codigos Servicios'!$A$4:$A$13,1,1),"SI"),"")</f>
        <v/>
      </c>
      <c r="L1092" s="3"/>
      <c r="Z1092"/>
    </row>
    <row r="1093" spans="1:26" x14ac:dyDescent="0.25">
      <c r="A1093" s="11" t="str">
        <f t="shared" si="86"/>
        <v/>
      </c>
      <c r="B1093" s="15" t="str">
        <f t="shared" si="87"/>
        <v/>
      </c>
      <c r="C1093" s="11" t="str">
        <f t="shared" si="88"/>
        <v/>
      </c>
      <c r="D1093" s="11" t="str">
        <f t="shared" si="89"/>
        <v/>
      </c>
      <c r="E1093" s="18"/>
      <c r="F1093" s="18"/>
      <c r="J1093" s="20" t="str">
        <f t="shared" si="85"/>
        <v/>
      </c>
      <c r="K1093" s="22" t="str">
        <f>IF(LEN(F1093)&gt;0,IFERROR(HLOOKUP(F1093,'Codigos Servicios'!$A$4:$A$13,1,1),"SI"),"")</f>
        <v/>
      </c>
      <c r="L1093" s="3"/>
      <c r="Z1093"/>
    </row>
    <row r="1094" spans="1:26" x14ac:dyDescent="0.25">
      <c r="A1094" s="11" t="str">
        <f t="shared" si="86"/>
        <v/>
      </c>
      <c r="B1094" s="15" t="str">
        <f t="shared" si="87"/>
        <v/>
      </c>
      <c r="C1094" s="11" t="str">
        <f t="shared" si="88"/>
        <v/>
      </c>
      <c r="D1094" s="11" t="str">
        <f t="shared" si="89"/>
        <v/>
      </c>
      <c r="E1094" s="18"/>
      <c r="F1094" s="18"/>
      <c r="J1094" s="20" t="str">
        <f t="shared" si="85"/>
        <v/>
      </c>
      <c r="K1094" s="22" t="str">
        <f>IF(LEN(F1094)&gt;0,IFERROR(HLOOKUP(F1094,'Codigos Servicios'!$A$4:$A$13,1,1),"SI"),"")</f>
        <v/>
      </c>
      <c r="L1094" s="3"/>
      <c r="Z1094"/>
    </row>
    <row r="1095" spans="1:26" x14ac:dyDescent="0.25">
      <c r="A1095" s="11" t="str">
        <f t="shared" si="86"/>
        <v/>
      </c>
      <c r="B1095" s="15" t="str">
        <f t="shared" si="87"/>
        <v/>
      </c>
      <c r="C1095" s="11" t="str">
        <f t="shared" si="88"/>
        <v/>
      </c>
      <c r="D1095" s="11" t="str">
        <f t="shared" si="89"/>
        <v/>
      </c>
      <c r="E1095" s="18"/>
      <c r="F1095" s="18"/>
      <c r="J1095" s="20" t="str">
        <f t="shared" si="85"/>
        <v/>
      </c>
      <c r="K1095" s="22" t="str">
        <f>IF(LEN(F1095)&gt;0,IFERROR(HLOOKUP(F1095,'Codigos Servicios'!$A$4:$A$13,1,1),"SI"),"")</f>
        <v/>
      </c>
      <c r="L1095" s="3"/>
      <c r="Z1095"/>
    </row>
    <row r="1096" spans="1:26" x14ac:dyDescent="0.25">
      <c r="A1096" s="11" t="str">
        <f t="shared" si="86"/>
        <v/>
      </c>
      <c r="B1096" s="15" t="str">
        <f t="shared" si="87"/>
        <v/>
      </c>
      <c r="C1096" s="11" t="str">
        <f t="shared" si="88"/>
        <v/>
      </c>
      <c r="D1096" s="11" t="str">
        <f t="shared" si="89"/>
        <v/>
      </c>
      <c r="E1096" s="18"/>
      <c r="F1096" s="18"/>
      <c r="J1096" s="20" t="str">
        <f t="shared" ref="J1096:J1159" si="90">IF(LEN(F1096)&gt;0,IF(LEN(G1096)&gt;0,IF(LEN(C1096)&gt;1,IF(ISBLANK($H$5),"Error: No ha ingresado el Mes",IF(ISBLANK($I$5),"Error: No ha ingresado el Año",IF(K1096="SI","Error Codigo de Servicio Invalido",IF(ISBLANK(E1096),"Error: SIgla Aeropuerto no puede ser nula","")))),"Error: No ha ingresado empresa"),""),"")</f>
        <v/>
      </c>
      <c r="K1096" s="22" t="str">
        <f>IF(LEN(F1096)&gt;0,IFERROR(HLOOKUP(F1096,'Codigos Servicios'!$A$4:$A$13,1,1),"SI"),"")</f>
        <v/>
      </c>
      <c r="L1096" s="3"/>
      <c r="Z1096"/>
    </row>
    <row r="1097" spans="1:26" x14ac:dyDescent="0.25">
      <c r="A1097" s="11" t="str">
        <f t="shared" si="86"/>
        <v/>
      </c>
      <c r="B1097" s="15" t="str">
        <f t="shared" si="87"/>
        <v/>
      </c>
      <c r="C1097" s="11" t="str">
        <f t="shared" si="88"/>
        <v/>
      </c>
      <c r="D1097" s="11" t="str">
        <f t="shared" si="89"/>
        <v/>
      </c>
      <c r="E1097" s="18"/>
      <c r="F1097" s="18"/>
      <c r="J1097" s="20" t="str">
        <f t="shared" si="90"/>
        <v/>
      </c>
      <c r="K1097" s="22" t="str">
        <f>IF(LEN(F1097)&gt;0,IFERROR(HLOOKUP(F1097,'Codigos Servicios'!$A$4:$A$13,1,1),"SI"),"")</f>
        <v/>
      </c>
      <c r="L1097" s="3"/>
      <c r="Z1097"/>
    </row>
    <row r="1098" spans="1:26" x14ac:dyDescent="0.25">
      <c r="A1098" s="11" t="str">
        <f t="shared" si="86"/>
        <v/>
      </c>
      <c r="B1098" s="15" t="str">
        <f t="shared" si="87"/>
        <v/>
      </c>
      <c r="C1098" s="11" t="str">
        <f t="shared" si="88"/>
        <v/>
      </c>
      <c r="D1098" s="11" t="str">
        <f t="shared" si="89"/>
        <v/>
      </c>
      <c r="E1098" s="18"/>
      <c r="F1098" s="18"/>
      <c r="J1098" s="20" t="str">
        <f t="shared" si="90"/>
        <v/>
      </c>
      <c r="K1098" s="22" t="str">
        <f>IF(LEN(F1098)&gt;0,IFERROR(HLOOKUP(F1098,'Codigos Servicios'!$A$4:$A$13,1,1),"SI"),"")</f>
        <v/>
      </c>
      <c r="L1098" s="3"/>
      <c r="Z1098"/>
    </row>
    <row r="1099" spans="1:26" x14ac:dyDescent="0.25">
      <c r="A1099" s="11" t="str">
        <f t="shared" si="86"/>
        <v/>
      </c>
      <c r="B1099" s="15" t="str">
        <f t="shared" si="87"/>
        <v/>
      </c>
      <c r="C1099" s="11" t="str">
        <f t="shared" si="88"/>
        <v/>
      </c>
      <c r="D1099" s="11" t="str">
        <f t="shared" si="89"/>
        <v/>
      </c>
      <c r="E1099" s="18"/>
      <c r="F1099" s="18"/>
      <c r="J1099" s="20" t="str">
        <f t="shared" si="90"/>
        <v/>
      </c>
      <c r="K1099" s="22" t="str">
        <f>IF(LEN(F1099)&gt;0,IFERROR(HLOOKUP(F1099,'Codigos Servicios'!$A$4:$A$13,1,1),"SI"),"")</f>
        <v/>
      </c>
      <c r="L1099" s="3"/>
      <c r="Z1099"/>
    </row>
    <row r="1100" spans="1:26" x14ac:dyDescent="0.25">
      <c r="A1100" s="11" t="str">
        <f t="shared" si="86"/>
        <v/>
      </c>
      <c r="B1100" s="15" t="str">
        <f t="shared" si="87"/>
        <v/>
      </c>
      <c r="C1100" s="11" t="str">
        <f t="shared" si="88"/>
        <v/>
      </c>
      <c r="D1100" s="11" t="str">
        <f t="shared" si="89"/>
        <v/>
      </c>
      <c r="E1100" s="18"/>
      <c r="F1100" s="18"/>
      <c r="J1100" s="20" t="str">
        <f t="shared" si="90"/>
        <v/>
      </c>
      <c r="K1100" s="22" t="str">
        <f>IF(LEN(F1100)&gt;0,IFERROR(HLOOKUP(F1100,'Codigos Servicios'!$A$4:$A$13,1,1),"SI"),"")</f>
        <v/>
      </c>
      <c r="L1100" s="3"/>
      <c r="Z1100"/>
    </row>
    <row r="1101" spans="1:26" x14ac:dyDescent="0.25">
      <c r="A1101" s="11" t="str">
        <f t="shared" si="86"/>
        <v/>
      </c>
      <c r="B1101" s="15" t="str">
        <f t="shared" si="87"/>
        <v/>
      </c>
      <c r="C1101" s="11" t="str">
        <f t="shared" si="88"/>
        <v/>
      </c>
      <c r="D1101" s="11" t="str">
        <f t="shared" si="89"/>
        <v/>
      </c>
      <c r="E1101" s="18"/>
      <c r="F1101" s="18"/>
      <c r="J1101" s="20" t="str">
        <f t="shared" si="90"/>
        <v/>
      </c>
      <c r="K1101" s="22" t="str">
        <f>IF(LEN(F1101)&gt;0,IFERROR(HLOOKUP(F1101,'Codigos Servicios'!$A$4:$A$13,1,1),"SI"),"")</f>
        <v/>
      </c>
      <c r="L1101" s="3"/>
      <c r="Z1101"/>
    </row>
    <row r="1102" spans="1:26" x14ac:dyDescent="0.25">
      <c r="A1102" s="11" t="str">
        <f t="shared" si="86"/>
        <v/>
      </c>
      <c r="B1102" s="15" t="str">
        <f t="shared" si="87"/>
        <v/>
      </c>
      <c r="C1102" s="11" t="str">
        <f t="shared" si="88"/>
        <v/>
      </c>
      <c r="D1102" s="11" t="str">
        <f t="shared" si="89"/>
        <v/>
      </c>
      <c r="E1102" s="18"/>
      <c r="F1102" s="18"/>
      <c r="J1102" s="20" t="str">
        <f t="shared" si="90"/>
        <v/>
      </c>
      <c r="K1102" s="22" t="str">
        <f>IF(LEN(F1102)&gt;0,IFERROR(HLOOKUP(F1102,'Codigos Servicios'!$A$4:$A$13,1,1),"SI"),"")</f>
        <v/>
      </c>
      <c r="L1102" s="3"/>
      <c r="Z1102"/>
    </row>
    <row r="1103" spans="1:26" x14ac:dyDescent="0.25">
      <c r="A1103" s="11" t="str">
        <f t="shared" si="86"/>
        <v/>
      </c>
      <c r="B1103" s="15" t="str">
        <f t="shared" si="87"/>
        <v/>
      </c>
      <c r="C1103" s="11" t="str">
        <f t="shared" si="88"/>
        <v/>
      </c>
      <c r="D1103" s="11" t="str">
        <f t="shared" si="89"/>
        <v/>
      </c>
      <c r="E1103" s="18"/>
      <c r="F1103" s="18"/>
      <c r="J1103" s="20" t="str">
        <f t="shared" si="90"/>
        <v/>
      </c>
      <c r="K1103" s="22" t="str">
        <f>IF(LEN(F1103)&gt;0,IFERROR(HLOOKUP(F1103,'Codigos Servicios'!$A$4:$A$13,1,1),"SI"),"")</f>
        <v/>
      </c>
      <c r="L1103" s="3"/>
      <c r="Z1103"/>
    </row>
    <row r="1104" spans="1:26" x14ac:dyDescent="0.25">
      <c r="A1104" s="11" t="str">
        <f t="shared" si="86"/>
        <v/>
      </c>
      <c r="B1104" s="15" t="str">
        <f t="shared" si="87"/>
        <v/>
      </c>
      <c r="C1104" s="11" t="str">
        <f t="shared" si="88"/>
        <v/>
      </c>
      <c r="D1104" s="11" t="str">
        <f t="shared" si="89"/>
        <v/>
      </c>
      <c r="E1104" s="18"/>
      <c r="F1104" s="18"/>
      <c r="J1104" s="20" t="str">
        <f t="shared" si="90"/>
        <v/>
      </c>
      <c r="K1104" s="22" t="str">
        <f>IF(LEN(F1104)&gt;0,IFERROR(HLOOKUP(F1104,'Codigos Servicios'!$A$4:$A$13,1,1),"SI"),"")</f>
        <v/>
      </c>
      <c r="L1104" s="3"/>
      <c r="Z1104"/>
    </row>
    <row r="1105" spans="1:26" x14ac:dyDescent="0.25">
      <c r="A1105" s="11" t="str">
        <f t="shared" si="86"/>
        <v/>
      </c>
      <c r="B1105" s="15" t="str">
        <f t="shared" si="87"/>
        <v/>
      </c>
      <c r="C1105" s="11" t="str">
        <f t="shared" si="88"/>
        <v/>
      </c>
      <c r="D1105" s="11" t="str">
        <f t="shared" si="89"/>
        <v/>
      </c>
      <c r="E1105" s="18"/>
      <c r="F1105" s="18"/>
      <c r="J1105" s="20" t="str">
        <f t="shared" si="90"/>
        <v/>
      </c>
      <c r="K1105" s="22" t="str">
        <f>IF(LEN(F1105)&gt;0,IFERROR(HLOOKUP(F1105,'Codigos Servicios'!$A$4:$A$13,1,1),"SI"),"")</f>
        <v/>
      </c>
      <c r="L1105" s="3"/>
      <c r="Z1105"/>
    </row>
    <row r="1106" spans="1:26" x14ac:dyDescent="0.25">
      <c r="A1106" s="11" t="str">
        <f t="shared" si="86"/>
        <v/>
      </c>
      <c r="B1106" s="15" t="str">
        <f t="shared" si="87"/>
        <v/>
      </c>
      <c r="C1106" s="11" t="str">
        <f t="shared" si="88"/>
        <v/>
      </c>
      <c r="D1106" s="11" t="str">
        <f t="shared" si="89"/>
        <v/>
      </c>
      <c r="E1106" s="18"/>
      <c r="F1106" s="18"/>
      <c r="J1106" s="20" t="str">
        <f t="shared" si="90"/>
        <v/>
      </c>
      <c r="K1106" s="22" t="str">
        <f>IF(LEN(F1106)&gt;0,IFERROR(HLOOKUP(F1106,'Codigos Servicios'!$A$4:$A$13,1,1),"SI"),"")</f>
        <v/>
      </c>
      <c r="L1106" s="3"/>
      <c r="Z1106"/>
    </row>
    <row r="1107" spans="1:26" x14ac:dyDescent="0.25">
      <c r="A1107" s="11" t="str">
        <f t="shared" si="86"/>
        <v/>
      </c>
      <c r="B1107" s="15" t="str">
        <f t="shared" si="87"/>
        <v/>
      </c>
      <c r="C1107" s="11" t="str">
        <f t="shared" si="88"/>
        <v/>
      </c>
      <c r="D1107" s="11" t="str">
        <f t="shared" si="89"/>
        <v/>
      </c>
      <c r="E1107" s="18"/>
      <c r="F1107" s="18"/>
      <c r="J1107" s="20" t="str">
        <f t="shared" si="90"/>
        <v/>
      </c>
      <c r="K1107" s="22" t="str">
        <f>IF(LEN(F1107)&gt;0,IFERROR(HLOOKUP(F1107,'Codigos Servicios'!$A$4:$A$13,1,1),"SI"),"")</f>
        <v/>
      </c>
      <c r="L1107" s="3"/>
      <c r="Z1107"/>
    </row>
    <row r="1108" spans="1:26" x14ac:dyDescent="0.25">
      <c r="A1108" s="11" t="str">
        <f t="shared" si="86"/>
        <v/>
      </c>
      <c r="B1108" s="15" t="str">
        <f t="shared" si="87"/>
        <v/>
      </c>
      <c r="C1108" s="11" t="str">
        <f t="shared" si="88"/>
        <v/>
      </c>
      <c r="D1108" s="11" t="str">
        <f t="shared" si="89"/>
        <v/>
      </c>
      <c r="E1108" s="18"/>
      <c r="F1108" s="18"/>
      <c r="J1108" s="20" t="str">
        <f t="shared" si="90"/>
        <v/>
      </c>
      <c r="K1108" s="22" t="str">
        <f>IF(LEN(F1108)&gt;0,IFERROR(HLOOKUP(F1108,'Codigos Servicios'!$A$4:$A$13,1,1),"SI"),"")</f>
        <v/>
      </c>
      <c r="L1108" s="3"/>
      <c r="Z1108"/>
    </row>
    <row r="1109" spans="1:26" x14ac:dyDescent="0.25">
      <c r="A1109" s="11" t="str">
        <f t="shared" si="86"/>
        <v/>
      </c>
      <c r="B1109" s="15" t="str">
        <f t="shared" si="87"/>
        <v/>
      </c>
      <c r="C1109" s="11" t="str">
        <f t="shared" si="88"/>
        <v/>
      </c>
      <c r="D1109" s="11" t="str">
        <f t="shared" si="89"/>
        <v/>
      </c>
      <c r="E1109" s="18"/>
      <c r="F1109" s="18"/>
      <c r="J1109" s="20" t="str">
        <f t="shared" si="90"/>
        <v/>
      </c>
      <c r="K1109" s="22" t="str">
        <f>IF(LEN(F1109)&gt;0,IFERROR(HLOOKUP(F1109,'Codigos Servicios'!$A$4:$A$13,1,1),"SI"),"")</f>
        <v/>
      </c>
      <c r="L1109" s="3"/>
      <c r="Z1109"/>
    </row>
    <row r="1110" spans="1:26" x14ac:dyDescent="0.25">
      <c r="A1110" s="11" t="str">
        <f t="shared" si="86"/>
        <v/>
      </c>
      <c r="B1110" s="15" t="str">
        <f t="shared" si="87"/>
        <v/>
      </c>
      <c r="C1110" s="11" t="str">
        <f t="shared" si="88"/>
        <v/>
      </c>
      <c r="D1110" s="11" t="str">
        <f t="shared" si="89"/>
        <v/>
      </c>
      <c r="E1110" s="18"/>
      <c r="F1110" s="18"/>
      <c r="J1110" s="20" t="str">
        <f t="shared" si="90"/>
        <v/>
      </c>
      <c r="K1110" s="22" t="str">
        <f>IF(LEN(F1110)&gt;0,IFERROR(HLOOKUP(F1110,'Codigos Servicios'!$A$4:$A$13,1,1),"SI"),"")</f>
        <v/>
      </c>
      <c r="L1110" s="3"/>
      <c r="Z1110"/>
    </row>
    <row r="1111" spans="1:26" x14ac:dyDescent="0.25">
      <c r="A1111" s="11" t="str">
        <f t="shared" ref="A1111:A1174" si="91">IF(LEN(F1111)&gt;0,"SE","")</f>
        <v/>
      </c>
      <c r="B1111" s="15" t="str">
        <f t="shared" ref="B1111:B1174" si="92">IF(LEN(F1111)&gt;0,B1110+1,"")</f>
        <v/>
      </c>
      <c r="C1111" s="11" t="str">
        <f t="shared" ref="C1111:C1174" si="93">IF(LEN(F1111)&gt;0,$F$5,"")</f>
        <v/>
      </c>
      <c r="D1111" s="11" t="str">
        <f t="shared" ref="D1111:D1174" si="94">IF(LEN(F1111)&gt;0,$J$5,"")</f>
        <v/>
      </c>
      <c r="E1111" s="18"/>
      <c r="F1111" s="18"/>
      <c r="J1111" s="20" t="str">
        <f t="shared" si="90"/>
        <v/>
      </c>
      <c r="K1111" s="22" t="str">
        <f>IF(LEN(F1111)&gt;0,IFERROR(HLOOKUP(F1111,'Codigos Servicios'!$A$4:$A$13,1,1),"SI"),"")</f>
        <v/>
      </c>
      <c r="L1111" s="3"/>
      <c r="Z1111"/>
    </row>
    <row r="1112" spans="1:26" x14ac:dyDescent="0.25">
      <c r="A1112" s="11" t="str">
        <f t="shared" si="91"/>
        <v/>
      </c>
      <c r="B1112" s="15" t="str">
        <f t="shared" si="92"/>
        <v/>
      </c>
      <c r="C1112" s="11" t="str">
        <f t="shared" si="93"/>
        <v/>
      </c>
      <c r="D1112" s="11" t="str">
        <f t="shared" si="94"/>
        <v/>
      </c>
      <c r="E1112" s="18"/>
      <c r="F1112" s="18"/>
      <c r="J1112" s="20" t="str">
        <f t="shared" si="90"/>
        <v/>
      </c>
      <c r="K1112" s="22" t="str">
        <f>IF(LEN(F1112)&gt;0,IFERROR(HLOOKUP(F1112,'Codigos Servicios'!$A$4:$A$13,1,1),"SI"),"")</f>
        <v/>
      </c>
      <c r="L1112" s="3"/>
      <c r="Z1112"/>
    </row>
    <row r="1113" spans="1:26" x14ac:dyDescent="0.25">
      <c r="A1113" s="11" t="str">
        <f t="shared" si="91"/>
        <v/>
      </c>
      <c r="B1113" s="15" t="str">
        <f t="shared" si="92"/>
        <v/>
      </c>
      <c r="C1113" s="11" t="str">
        <f t="shared" si="93"/>
        <v/>
      </c>
      <c r="D1113" s="11" t="str">
        <f t="shared" si="94"/>
        <v/>
      </c>
      <c r="E1113" s="18"/>
      <c r="F1113" s="18"/>
      <c r="J1113" s="20" t="str">
        <f t="shared" si="90"/>
        <v/>
      </c>
      <c r="K1113" s="22" t="str">
        <f>IF(LEN(F1113)&gt;0,IFERROR(HLOOKUP(F1113,'Codigos Servicios'!$A$4:$A$13,1,1),"SI"),"")</f>
        <v/>
      </c>
      <c r="L1113" s="3"/>
      <c r="Z1113"/>
    </row>
    <row r="1114" spans="1:26" x14ac:dyDescent="0.25">
      <c r="A1114" s="11" t="str">
        <f t="shared" si="91"/>
        <v/>
      </c>
      <c r="B1114" s="15" t="str">
        <f t="shared" si="92"/>
        <v/>
      </c>
      <c r="C1114" s="11" t="str">
        <f t="shared" si="93"/>
        <v/>
      </c>
      <c r="D1114" s="11" t="str">
        <f t="shared" si="94"/>
        <v/>
      </c>
      <c r="E1114" s="18"/>
      <c r="F1114" s="18"/>
      <c r="J1114" s="20" t="str">
        <f t="shared" si="90"/>
        <v/>
      </c>
      <c r="K1114" s="22" t="str">
        <f>IF(LEN(F1114)&gt;0,IFERROR(HLOOKUP(F1114,'Codigos Servicios'!$A$4:$A$13,1,1),"SI"),"")</f>
        <v/>
      </c>
      <c r="L1114" s="3"/>
      <c r="Z1114"/>
    </row>
    <row r="1115" spans="1:26" x14ac:dyDescent="0.25">
      <c r="A1115" s="11" t="str">
        <f t="shared" si="91"/>
        <v/>
      </c>
      <c r="B1115" s="15" t="str">
        <f t="shared" si="92"/>
        <v/>
      </c>
      <c r="C1115" s="11" t="str">
        <f t="shared" si="93"/>
        <v/>
      </c>
      <c r="D1115" s="11" t="str">
        <f t="shared" si="94"/>
        <v/>
      </c>
      <c r="E1115" s="18"/>
      <c r="F1115" s="18"/>
      <c r="J1115" s="20" t="str">
        <f t="shared" si="90"/>
        <v/>
      </c>
      <c r="K1115" s="22" t="str">
        <f>IF(LEN(F1115)&gt;0,IFERROR(HLOOKUP(F1115,'Codigos Servicios'!$A$4:$A$13,1,1),"SI"),"")</f>
        <v/>
      </c>
      <c r="L1115" s="3"/>
      <c r="Z1115"/>
    </row>
    <row r="1116" spans="1:26" x14ac:dyDescent="0.25">
      <c r="A1116" s="11" t="str">
        <f t="shared" si="91"/>
        <v/>
      </c>
      <c r="B1116" s="15" t="str">
        <f t="shared" si="92"/>
        <v/>
      </c>
      <c r="C1116" s="11" t="str">
        <f t="shared" si="93"/>
        <v/>
      </c>
      <c r="D1116" s="11" t="str">
        <f t="shared" si="94"/>
        <v/>
      </c>
      <c r="E1116" s="18"/>
      <c r="F1116" s="18"/>
      <c r="J1116" s="20" t="str">
        <f t="shared" si="90"/>
        <v/>
      </c>
      <c r="K1116" s="22" t="str">
        <f>IF(LEN(F1116)&gt;0,IFERROR(HLOOKUP(F1116,'Codigos Servicios'!$A$4:$A$13,1,1),"SI"),"")</f>
        <v/>
      </c>
      <c r="L1116" s="3"/>
      <c r="Z1116"/>
    </row>
    <row r="1117" spans="1:26" x14ac:dyDescent="0.25">
      <c r="A1117" s="11" t="str">
        <f t="shared" si="91"/>
        <v/>
      </c>
      <c r="B1117" s="15" t="str">
        <f t="shared" si="92"/>
        <v/>
      </c>
      <c r="C1117" s="11" t="str">
        <f t="shared" si="93"/>
        <v/>
      </c>
      <c r="D1117" s="11" t="str">
        <f t="shared" si="94"/>
        <v/>
      </c>
      <c r="E1117" s="18"/>
      <c r="F1117" s="18"/>
      <c r="J1117" s="20" t="str">
        <f t="shared" si="90"/>
        <v/>
      </c>
      <c r="K1117" s="22" t="str">
        <f>IF(LEN(F1117)&gt;0,IFERROR(HLOOKUP(F1117,'Codigos Servicios'!$A$4:$A$13,1,1),"SI"),"")</f>
        <v/>
      </c>
      <c r="L1117" s="3"/>
      <c r="Z1117"/>
    </row>
    <row r="1118" spans="1:26" x14ac:dyDescent="0.25">
      <c r="A1118" s="11" t="str">
        <f t="shared" si="91"/>
        <v/>
      </c>
      <c r="B1118" s="15" t="str">
        <f t="shared" si="92"/>
        <v/>
      </c>
      <c r="C1118" s="11" t="str">
        <f t="shared" si="93"/>
        <v/>
      </c>
      <c r="D1118" s="11" t="str">
        <f t="shared" si="94"/>
        <v/>
      </c>
      <c r="E1118" s="18"/>
      <c r="F1118" s="18"/>
      <c r="J1118" s="20" t="str">
        <f t="shared" si="90"/>
        <v/>
      </c>
      <c r="K1118" s="22" t="str">
        <f>IF(LEN(F1118)&gt;0,IFERROR(HLOOKUP(F1118,'Codigos Servicios'!$A$4:$A$13,1,1),"SI"),"")</f>
        <v/>
      </c>
      <c r="L1118" s="3"/>
      <c r="Z1118"/>
    </row>
    <row r="1119" spans="1:26" x14ac:dyDescent="0.25">
      <c r="A1119" s="11" t="str">
        <f t="shared" si="91"/>
        <v/>
      </c>
      <c r="B1119" s="15" t="str">
        <f t="shared" si="92"/>
        <v/>
      </c>
      <c r="C1119" s="11" t="str">
        <f t="shared" si="93"/>
        <v/>
      </c>
      <c r="D1119" s="11" t="str">
        <f t="shared" si="94"/>
        <v/>
      </c>
      <c r="E1119" s="18"/>
      <c r="F1119" s="18"/>
      <c r="J1119" s="20" t="str">
        <f t="shared" si="90"/>
        <v/>
      </c>
      <c r="K1119" s="22" t="str">
        <f>IF(LEN(F1119)&gt;0,IFERROR(HLOOKUP(F1119,'Codigos Servicios'!$A$4:$A$13,1,1),"SI"),"")</f>
        <v/>
      </c>
      <c r="L1119" s="3"/>
      <c r="Z1119"/>
    </row>
    <row r="1120" spans="1:26" x14ac:dyDescent="0.25">
      <c r="A1120" s="11" t="str">
        <f t="shared" si="91"/>
        <v/>
      </c>
      <c r="B1120" s="15" t="str">
        <f t="shared" si="92"/>
        <v/>
      </c>
      <c r="C1120" s="11" t="str">
        <f t="shared" si="93"/>
        <v/>
      </c>
      <c r="D1120" s="11" t="str">
        <f t="shared" si="94"/>
        <v/>
      </c>
      <c r="E1120" s="18"/>
      <c r="F1120" s="18"/>
      <c r="J1120" s="20" t="str">
        <f t="shared" si="90"/>
        <v/>
      </c>
      <c r="K1120" s="22" t="str">
        <f>IF(LEN(F1120)&gt;0,IFERROR(HLOOKUP(F1120,'Codigos Servicios'!$A$4:$A$13,1,1),"SI"),"")</f>
        <v/>
      </c>
      <c r="L1120" s="3"/>
      <c r="Z1120"/>
    </row>
    <row r="1121" spans="1:26" x14ac:dyDescent="0.25">
      <c r="A1121" s="11" t="str">
        <f t="shared" si="91"/>
        <v/>
      </c>
      <c r="B1121" s="15" t="str">
        <f t="shared" si="92"/>
        <v/>
      </c>
      <c r="C1121" s="11" t="str">
        <f t="shared" si="93"/>
        <v/>
      </c>
      <c r="D1121" s="11" t="str">
        <f t="shared" si="94"/>
        <v/>
      </c>
      <c r="E1121" s="18"/>
      <c r="F1121" s="18"/>
      <c r="J1121" s="20" t="str">
        <f t="shared" si="90"/>
        <v/>
      </c>
      <c r="K1121" s="22" t="str">
        <f>IF(LEN(F1121)&gt;0,IFERROR(HLOOKUP(F1121,'Codigos Servicios'!$A$4:$A$13,1,1),"SI"),"")</f>
        <v/>
      </c>
      <c r="L1121" s="3"/>
      <c r="Z1121"/>
    </row>
    <row r="1122" spans="1:26" x14ac:dyDescent="0.25">
      <c r="A1122" s="11" t="str">
        <f t="shared" si="91"/>
        <v/>
      </c>
      <c r="B1122" s="15" t="str">
        <f t="shared" si="92"/>
        <v/>
      </c>
      <c r="C1122" s="11" t="str">
        <f t="shared" si="93"/>
        <v/>
      </c>
      <c r="D1122" s="11" t="str">
        <f t="shared" si="94"/>
        <v/>
      </c>
      <c r="E1122" s="18"/>
      <c r="F1122" s="18"/>
      <c r="J1122" s="20" t="str">
        <f t="shared" si="90"/>
        <v/>
      </c>
      <c r="K1122" s="22" t="str">
        <f>IF(LEN(F1122)&gt;0,IFERROR(HLOOKUP(F1122,'Codigos Servicios'!$A$4:$A$13,1,1),"SI"),"")</f>
        <v/>
      </c>
      <c r="L1122" s="3"/>
      <c r="Z1122"/>
    </row>
    <row r="1123" spans="1:26" x14ac:dyDescent="0.25">
      <c r="A1123" s="11" t="str">
        <f t="shared" si="91"/>
        <v/>
      </c>
      <c r="B1123" s="15" t="str">
        <f t="shared" si="92"/>
        <v/>
      </c>
      <c r="C1123" s="11" t="str">
        <f t="shared" si="93"/>
        <v/>
      </c>
      <c r="D1123" s="11" t="str">
        <f t="shared" si="94"/>
        <v/>
      </c>
      <c r="E1123" s="18"/>
      <c r="F1123" s="18"/>
      <c r="J1123" s="20" t="str">
        <f t="shared" si="90"/>
        <v/>
      </c>
      <c r="K1123" s="22" t="str">
        <f>IF(LEN(F1123)&gt;0,IFERROR(HLOOKUP(F1123,'Codigos Servicios'!$A$4:$A$13,1,1),"SI"),"")</f>
        <v/>
      </c>
      <c r="L1123" s="3"/>
      <c r="Z1123"/>
    </row>
    <row r="1124" spans="1:26" x14ac:dyDescent="0.25">
      <c r="A1124" s="11" t="str">
        <f t="shared" si="91"/>
        <v/>
      </c>
      <c r="B1124" s="15" t="str">
        <f t="shared" si="92"/>
        <v/>
      </c>
      <c r="C1124" s="11" t="str">
        <f t="shared" si="93"/>
        <v/>
      </c>
      <c r="D1124" s="11" t="str">
        <f t="shared" si="94"/>
        <v/>
      </c>
      <c r="E1124" s="18"/>
      <c r="F1124" s="18"/>
      <c r="J1124" s="20" t="str">
        <f t="shared" si="90"/>
        <v/>
      </c>
      <c r="K1124" s="22" t="str">
        <f>IF(LEN(F1124)&gt;0,IFERROR(HLOOKUP(F1124,'Codigos Servicios'!$A$4:$A$13,1,1),"SI"),"")</f>
        <v/>
      </c>
      <c r="L1124" s="3"/>
      <c r="Z1124"/>
    </row>
    <row r="1125" spans="1:26" x14ac:dyDescent="0.25">
      <c r="A1125" s="11" t="str">
        <f t="shared" si="91"/>
        <v/>
      </c>
      <c r="B1125" s="15" t="str">
        <f t="shared" si="92"/>
        <v/>
      </c>
      <c r="C1125" s="11" t="str">
        <f t="shared" si="93"/>
        <v/>
      </c>
      <c r="D1125" s="11" t="str">
        <f t="shared" si="94"/>
        <v/>
      </c>
      <c r="E1125" s="18"/>
      <c r="F1125" s="18"/>
      <c r="J1125" s="20" t="str">
        <f t="shared" si="90"/>
        <v/>
      </c>
      <c r="K1125" s="22" t="str">
        <f>IF(LEN(F1125)&gt;0,IFERROR(HLOOKUP(F1125,'Codigos Servicios'!$A$4:$A$13,1,1),"SI"),"")</f>
        <v/>
      </c>
      <c r="L1125" s="3"/>
      <c r="Z1125"/>
    </row>
    <row r="1126" spans="1:26" x14ac:dyDescent="0.25">
      <c r="A1126" s="11" t="str">
        <f t="shared" si="91"/>
        <v/>
      </c>
      <c r="B1126" s="15" t="str">
        <f t="shared" si="92"/>
        <v/>
      </c>
      <c r="C1126" s="11" t="str">
        <f t="shared" si="93"/>
        <v/>
      </c>
      <c r="D1126" s="11" t="str">
        <f t="shared" si="94"/>
        <v/>
      </c>
      <c r="E1126" s="18"/>
      <c r="F1126" s="18"/>
      <c r="J1126" s="20" t="str">
        <f t="shared" si="90"/>
        <v/>
      </c>
      <c r="K1126" s="22" t="str">
        <f>IF(LEN(F1126)&gt;0,IFERROR(HLOOKUP(F1126,'Codigos Servicios'!$A$4:$A$13,1,1),"SI"),"")</f>
        <v/>
      </c>
      <c r="L1126" s="3"/>
      <c r="Z1126"/>
    </row>
    <row r="1127" spans="1:26" x14ac:dyDescent="0.25">
      <c r="A1127" s="11" t="str">
        <f t="shared" si="91"/>
        <v/>
      </c>
      <c r="B1127" s="15" t="str">
        <f t="shared" si="92"/>
        <v/>
      </c>
      <c r="C1127" s="11" t="str">
        <f t="shared" si="93"/>
        <v/>
      </c>
      <c r="D1127" s="11" t="str">
        <f t="shared" si="94"/>
        <v/>
      </c>
      <c r="E1127" s="18"/>
      <c r="F1127" s="18"/>
      <c r="J1127" s="20" t="str">
        <f t="shared" si="90"/>
        <v/>
      </c>
      <c r="K1127" s="22" t="str">
        <f>IF(LEN(F1127)&gt;0,IFERROR(HLOOKUP(F1127,'Codigos Servicios'!$A$4:$A$13,1,1),"SI"),"")</f>
        <v/>
      </c>
      <c r="L1127" s="3"/>
      <c r="Z1127"/>
    </row>
    <row r="1128" spans="1:26" x14ac:dyDescent="0.25">
      <c r="A1128" s="11" t="str">
        <f t="shared" si="91"/>
        <v/>
      </c>
      <c r="B1128" s="15" t="str">
        <f t="shared" si="92"/>
        <v/>
      </c>
      <c r="C1128" s="11" t="str">
        <f t="shared" si="93"/>
        <v/>
      </c>
      <c r="D1128" s="11" t="str">
        <f t="shared" si="94"/>
        <v/>
      </c>
      <c r="E1128" s="18"/>
      <c r="F1128" s="18"/>
      <c r="J1128" s="20" t="str">
        <f t="shared" si="90"/>
        <v/>
      </c>
      <c r="K1128" s="22" t="str">
        <f>IF(LEN(F1128)&gt;0,IFERROR(HLOOKUP(F1128,'Codigos Servicios'!$A$4:$A$13,1,1),"SI"),"")</f>
        <v/>
      </c>
      <c r="L1128" s="3"/>
      <c r="Z1128"/>
    </row>
    <row r="1129" spans="1:26" x14ac:dyDescent="0.25">
      <c r="A1129" s="11" t="str">
        <f t="shared" si="91"/>
        <v/>
      </c>
      <c r="B1129" s="15" t="str">
        <f t="shared" si="92"/>
        <v/>
      </c>
      <c r="C1129" s="11" t="str">
        <f t="shared" si="93"/>
        <v/>
      </c>
      <c r="D1129" s="11" t="str">
        <f t="shared" si="94"/>
        <v/>
      </c>
      <c r="E1129" s="18"/>
      <c r="F1129" s="18"/>
      <c r="J1129" s="20" t="str">
        <f t="shared" si="90"/>
        <v/>
      </c>
      <c r="K1129" s="22" t="str">
        <f>IF(LEN(F1129)&gt;0,IFERROR(HLOOKUP(F1129,'Codigos Servicios'!$A$4:$A$13,1,1),"SI"),"")</f>
        <v/>
      </c>
      <c r="L1129" s="3"/>
      <c r="Z1129"/>
    </row>
    <row r="1130" spans="1:26" x14ac:dyDescent="0.25">
      <c r="A1130" s="11" t="str">
        <f t="shared" si="91"/>
        <v/>
      </c>
      <c r="B1130" s="15" t="str">
        <f t="shared" si="92"/>
        <v/>
      </c>
      <c r="C1130" s="11" t="str">
        <f t="shared" si="93"/>
        <v/>
      </c>
      <c r="D1130" s="11" t="str">
        <f t="shared" si="94"/>
        <v/>
      </c>
      <c r="E1130" s="18"/>
      <c r="F1130" s="18"/>
      <c r="J1130" s="20" t="str">
        <f t="shared" si="90"/>
        <v/>
      </c>
      <c r="K1130" s="22" t="str">
        <f>IF(LEN(F1130)&gt;0,IFERROR(HLOOKUP(F1130,'Codigos Servicios'!$A$4:$A$13,1,1),"SI"),"")</f>
        <v/>
      </c>
      <c r="L1130" s="3"/>
      <c r="Z1130"/>
    </row>
    <row r="1131" spans="1:26" x14ac:dyDescent="0.25">
      <c r="A1131" s="11" t="str">
        <f t="shared" si="91"/>
        <v/>
      </c>
      <c r="B1131" s="15" t="str">
        <f t="shared" si="92"/>
        <v/>
      </c>
      <c r="C1131" s="11" t="str">
        <f t="shared" si="93"/>
        <v/>
      </c>
      <c r="D1131" s="11" t="str">
        <f t="shared" si="94"/>
        <v/>
      </c>
      <c r="E1131" s="18"/>
      <c r="F1131" s="18"/>
      <c r="J1131" s="20" t="str">
        <f t="shared" si="90"/>
        <v/>
      </c>
      <c r="K1131" s="22" t="str">
        <f>IF(LEN(F1131)&gt;0,IFERROR(HLOOKUP(F1131,'Codigos Servicios'!$A$4:$A$13,1,1),"SI"),"")</f>
        <v/>
      </c>
      <c r="L1131" s="3"/>
      <c r="Z1131"/>
    </row>
    <row r="1132" spans="1:26" x14ac:dyDescent="0.25">
      <c r="A1132" s="11" t="str">
        <f t="shared" si="91"/>
        <v/>
      </c>
      <c r="B1132" s="15" t="str">
        <f t="shared" si="92"/>
        <v/>
      </c>
      <c r="C1132" s="11" t="str">
        <f t="shared" si="93"/>
        <v/>
      </c>
      <c r="D1132" s="11" t="str">
        <f t="shared" si="94"/>
        <v/>
      </c>
      <c r="E1132" s="18"/>
      <c r="F1132" s="18"/>
      <c r="J1132" s="20" t="str">
        <f t="shared" si="90"/>
        <v/>
      </c>
      <c r="K1132" s="22" t="str">
        <f>IF(LEN(F1132)&gt;0,IFERROR(HLOOKUP(F1132,'Codigos Servicios'!$A$4:$A$13,1,1),"SI"),"")</f>
        <v/>
      </c>
      <c r="L1132" s="3"/>
      <c r="Z1132"/>
    </row>
    <row r="1133" spans="1:26" x14ac:dyDescent="0.25">
      <c r="A1133" s="11" t="str">
        <f t="shared" si="91"/>
        <v/>
      </c>
      <c r="B1133" s="15" t="str">
        <f t="shared" si="92"/>
        <v/>
      </c>
      <c r="C1133" s="11" t="str">
        <f t="shared" si="93"/>
        <v/>
      </c>
      <c r="D1133" s="11" t="str">
        <f t="shared" si="94"/>
        <v/>
      </c>
      <c r="E1133" s="18"/>
      <c r="F1133" s="18"/>
      <c r="J1133" s="20" t="str">
        <f t="shared" si="90"/>
        <v/>
      </c>
      <c r="K1133" s="22" t="str">
        <f>IF(LEN(F1133)&gt;0,IFERROR(HLOOKUP(F1133,'Codigos Servicios'!$A$4:$A$13,1,1),"SI"),"")</f>
        <v/>
      </c>
      <c r="L1133" s="3"/>
      <c r="Z1133"/>
    </row>
    <row r="1134" spans="1:26" x14ac:dyDescent="0.25">
      <c r="A1134" s="11" t="str">
        <f t="shared" si="91"/>
        <v/>
      </c>
      <c r="B1134" s="15" t="str">
        <f t="shared" si="92"/>
        <v/>
      </c>
      <c r="C1134" s="11" t="str">
        <f t="shared" si="93"/>
        <v/>
      </c>
      <c r="D1134" s="11" t="str">
        <f t="shared" si="94"/>
        <v/>
      </c>
      <c r="E1134" s="18"/>
      <c r="F1134" s="18"/>
      <c r="J1134" s="20" t="str">
        <f t="shared" si="90"/>
        <v/>
      </c>
      <c r="K1134" s="22" t="str">
        <f>IF(LEN(F1134)&gt;0,IFERROR(HLOOKUP(F1134,'Codigos Servicios'!$A$4:$A$13,1,1),"SI"),"")</f>
        <v/>
      </c>
      <c r="L1134" s="3"/>
      <c r="Z1134"/>
    </row>
    <row r="1135" spans="1:26" x14ac:dyDescent="0.25">
      <c r="A1135" s="11" t="str">
        <f t="shared" si="91"/>
        <v/>
      </c>
      <c r="B1135" s="15" t="str">
        <f t="shared" si="92"/>
        <v/>
      </c>
      <c r="C1135" s="11" t="str">
        <f t="shared" si="93"/>
        <v/>
      </c>
      <c r="D1135" s="11" t="str">
        <f t="shared" si="94"/>
        <v/>
      </c>
      <c r="E1135" s="18"/>
      <c r="F1135" s="18"/>
      <c r="J1135" s="20" t="str">
        <f t="shared" si="90"/>
        <v/>
      </c>
      <c r="K1135" s="22" t="str">
        <f>IF(LEN(F1135)&gt;0,IFERROR(HLOOKUP(F1135,'Codigos Servicios'!$A$4:$A$13,1,1),"SI"),"")</f>
        <v/>
      </c>
      <c r="L1135" s="3"/>
      <c r="Z1135"/>
    </row>
    <row r="1136" spans="1:26" x14ac:dyDescent="0.25">
      <c r="A1136" s="11" t="str">
        <f t="shared" si="91"/>
        <v/>
      </c>
      <c r="B1136" s="15" t="str">
        <f t="shared" si="92"/>
        <v/>
      </c>
      <c r="C1136" s="11" t="str">
        <f t="shared" si="93"/>
        <v/>
      </c>
      <c r="D1136" s="11" t="str">
        <f t="shared" si="94"/>
        <v/>
      </c>
      <c r="E1136" s="18"/>
      <c r="F1136" s="18"/>
      <c r="J1136" s="20" t="str">
        <f t="shared" si="90"/>
        <v/>
      </c>
      <c r="K1136" s="22" t="str">
        <f>IF(LEN(F1136)&gt;0,IFERROR(HLOOKUP(F1136,'Codigos Servicios'!$A$4:$A$13,1,1),"SI"),"")</f>
        <v/>
      </c>
      <c r="L1136" s="3"/>
      <c r="Z1136"/>
    </row>
    <row r="1137" spans="1:26" x14ac:dyDescent="0.25">
      <c r="A1137" s="11" t="str">
        <f t="shared" si="91"/>
        <v/>
      </c>
      <c r="B1137" s="15" t="str">
        <f t="shared" si="92"/>
        <v/>
      </c>
      <c r="C1137" s="11" t="str">
        <f t="shared" si="93"/>
        <v/>
      </c>
      <c r="D1137" s="11" t="str">
        <f t="shared" si="94"/>
        <v/>
      </c>
      <c r="E1137" s="18"/>
      <c r="F1137" s="18"/>
      <c r="J1137" s="20" t="str">
        <f t="shared" si="90"/>
        <v/>
      </c>
      <c r="K1137" s="22" t="str">
        <f>IF(LEN(F1137)&gt;0,IFERROR(HLOOKUP(F1137,'Codigos Servicios'!$A$4:$A$13,1,1),"SI"),"")</f>
        <v/>
      </c>
      <c r="L1137" s="3"/>
      <c r="Z1137"/>
    </row>
    <row r="1138" spans="1:26" x14ac:dyDescent="0.25">
      <c r="A1138" s="11" t="str">
        <f t="shared" si="91"/>
        <v/>
      </c>
      <c r="B1138" s="15" t="str">
        <f t="shared" si="92"/>
        <v/>
      </c>
      <c r="C1138" s="11" t="str">
        <f t="shared" si="93"/>
        <v/>
      </c>
      <c r="D1138" s="11" t="str">
        <f t="shared" si="94"/>
        <v/>
      </c>
      <c r="E1138" s="18"/>
      <c r="F1138" s="18"/>
      <c r="J1138" s="20" t="str">
        <f t="shared" si="90"/>
        <v/>
      </c>
      <c r="K1138" s="22" t="str">
        <f>IF(LEN(F1138)&gt;0,IFERROR(HLOOKUP(F1138,'Codigos Servicios'!$A$4:$A$13,1,1),"SI"),"")</f>
        <v/>
      </c>
      <c r="L1138" s="3"/>
      <c r="Z1138"/>
    </row>
    <row r="1139" spans="1:26" x14ac:dyDescent="0.25">
      <c r="A1139" s="11" t="str">
        <f t="shared" si="91"/>
        <v/>
      </c>
      <c r="B1139" s="15" t="str">
        <f t="shared" si="92"/>
        <v/>
      </c>
      <c r="C1139" s="11" t="str">
        <f t="shared" si="93"/>
        <v/>
      </c>
      <c r="D1139" s="11" t="str">
        <f t="shared" si="94"/>
        <v/>
      </c>
      <c r="E1139" s="18"/>
      <c r="F1139" s="18"/>
      <c r="J1139" s="20" t="str">
        <f t="shared" si="90"/>
        <v/>
      </c>
      <c r="K1139" s="22" t="str">
        <f>IF(LEN(F1139)&gt;0,IFERROR(HLOOKUP(F1139,'Codigos Servicios'!$A$4:$A$13,1,1),"SI"),"")</f>
        <v/>
      </c>
      <c r="L1139" s="3"/>
      <c r="Z1139"/>
    </row>
    <row r="1140" spans="1:26" x14ac:dyDescent="0.25">
      <c r="A1140" s="11" t="str">
        <f t="shared" si="91"/>
        <v/>
      </c>
      <c r="B1140" s="15" t="str">
        <f t="shared" si="92"/>
        <v/>
      </c>
      <c r="C1140" s="11" t="str">
        <f t="shared" si="93"/>
        <v/>
      </c>
      <c r="D1140" s="11" t="str">
        <f t="shared" si="94"/>
        <v/>
      </c>
      <c r="E1140" s="18"/>
      <c r="F1140" s="18"/>
      <c r="J1140" s="20" t="str">
        <f t="shared" si="90"/>
        <v/>
      </c>
      <c r="K1140" s="22" t="str">
        <f>IF(LEN(F1140)&gt;0,IFERROR(HLOOKUP(F1140,'Codigos Servicios'!$A$4:$A$13,1,1),"SI"),"")</f>
        <v/>
      </c>
      <c r="L1140" s="3"/>
      <c r="Z1140"/>
    </row>
    <row r="1141" spans="1:26" x14ac:dyDescent="0.25">
      <c r="A1141" s="11" t="str">
        <f t="shared" si="91"/>
        <v/>
      </c>
      <c r="B1141" s="15" t="str">
        <f t="shared" si="92"/>
        <v/>
      </c>
      <c r="C1141" s="11" t="str">
        <f t="shared" si="93"/>
        <v/>
      </c>
      <c r="D1141" s="11" t="str">
        <f t="shared" si="94"/>
        <v/>
      </c>
      <c r="E1141" s="18"/>
      <c r="F1141" s="18"/>
      <c r="J1141" s="20" t="str">
        <f t="shared" si="90"/>
        <v/>
      </c>
      <c r="K1141" s="22" t="str">
        <f>IF(LEN(F1141)&gt;0,IFERROR(HLOOKUP(F1141,'Codigos Servicios'!$A$4:$A$13,1,1),"SI"),"")</f>
        <v/>
      </c>
      <c r="L1141" s="3"/>
      <c r="Z1141"/>
    </row>
    <row r="1142" spans="1:26" x14ac:dyDescent="0.25">
      <c r="A1142" s="11" t="str">
        <f t="shared" si="91"/>
        <v/>
      </c>
      <c r="B1142" s="15" t="str">
        <f t="shared" si="92"/>
        <v/>
      </c>
      <c r="C1142" s="11" t="str">
        <f t="shared" si="93"/>
        <v/>
      </c>
      <c r="D1142" s="11" t="str">
        <f t="shared" si="94"/>
        <v/>
      </c>
      <c r="E1142" s="18"/>
      <c r="F1142" s="18"/>
      <c r="J1142" s="20" t="str">
        <f t="shared" si="90"/>
        <v/>
      </c>
      <c r="K1142" s="22" t="str">
        <f>IF(LEN(F1142)&gt;0,IFERROR(HLOOKUP(F1142,'Codigos Servicios'!$A$4:$A$13,1,1),"SI"),"")</f>
        <v/>
      </c>
      <c r="L1142" s="3"/>
      <c r="Z1142"/>
    </row>
    <row r="1143" spans="1:26" x14ac:dyDescent="0.25">
      <c r="A1143" s="11" t="str">
        <f t="shared" si="91"/>
        <v/>
      </c>
      <c r="B1143" s="15" t="str">
        <f t="shared" si="92"/>
        <v/>
      </c>
      <c r="C1143" s="11" t="str">
        <f t="shared" si="93"/>
        <v/>
      </c>
      <c r="D1143" s="11" t="str">
        <f t="shared" si="94"/>
        <v/>
      </c>
      <c r="E1143" s="18"/>
      <c r="F1143" s="18"/>
      <c r="J1143" s="20" t="str">
        <f t="shared" si="90"/>
        <v/>
      </c>
      <c r="K1143" s="22" t="str">
        <f>IF(LEN(F1143)&gt;0,IFERROR(HLOOKUP(F1143,'Codigos Servicios'!$A$4:$A$13,1,1),"SI"),"")</f>
        <v/>
      </c>
      <c r="L1143" s="3"/>
      <c r="Z1143"/>
    </row>
    <row r="1144" spans="1:26" x14ac:dyDescent="0.25">
      <c r="A1144" s="11" t="str">
        <f t="shared" si="91"/>
        <v/>
      </c>
      <c r="B1144" s="15" t="str">
        <f t="shared" si="92"/>
        <v/>
      </c>
      <c r="C1144" s="11" t="str">
        <f t="shared" si="93"/>
        <v/>
      </c>
      <c r="D1144" s="11" t="str">
        <f t="shared" si="94"/>
        <v/>
      </c>
      <c r="E1144" s="18"/>
      <c r="F1144" s="18"/>
      <c r="J1144" s="20" t="str">
        <f t="shared" si="90"/>
        <v/>
      </c>
      <c r="K1144" s="22" t="str">
        <f>IF(LEN(F1144)&gt;0,IFERROR(HLOOKUP(F1144,'Codigos Servicios'!$A$4:$A$13,1,1),"SI"),"")</f>
        <v/>
      </c>
      <c r="L1144" s="3"/>
      <c r="Z1144"/>
    </row>
    <row r="1145" spans="1:26" x14ac:dyDescent="0.25">
      <c r="A1145" s="11" t="str">
        <f t="shared" si="91"/>
        <v/>
      </c>
      <c r="B1145" s="15" t="str">
        <f t="shared" si="92"/>
        <v/>
      </c>
      <c r="C1145" s="11" t="str">
        <f t="shared" si="93"/>
        <v/>
      </c>
      <c r="D1145" s="11" t="str">
        <f t="shared" si="94"/>
        <v/>
      </c>
      <c r="E1145" s="18"/>
      <c r="F1145" s="18"/>
      <c r="J1145" s="20" t="str">
        <f t="shared" si="90"/>
        <v/>
      </c>
      <c r="K1145" s="22" t="str">
        <f>IF(LEN(F1145)&gt;0,IFERROR(HLOOKUP(F1145,'Codigos Servicios'!$A$4:$A$13,1,1),"SI"),"")</f>
        <v/>
      </c>
      <c r="L1145" s="3"/>
      <c r="Z1145"/>
    </row>
    <row r="1146" spans="1:26" x14ac:dyDescent="0.25">
      <c r="A1146" s="11" t="str">
        <f t="shared" si="91"/>
        <v/>
      </c>
      <c r="B1146" s="15" t="str">
        <f t="shared" si="92"/>
        <v/>
      </c>
      <c r="C1146" s="11" t="str">
        <f t="shared" si="93"/>
        <v/>
      </c>
      <c r="D1146" s="11" t="str">
        <f t="shared" si="94"/>
        <v/>
      </c>
      <c r="E1146" s="18"/>
      <c r="F1146" s="18"/>
      <c r="J1146" s="20" t="str">
        <f t="shared" si="90"/>
        <v/>
      </c>
      <c r="K1146" s="22" t="str">
        <f>IF(LEN(F1146)&gt;0,IFERROR(HLOOKUP(F1146,'Codigos Servicios'!$A$4:$A$13,1,1),"SI"),"")</f>
        <v/>
      </c>
      <c r="L1146" s="3"/>
      <c r="Z1146"/>
    </row>
    <row r="1147" spans="1:26" x14ac:dyDescent="0.25">
      <c r="A1147" s="11" t="str">
        <f t="shared" si="91"/>
        <v/>
      </c>
      <c r="B1147" s="15" t="str">
        <f t="shared" si="92"/>
        <v/>
      </c>
      <c r="C1147" s="11" t="str">
        <f t="shared" si="93"/>
        <v/>
      </c>
      <c r="D1147" s="11" t="str">
        <f t="shared" si="94"/>
        <v/>
      </c>
      <c r="E1147" s="18"/>
      <c r="F1147" s="18"/>
      <c r="J1147" s="20" t="str">
        <f t="shared" si="90"/>
        <v/>
      </c>
      <c r="K1147" s="22" t="str">
        <f>IF(LEN(F1147)&gt;0,IFERROR(HLOOKUP(F1147,'Codigos Servicios'!$A$4:$A$13,1,1),"SI"),"")</f>
        <v/>
      </c>
      <c r="L1147" s="3"/>
      <c r="Z1147"/>
    </row>
    <row r="1148" spans="1:26" x14ac:dyDescent="0.25">
      <c r="A1148" s="11" t="str">
        <f t="shared" si="91"/>
        <v/>
      </c>
      <c r="B1148" s="15" t="str">
        <f t="shared" si="92"/>
        <v/>
      </c>
      <c r="C1148" s="11" t="str">
        <f t="shared" si="93"/>
        <v/>
      </c>
      <c r="D1148" s="11" t="str">
        <f t="shared" si="94"/>
        <v/>
      </c>
      <c r="E1148" s="18"/>
      <c r="F1148" s="18"/>
      <c r="J1148" s="20" t="str">
        <f t="shared" si="90"/>
        <v/>
      </c>
      <c r="K1148" s="22" t="str">
        <f>IF(LEN(F1148)&gt;0,IFERROR(HLOOKUP(F1148,'Codigos Servicios'!$A$4:$A$13,1,1),"SI"),"")</f>
        <v/>
      </c>
      <c r="L1148" s="3"/>
      <c r="Z1148"/>
    </row>
    <row r="1149" spans="1:26" x14ac:dyDescent="0.25">
      <c r="A1149" s="11" t="str">
        <f t="shared" si="91"/>
        <v/>
      </c>
      <c r="B1149" s="15" t="str">
        <f t="shared" si="92"/>
        <v/>
      </c>
      <c r="C1149" s="11" t="str">
        <f t="shared" si="93"/>
        <v/>
      </c>
      <c r="D1149" s="11" t="str">
        <f t="shared" si="94"/>
        <v/>
      </c>
      <c r="E1149" s="18"/>
      <c r="F1149" s="18"/>
      <c r="J1149" s="20" t="str">
        <f t="shared" si="90"/>
        <v/>
      </c>
      <c r="K1149" s="22" t="str">
        <f>IF(LEN(F1149)&gt;0,IFERROR(HLOOKUP(F1149,'Codigos Servicios'!$A$4:$A$13,1,1),"SI"),"")</f>
        <v/>
      </c>
      <c r="L1149" s="3"/>
      <c r="Z1149"/>
    </row>
    <row r="1150" spans="1:26" x14ac:dyDescent="0.25">
      <c r="A1150" s="11" t="str">
        <f t="shared" si="91"/>
        <v/>
      </c>
      <c r="B1150" s="15" t="str">
        <f t="shared" si="92"/>
        <v/>
      </c>
      <c r="C1150" s="11" t="str">
        <f t="shared" si="93"/>
        <v/>
      </c>
      <c r="D1150" s="11" t="str">
        <f t="shared" si="94"/>
        <v/>
      </c>
      <c r="E1150" s="18"/>
      <c r="F1150" s="18"/>
      <c r="J1150" s="20" t="str">
        <f t="shared" si="90"/>
        <v/>
      </c>
      <c r="K1150" s="22" t="str">
        <f>IF(LEN(F1150)&gt;0,IFERROR(HLOOKUP(F1150,'Codigos Servicios'!$A$4:$A$13,1,1),"SI"),"")</f>
        <v/>
      </c>
      <c r="L1150" s="3"/>
      <c r="Z1150"/>
    </row>
    <row r="1151" spans="1:26" x14ac:dyDescent="0.25">
      <c r="A1151" s="11" t="str">
        <f t="shared" si="91"/>
        <v/>
      </c>
      <c r="B1151" s="15" t="str">
        <f t="shared" si="92"/>
        <v/>
      </c>
      <c r="C1151" s="11" t="str">
        <f t="shared" si="93"/>
        <v/>
      </c>
      <c r="D1151" s="11" t="str">
        <f t="shared" si="94"/>
        <v/>
      </c>
      <c r="E1151" s="18"/>
      <c r="F1151" s="18"/>
      <c r="J1151" s="20" t="str">
        <f t="shared" si="90"/>
        <v/>
      </c>
      <c r="K1151" s="22" t="str">
        <f>IF(LEN(F1151)&gt;0,IFERROR(HLOOKUP(F1151,'Codigos Servicios'!$A$4:$A$13,1,1),"SI"),"")</f>
        <v/>
      </c>
      <c r="L1151" s="3"/>
      <c r="Z1151"/>
    </row>
    <row r="1152" spans="1:26" x14ac:dyDescent="0.25">
      <c r="A1152" s="11" t="str">
        <f t="shared" si="91"/>
        <v/>
      </c>
      <c r="B1152" s="15" t="str">
        <f t="shared" si="92"/>
        <v/>
      </c>
      <c r="C1152" s="11" t="str">
        <f t="shared" si="93"/>
        <v/>
      </c>
      <c r="D1152" s="11" t="str">
        <f t="shared" si="94"/>
        <v/>
      </c>
      <c r="E1152" s="18"/>
      <c r="F1152" s="18"/>
      <c r="J1152" s="20" t="str">
        <f t="shared" si="90"/>
        <v/>
      </c>
      <c r="K1152" s="22" t="str">
        <f>IF(LEN(F1152)&gt;0,IFERROR(HLOOKUP(F1152,'Codigos Servicios'!$A$4:$A$13,1,1),"SI"),"")</f>
        <v/>
      </c>
      <c r="L1152" s="3"/>
      <c r="Z1152"/>
    </row>
    <row r="1153" spans="1:26" x14ac:dyDescent="0.25">
      <c r="A1153" s="11" t="str">
        <f t="shared" si="91"/>
        <v/>
      </c>
      <c r="B1153" s="15" t="str">
        <f t="shared" si="92"/>
        <v/>
      </c>
      <c r="C1153" s="11" t="str">
        <f t="shared" si="93"/>
        <v/>
      </c>
      <c r="D1153" s="11" t="str">
        <f t="shared" si="94"/>
        <v/>
      </c>
      <c r="E1153" s="18"/>
      <c r="F1153" s="18"/>
      <c r="J1153" s="20" t="str">
        <f t="shared" si="90"/>
        <v/>
      </c>
      <c r="K1153" s="22" t="str">
        <f>IF(LEN(F1153)&gt;0,IFERROR(HLOOKUP(F1153,'Codigos Servicios'!$A$4:$A$13,1,1),"SI"),"")</f>
        <v/>
      </c>
      <c r="L1153" s="3"/>
      <c r="Z1153"/>
    </row>
    <row r="1154" spans="1:26" x14ac:dyDescent="0.25">
      <c r="A1154" s="11" t="str">
        <f t="shared" si="91"/>
        <v/>
      </c>
      <c r="B1154" s="15" t="str">
        <f t="shared" si="92"/>
        <v/>
      </c>
      <c r="C1154" s="11" t="str">
        <f t="shared" si="93"/>
        <v/>
      </c>
      <c r="D1154" s="11" t="str">
        <f t="shared" si="94"/>
        <v/>
      </c>
      <c r="E1154" s="18"/>
      <c r="F1154" s="18"/>
      <c r="J1154" s="20" t="str">
        <f t="shared" si="90"/>
        <v/>
      </c>
      <c r="K1154" s="22" t="str">
        <f>IF(LEN(F1154)&gt;0,IFERROR(HLOOKUP(F1154,'Codigos Servicios'!$A$4:$A$13,1,1),"SI"),"")</f>
        <v/>
      </c>
      <c r="L1154" s="3"/>
      <c r="Z1154"/>
    </row>
    <row r="1155" spans="1:26" x14ac:dyDescent="0.25">
      <c r="A1155" s="11" t="str">
        <f t="shared" si="91"/>
        <v/>
      </c>
      <c r="B1155" s="15" t="str">
        <f t="shared" si="92"/>
        <v/>
      </c>
      <c r="C1155" s="11" t="str">
        <f t="shared" si="93"/>
        <v/>
      </c>
      <c r="D1155" s="11" t="str">
        <f t="shared" si="94"/>
        <v/>
      </c>
      <c r="E1155" s="18"/>
      <c r="F1155" s="18"/>
      <c r="J1155" s="20" t="str">
        <f t="shared" si="90"/>
        <v/>
      </c>
      <c r="K1155" s="22" t="str">
        <f>IF(LEN(F1155)&gt;0,IFERROR(HLOOKUP(F1155,'Codigos Servicios'!$A$4:$A$13,1,1),"SI"),"")</f>
        <v/>
      </c>
      <c r="L1155" s="3"/>
      <c r="Z1155"/>
    </row>
    <row r="1156" spans="1:26" x14ac:dyDescent="0.25">
      <c r="A1156" s="11" t="str">
        <f t="shared" si="91"/>
        <v/>
      </c>
      <c r="B1156" s="15" t="str">
        <f t="shared" si="92"/>
        <v/>
      </c>
      <c r="C1156" s="11" t="str">
        <f t="shared" si="93"/>
        <v/>
      </c>
      <c r="D1156" s="11" t="str">
        <f t="shared" si="94"/>
        <v/>
      </c>
      <c r="E1156" s="18"/>
      <c r="F1156" s="18"/>
      <c r="J1156" s="20" t="str">
        <f t="shared" si="90"/>
        <v/>
      </c>
      <c r="K1156" s="22" t="str">
        <f>IF(LEN(F1156)&gt;0,IFERROR(HLOOKUP(F1156,'Codigos Servicios'!$A$4:$A$13,1,1),"SI"),"")</f>
        <v/>
      </c>
      <c r="L1156" s="3"/>
      <c r="Z1156"/>
    </row>
    <row r="1157" spans="1:26" x14ac:dyDescent="0.25">
      <c r="A1157" s="11" t="str">
        <f t="shared" si="91"/>
        <v/>
      </c>
      <c r="B1157" s="15" t="str">
        <f t="shared" si="92"/>
        <v/>
      </c>
      <c r="C1157" s="11" t="str">
        <f t="shared" si="93"/>
        <v/>
      </c>
      <c r="D1157" s="11" t="str">
        <f t="shared" si="94"/>
        <v/>
      </c>
      <c r="E1157" s="18"/>
      <c r="F1157" s="18"/>
      <c r="J1157" s="20" t="str">
        <f t="shared" si="90"/>
        <v/>
      </c>
      <c r="K1157" s="22" t="str">
        <f>IF(LEN(F1157)&gt;0,IFERROR(HLOOKUP(F1157,'Codigos Servicios'!$A$4:$A$13,1,1),"SI"),"")</f>
        <v/>
      </c>
      <c r="L1157" s="3"/>
      <c r="Z1157"/>
    </row>
    <row r="1158" spans="1:26" x14ac:dyDescent="0.25">
      <c r="A1158" s="11" t="str">
        <f t="shared" si="91"/>
        <v/>
      </c>
      <c r="B1158" s="15" t="str">
        <f t="shared" si="92"/>
        <v/>
      </c>
      <c r="C1158" s="11" t="str">
        <f t="shared" si="93"/>
        <v/>
      </c>
      <c r="D1158" s="11" t="str">
        <f t="shared" si="94"/>
        <v/>
      </c>
      <c r="E1158" s="18"/>
      <c r="F1158" s="18"/>
      <c r="J1158" s="20" t="str">
        <f t="shared" si="90"/>
        <v/>
      </c>
      <c r="K1158" s="22" t="str">
        <f>IF(LEN(F1158)&gt;0,IFERROR(HLOOKUP(F1158,'Codigos Servicios'!$A$4:$A$13,1,1),"SI"),"")</f>
        <v/>
      </c>
      <c r="L1158" s="3"/>
      <c r="Z1158"/>
    </row>
    <row r="1159" spans="1:26" x14ac:dyDescent="0.25">
      <c r="A1159" s="11" t="str">
        <f t="shared" si="91"/>
        <v/>
      </c>
      <c r="B1159" s="15" t="str">
        <f t="shared" si="92"/>
        <v/>
      </c>
      <c r="C1159" s="11" t="str">
        <f t="shared" si="93"/>
        <v/>
      </c>
      <c r="D1159" s="11" t="str">
        <f t="shared" si="94"/>
        <v/>
      </c>
      <c r="E1159" s="18"/>
      <c r="F1159" s="18"/>
      <c r="J1159" s="20" t="str">
        <f t="shared" si="90"/>
        <v/>
      </c>
      <c r="K1159" s="22" t="str">
        <f>IF(LEN(F1159)&gt;0,IFERROR(HLOOKUP(F1159,'Codigos Servicios'!$A$4:$A$13,1,1),"SI"),"")</f>
        <v/>
      </c>
      <c r="L1159" s="3"/>
      <c r="Z1159"/>
    </row>
    <row r="1160" spans="1:26" x14ac:dyDescent="0.25">
      <c r="A1160" s="11" t="str">
        <f t="shared" si="91"/>
        <v/>
      </c>
      <c r="B1160" s="15" t="str">
        <f t="shared" si="92"/>
        <v/>
      </c>
      <c r="C1160" s="11" t="str">
        <f t="shared" si="93"/>
        <v/>
      </c>
      <c r="D1160" s="11" t="str">
        <f t="shared" si="94"/>
        <v/>
      </c>
      <c r="E1160" s="18"/>
      <c r="F1160" s="18"/>
      <c r="J1160" s="20" t="str">
        <f t="shared" ref="J1160:J1223" si="95">IF(LEN(F1160)&gt;0,IF(LEN(G1160)&gt;0,IF(LEN(C1160)&gt;1,IF(ISBLANK($H$5),"Error: No ha ingresado el Mes",IF(ISBLANK($I$5),"Error: No ha ingresado el Año",IF(K1160="SI","Error Codigo de Servicio Invalido",IF(ISBLANK(E1160),"Error: SIgla Aeropuerto no puede ser nula","")))),"Error: No ha ingresado empresa"),""),"")</f>
        <v/>
      </c>
      <c r="K1160" s="22" t="str">
        <f>IF(LEN(F1160)&gt;0,IFERROR(HLOOKUP(F1160,'Codigos Servicios'!$A$4:$A$13,1,1),"SI"),"")</f>
        <v/>
      </c>
      <c r="L1160" s="3"/>
      <c r="Z1160"/>
    </row>
    <row r="1161" spans="1:26" x14ac:dyDescent="0.25">
      <c r="A1161" s="11" t="str">
        <f t="shared" si="91"/>
        <v/>
      </c>
      <c r="B1161" s="15" t="str">
        <f t="shared" si="92"/>
        <v/>
      </c>
      <c r="C1161" s="11" t="str">
        <f t="shared" si="93"/>
        <v/>
      </c>
      <c r="D1161" s="11" t="str">
        <f t="shared" si="94"/>
        <v/>
      </c>
      <c r="E1161" s="18"/>
      <c r="F1161" s="18"/>
      <c r="J1161" s="20" t="str">
        <f t="shared" si="95"/>
        <v/>
      </c>
      <c r="K1161" s="22" t="str">
        <f>IF(LEN(F1161)&gt;0,IFERROR(HLOOKUP(F1161,'Codigos Servicios'!$A$4:$A$13,1,1),"SI"),"")</f>
        <v/>
      </c>
      <c r="L1161" s="3"/>
      <c r="Z1161"/>
    </row>
    <row r="1162" spans="1:26" x14ac:dyDescent="0.25">
      <c r="A1162" s="11" t="str">
        <f t="shared" si="91"/>
        <v/>
      </c>
      <c r="B1162" s="15" t="str">
        <f t="shared" si="92"/>
        <v/>
      </c>
      <c r="C1162" s="11" t="str">
        <f t="shared" si="93"/>
        <v/>
      </c>
      <c r="D1162" s="11" t="str">
        <f t="shared" si="94"/>
        <v/>
      </c>
      <c r="E1162" s="18"/>
      <c r="F1162" s="18"/>
      <c r="J1162" s="20" t="str">
        <f t="shared" si="95"/>
        <v/>
      </c>
      <c r="K1162" s="22" t="str">
        <f>IF(LEN(F1162)&gt;0,IFERROR(HLOOKUP(F1162,'Codigos Servicios'!$A$4:$A$13,1,1),"SI"),"")</f>
        <v/>
      </c>
      <c r="L1162" s="3"/>
      <c r="Z1162"/>
    </row>
    <row r="1163" spans="1:26" x14ac:dyDescent="0.25">
      <c r="A1163" s="11" t="str">
        <f t="shared" si="91"/>
        <v/>
      </c>
      <c r="B1163" s="15" t="str">
        <f t="shared" si="92"/>
        <v/>
      </c>
      <c r="C1163" s="11" t="str">
        <f t="shared" si="93"/>
        <v/>
      </c>
      <c r="D1163" s="11" t="str">
        <f t="shared" si="94"/>
        <v/>
      </c>
      <c r="E1163" s="18"/>
      <c r="F1163" s="18"/>
      <c r="J1163" s="20" t="str">
        <f t="shared" si="95"/>
        <v/>
      </c>
      <c r="K1163" s="22" t="str">
        <f>IF(LEN(F1163)&gt;0,IFERROR(HLOOKUP(F1163,'Codigos Servicios'!$A$4:$A$13,1,1),"SI"),"")</f>
        <v/>
      </c>
      <c r="L1163" s="3"/>
      <c r="Z1163"/>
    </row>
    <row r="1164" spans="1:26" x14ac:dyDescent="0.25">
      <c r="A1164" s="11" t="str">
        <f t="shared" si="91"/>
        <v/>
      </c>
      <c r="B1164" s="15" t="str">
        <f t="shared" si="92"/>
        <v/>
      </c>
      <c r="C1164" s="11" t="str">
        <f t="shared" si="93"/>
        <v/>
      </c>
      <c r="D1164" s="11" t="str">
        <f t="shared" si="94"/>
        <v/>
      </c>
      <c r="E1164" s="18"/>
      <c r="F1164" s="18"/>
      <c r="J1164" s="20" t="str">
        <f t="shared" si="95"/>
        <v/>
      </c>
      <c r="K1164" s="22" t="str">
        <f>IF(LEN(F1164)&gt;0,IFERROR(HLOOKUP(F1164,'Codigos Servicios'!$A$4:$A$13,1,1),"SI"),"")</f>
        <v/>
      </c>
      <c r="L1164" s="3"/>
      <c r="Z1164"/>
    </row>
    <row r="1165" spans="1:26" x14ac:dyDescent="0.25">
      <c r="A1165" s="11" t="str">
        <f t="shared" si="91"/>
        <v/>
      </c>
      <c r="B1165" s="15" t="str">
        <f t="shared" si="92"/>
        <v/>
      </c>
      <c r="C1165" s="11" t="str">
        <f t="shared" si="93"/>
        <v/>
      </c>
      <c r="D1165" s="11" t="str">
        <f t="shared" si="94"/>
        <v/>
      </c>
      <c r="E1165" s="18"/>
      <c r="F1165" s="18"/>
      <c r="J1165" s="20" t="str">
        <f t="shared" si="95"/>
        <v/>
      </c>
      <c r="K1165" s="22" t="str">
        <f>IF(LEN(F1165)&gt;0,IFERROR(HLOOKUP(F1165,'Codigos Servicios'!$A$4:$A$13,1,1),"SI"),"")</f>
        <v/>
      </c>
      <c r="L1165" s="3"/>
      <c r="Z1165"/>
    </row>
    <row r="1166" spans="1:26" x14ac:dyDescent="0.25">
      <c r="A1166" s="11" t="str">
        <f t="shared" si="91"/>
        <v/>
      </c>
      <c r="B1166" s="15" t="str">
        <f t="shared" si="92"/>
        <v/>
      </c>
      <c r="C1166" s="11" t="str">
        <f t="shared" si="93"/>
        <v/>
      </c>
      <c r="D1166" s="11" t="str">
        <f t="shared" si="94"/>
        <v/>
      </c>
      <c r="E1166" s="18"/>
      <c r="F1166" s="18"/>
      <c r="J1166" s="20" t="str">
        <f t="shared" si="95"/>
        <v/>
      </c>
      <c r="K1166" s="22" t="str">
        <f>IF(LEN(F1166)&gt;0,IFERROR(HLOOKUP(F1166,'Codigos Servicios'!$A$4:$A$13,1,1),"SI"),"")</f>
        <v/>
      </c>
      <c r="L1166" s="3"/>
      <c r="Z1166"/>
    </row>
    <row r="1167" spans="1:26" x14ac:dyDescent="0.25">
      <c r="A1167" s="11" t="str">
        <f t="shared" si="91"/>
        <v/>
      </c>
      <c r="B1167" s="15" t="str">
        <f t="shared" si="92"/>
        <v/>
      </c>
      <c r="C1167" s="11" t="str">
        <f t="shared" si="93"/>
        <v/>
      </c>
      <c r="D1167" s="11" t="str">
        <f t="shared" si="94"/>
        <v/>
      </c>
      <c r="E1167" s="18"/>
      <c r="F1167" s="18"/>
      <c r="J1167" s="20" t="str">
        <f t="shared" si="95"/>
        <v/>
      </c>
      <c r="K1167" s="22" t="str">
        <f>IF(LEN(F1167)&gt;0,IFERROR(HLOOKUP(F1167,'Codigos Servicios'!$A$4:$A$13,1,1),"SI"),"")</f>
        <v/>
      </c>
      <c r="L1167" s="3"/>
      <c r="Z1167"/>
    </row>
    <row r="1168" spans="1:26" x14ac:dyDescent="0.25">
      <c r="A1168" s="11" t="str">
        <f t="shared" si="91"/>
        <v/>
      </c>
      <c r="B1168" s="15" t="str">
        <f t="shared" si="92"/>
        <v/>
      </c>
      <c r="C1168" s="11" t="str">
        <f t="shared" si="93"/>
        <v/>
      </c>
      <c r="D1168" s="11" t="str">
        <f t="shared" si="94"/>
        <v/>
      </c>
      <c r="E1168" s="18"/>
      <c r="F1168" s="18"/>
      <c r="J1168" s="20" t="str">
        <f t="shared" si="95"/>
        <v/>
      </c>
      <c r="K1168" s="22" t="str">
        <f>IF(LEN(F1168)&gt;0,IFERROR(HLOOKUP(F1168,'Codigos Servicios'!$A$4:$A$13,1,1),"SI"),"")</f>
        <v/>
      </c>
      <c r="L1168" s="3"/>
      <c r="Z1168"/>
    </row>
    <row r="1169" spans="1:26" x14ac:dyDescent="0.25">
      <c r="A1169" s="11" t="str">
        <f t="shared" si="91"/>
        <v/>
      </c>
      <c r="B1169" s="15" t="str">
        <f t="shared" si="92"/>
        <v/>
      </c>
      <c r="C1169" s="11" t="str">
        <f t="shared" si="93"/>
        <v/>
      </c>
      <c r="D1169" s="11" t="str">
        <f t="shared" si="94"/>
        <v/>
      </c>
      <c r="E1169" s="18"/>
      <c r="F1169" s="18"/>
      <c r="J1169" s="20" t="str">
        <f t="shared" si="95"/>
        <v/>
      </c>
      <c r="K1169" s="22" t="str">
        <f>IF(LEN(F1169)&gt;0,IFERROR(HLOOKUP(F1169,'Codigos Servicios'!$A$4:$A$13,1,1),"SI"),"")</f>
        <v/>
      </c>
      <c r="L1169" s="3"/>
      <c r="Z1169"/>
    </row>
    <row r="1170" spans="1:26" x14ac:dyDescent="0.25">
      <c r="A1170" s="11" t="str">
        <f t="shared" si="91"/>
        <v/>
      </c>
      <c r="B1170" s="15" t="str">
        <f t="shared" si="92"/>
        <v/>
      </c>
      <c r="C1170" s="11" t="str">
        <f t="shared" si="93"/>
        <v/>
      </c>
      <c r="D1170" s="11" t="str">
        <f t="shared" si="94"/>
        <v/>
      </c>
      <c r="E1170" s="18"/>
      <c r="F1170" s="18"/>
      <c r="J1170" s="20" t="str">
        <f t="shared" si="95"/>
        <v/>
      </c>
      <c r="K1170" s="22" t="str">
        <f>IF(LEN(F1170)&gt;0,IFERROR(HLOOKUP(F1170,'Codigos Servicios'!$A$4:$A$13,1,1),"SI"),"")</f>
        <v/>
      </c>
      <c r="L1170" s="3"/>
      <c r="Z1170"/>
    </row>
    <row r="1171" spans="1:26" x14ac:dyDescent="0.25">
      <c r="A1171" s="11" t="str">
        <f t="shared" si="91"/>
        <v/>
      </c>
      <c r="B1171" s="15" t="str">
        <f t="shared" si="92"/>
        <v/>
      </c>
      <c r="C1171" s="11" t="str">
        <f t="shared" si="93"/>
        <v/>
      </c>
      <c r="D1171" s="11" t="str">
        <f t="shared" si="94"/>
        <v/>
      </c>
      <c r="E1171" s="18"/>
      <c r="F1171" s="18"/>
      <c r="J1171" s="20" t="str">
        <f t="shared" si="95"/>
        <v/>
      </c>
      <c r="K1171" s="22" t="str">
        <f>IF(LEN(F1171)&gt;0,IFERROR(HLOOKUP(F1171,'Codigos Servicios'!$A$4:$A$13,1,1),"SI"),"")</f>
        <v/>
      </c>
      <c r="L1171" s="3"/>
      <c r="Z1171"/>
    </row>
    <row r="1172" spans="1:26" x14ac:dyDescent="0.25">
      <c r="A1172" s="11" t="str">
        <f t="shared" si="91"/>
        <v/>
      </c>
      <c r="B1172" s="15" t="str">
        <f t="shared" si="92"/>
        <v/>
      </c>
      <c r="C1172" s="11" t="str">
        <f t="shared" si="93"/>
        <v/>
      </c>
      <c r="D1172" s="11" t="str">
        <f t="shared" si="94"/>
        <v/>
      </c>
      <c r="E1172" s="18"/>
      <c r="F1172" s="18"/>
      <c r="J1172" s="20" t="str">
        <f t="shared" si="95"/>
        <v/>
      </c>
      <c r="K1172" s="22" t="str">
        <f>IF(LEN(F1172)&gt;0,IFERROR(HLOOKUP(F1172,'Codigos Servicios'!$A$4:$A$13,1,1),"SI"),"")</f>
        <v/>
      </c>
      <c r="L1172" s="3"/>
      <c r="Z1172"/>
    </row>
    <row r="1173" spans="1:26" x14ac:dyDescent="0.25">
      <c r="A1173" s="11" t="str">
        <f t="shared" si="91"/>
        <v/>
      </c>
      <c r="B1173" s="15" t="str">
        <f t="shared" si="92"/>
        <v/>
      </c>
      <c r="C1173" s="11" t="str">
        <f t="shared" si="93"/>
        <v/>
      </c>
      <c r="D1173" s="11" t="str">
        <f t="shared" si="94"/>
        <v/>
      </c>
      <c r="E1173" s="18"/>
      <c r="F1173" s="18"/>
      <c r="J1173" s="20" t="str">
        <f t="shared" si="95"/>
        <v/>
      </c>
      <c r="K1173" s="22" t="str">
        <f>IF(LEN(F1173)&gt;0,IFERROR(HLOOKUP(F1173,'Codigos Servicios'!$A$4:$A$13,1,1),"SI"),"")</f>
        <v/>
      </c>
      <c r="L1173" s="3"/>
      <c r="Z1173"/>
    </row>
    <row r="1174" spans="1:26" x14ac:dyDescent="0.25">
      <c r="A1174" s="11" t="str">
        <f t="shared" si="91"/>
        <v/>
      </c>
      <c r="B1174" s="15" t="str">
        <f t="shared" si="92"/>
        <v/>
      </c>
      <c r="C1174" s="11" t="str">
        <f t="shared" si="93"/>
        <v/>
      </c>
      <c r="D1174" s="11" t="str">
        <f t="shared" si="94"/>
        <v/>
      </c>
      <c r="E1174" s="18"/>
      <c r="F1174" s="18"/>
      <c r="J1174" s="20" t="str">
        <f t="shared" si="95"/>
        <v/>
      </c>
      <c r="K1174" s="22" t="str">
        <f>IF(LEN(F1174)&gt;0,IFERROR(HLOOKUP(F1174,'Codigos Servicios'!$A$4:$A$13,1,1),"SI"),"")</f>
        <v/>
      </c>
      <c r="L1174" s="3"/>
      <c r="Z1174"/>
    </row>
    <row r="1175" spans="1:26" x14ac:dyDescent="0.25">
      <c r="A1175" s="11" t="str">
        <f t="shared" ref="A1175:A1238" si="96">IF(LEN(F1175)&gt;0,"SE","")</f>
        <v/>
      </c>
      <c r="B1175" s="15" t="str">
        <f t="shared" ref="B1175:B1238" si="97">IF(LEN(F1175)&gt;0,B1174+1,"")</f>
        <v/>
      </c>
      <c r="C1175" s="11" t="str">
        <f t="shared" ref="C1175:C1238" si="98">IF(LEN(F1175)&gt;0,$F$5,"")</f>
        <v/>
      </c>
      <c r="D1175" s="11" t="str">
        <f t="shared" ref="D1175:D1238" si="99">IF(LEN(F1175)&gt;0,$J$5,"")</f>
        <v/>
      </c>
      <c r="E1175" s="18"/>
      <c r="F1175" s="18"/>
      <c r="J1175" s="20" t="str">
        <f t="shared" si="95"/>
        <v/>
      </c>
      <c r="K1175" s="22" t="str">
        <f>IF(LEN(F1175)&gt;0,IFERROR(HLOOKUP(F1175,'Codigos Servicios'!$A$4:$A$13,1,1),"SI"),"")</f>
        <v/>
      </c>
      <c r="L1175" s="3"/>
      <c r="Z1175"/>
    </row>
    <row r="1176" spans="1:26" x14ac:dyDescent="0.25">
      <c r="A1176" s="11" t="str">
        <f t="shared" si="96"/>
        <v/>
      </c>
      <c r="B1176" s="15" t="str">
        <f t="shared" si="97"/>
        <v/>
      </c>
      <c r="C1176" s="11" t="str">
        <f t="shared" si="98"/>
        <v/>
      </c>
      <c r="D1176" s="11" t="str">
        <f t="shared" si="99"/>
        <v/>
      </c>
      <c r="E1176" s="18"/>
      <c r="F1176" s="18"/>
      <c r="J1176" s="20" t="str">
        <f t="shared" si="95"/>
        <v/>
      </c>
      <c r="K1176" s="22" t="str">
        <f>IF(LEN(F1176)&gt;0,IFERROR(HLOOKUP(F1176,'Codigos Servicios'!$A$4:$A$13,1,1),"SI"),"")</f>
        <v/>
      </c>
      <c r="L1176" s="3"/>
      <c r="Z1176"/>
    </row>
    <row r="1177" spans="1:26" x14ac:dyDescent="0.25">
      <c r="A1177" s="11" t="str">
        <f t="shared" si="96"/>
        <v/>
      </c>
      <c r="B1177" s="15" t="str">
        <f t="shared" si="97"/>
        <v/>
      </c>
      <c r="C1177" s="11" t="str">
        <f t="shared" si="98"/>
        <v/>
      </c>
      <c r="D1177" s="11" t="str">
        <f t="shared" si="99"/>
        <v/>
      </c>
      <c r="E1177" s="18"/>
      <c r="F1177" s="18"/>
      <c r="J1177" s="20" t="str">
        <f t="shared" si="95"/>
        <v/>
      </c>
      <c r="K1177" s="22" t="str">
        <f>IF(LEN(F1177)&gt;0,IFERROR(HLOOKUP(F1177,'Codigos Servicios'!$A$4:$A$13,1,1),"SI"),"")</f>
        <v/>
      </c>
      <c r="L1177" s="3"/>
      <c r="Z1177"/>
    </row>
    <row r="1178" spans="1:26" x14ac:dyDescent="0.25">
      <c r="A1178" s="11" t="str">
        <f t="shared" si="96"/>
        <v/>
      </c>
      <c r="B1178" s="15" t="str">
        <f t="shared" si="97"/>
        <v/>
      </c>
      <c r="C1178" s="11" t="str">
        <f t="shared" si="98"/>
        <v/>
      </c>
      <c r="D1178" s="11" t="str">
        <f t="shared" si="99"/>
        <v/>
      </c>
      <c r="E1178" s="18"/>
      <c r="F1178" s="18"/>
      <c r="J1178" s="20" t="str">
        <f t="shared" si="95"/>
        <v/>
      </c>
      <c r="K1178" s="22" t="str">
        <f>IF(LEN(F1178)&gt;0,IFERROR(HLOOKUP(F1178,'Codigos Servicios'!$A$4:$A$13,1,1),"SI"),"")</f>
        <v/>
      </c>
      <c r="L1178" s="3"/>
      <c r="Z1178"/>
    </row>
    <row r="1179" spans="1:26" x14ac:dyDescent="0.25">
      <c r="A1179" s="11" t="str">
        <f t="shared" si="96"/>
        <v/>
      </c>
      <c r="B1179" s="15" t="str">
        <f t="shared" si="97"/>
        <v/>
      </c>
      <c r="C1179" s="11" t="str">
        <f t="shared" si="98"/>
        <v/>
      </c>
      <c r="D1179" s="11" t="str">
        <f t="shared" si="99"/>
        <v/>
      </c>
      <c r="E1179" s="18"/>
      <c r="F1179" s="18"/>
      <c r="J1179" s="20" t="str">
        <f t="shared" si="95"/>
        <v/>
      </c>
      <c r="K1179" s="22" t="str">
        <f>IF(LEN(F1179)&gt;0,IFERROR(HLOOKUP(F1179,'Codigos Servicios'!$A$4:$A$13,1,1),"SI"),"")</f>
        <v/>
      </c>
      <c r="L1179" s="3"/>
      <c r="Z1179"/>
    </row>
    <row r="1180" spans="1:26" x14ac:dyDescent="0.25">
      <c r="A1180" s="11" t="str">
        <f t="shared" si="96"/>
        <v/>
      </c>
      <c r="B1180" s="15" t="str">
        <f t="shared" si="97"/>
        <v/>
      </c>
      <c r="C1180" s="11" t="str">
        <f t="shared" si="98"/>
        <v/>
      </c>
      <c r="D1180" s="11" t="str">
        <f t="shared" si="99"/>
        <v/>
      </c>
      <c r="E1180" s="18"/>
      <c r="F1180" s="18"/>
      <c r="J1180" s="20" t="str">
        <f t="shared" si="95"/>
        <v/>
      </c>
      <c r="K1180" s="22" t="str">
        <f>IF(LEN(F1180)&gt;0,IFERROR(HLOOKUP(F1180,'Codigos Servicios'!$A$4:$A$13,1,1),"SI"),"")</f>
        <v/>
      </c>
      <c r="L1180" s="3"/>
      <c r="Z1180"/>
    </row>
    <row r="1181" spans="1:26" x14ac:dyDescent="0.25">
      <c r="A1181" s="11" t="str">
        <f t="shared" si="96"/>
        <v/>
      </c>
      <c r="B1181" s="15" t="str">
        <f t="shared" si="97"/>
        <v/>
      </c>
      <c r="C1181" s="11" t="str">
        <f t="shared" si="98"/>
        <v/>
      </c>
      <c r="D1181" s="11" t="str">
        <f t="shared" si="99"/>
        <v/>
      </c>
      <c r="E1181" s="18"/>
      <c r="F1181" s="18"/>
      <c r="J1181" s="20" t="str">
        <f t="shared" si="95"/>
        <v/>
      </c>
      <c r="K1181" s="22" t="str">
        <f>IF(LEN(F1181)&gt;0,IFERROR(HLOOKUP(F1181,'Codigos Servicios'!$A$4:$A$13,1,1),"SI"),"")</f>
        <v/>
      </c>
      <c r="L1181" s="3"/>
      <c r="Z1181"/>
    </row>
    <row r="1182" spans="1:26" x14ac:dyDescent="0.25">
      <c r="A1182" s="11" t="str">
        <f t="shared" si="96"/>
        <v/>
      </c>
      <c r="B1182" s="15" t="str">
        <f t="shared" si="97"/>
        <v/>
      </c>
      <c r="C1182" s="11" t="str">
        <f t="shared" si="98"/>
        <v/>
      </c>
      <c r="D1182" s="11" t="str">
        <f t="shared" si="99"/>
        <v/>
      </c>
      <c r="E1182" s="18"/>
      <c r="F1182" s="18"/>
      <c r="J1182" s="20" t="str">
        <f t="shared" si="95"/>
        <v/>
      </c>
      <c r="K1182" s="22" t="str">
        <f>IF(LEN(F1182)&gt;0,IFERROR(HLOOKUP(F1182,'Codigos Servicios'!$A$4:$A$13,1,1),"SI"),"")</f>
        <v/>
      </c>
      <c r="L1182" s="3"/>
      <c r="Z1182"/>
    </row>
    <row r="1183" spans="1:26" x14ac:dyDescent="0.25">
      <c r="A1183" s="11" t="str">
        <f t="shared" si="96"/>
        <v/>
      </c>
      <c r="B1183" s="15" t="str">
        <f t="shared" si="97"/>
        <v/>
      </c>
      <c r="C1183" s="11" t="str">
        <f t="shared" si="98"/>
        <v/>
      </c>
      <c r="D1183" s="11" t="str">
        <f t="shared" si="99"/>
        <v/>
      </c>
      <c r="E1183" s="18"/>
      <c r="F1183" s="18"/>
      <c r="J1183" s="20" t="str">
        <f t="shared" si="95"/>
        <v/>
      </c>
      <c r="K1183" s="22" t="str">
        <f>IF(LEN(F1183)&gt;0,IFERROR(HLOOKUP(F1183,'Codigos Servicios'!$A$4:$A$13,1,1),"SI"),"")</f>
        <v/>
      </c>
      <c r="L1183" s="3"/>
      <c r="Z1183"/>
    </row>
    <row r="1184" spans="1:26" x14ac:dyDescent="0.25">
      <c r="A1184" s="11" t="str">
        <f t="shared" si="96"/>
        <v/>
      </c>
      <c r="B1184" s="15" t="str">
        <f t="shared" si="97"/>
        <v/>
      </c>
      <c r="C1184" s="11" t="str">
        <f t="shared" si="98"/>
        <v/>
      </c>
      <c r="D1184" s="11" t="str">
        <f t="shared" si="99"/>
        <v/>
      </c>
      <c r="E1184" s="18"/>
      <c r="F1184" s="18"/>
      <c r="J1184" s="20" t="str">
        <f t="shared" si="95"/>
        <v/>
      </c>
      <c r="K1184" s="22" t="str">
        <f>IF(LEN(F1184)&gt;0,IFERROR(HLOOKUP(F1184,'Codigos Servicios'!$A$4:$A$13,1,1),"SI"),"")</f>
        <v/>
      </c>
      <c r="L1184" s="3"/>
      <c r="Z1184"/>
    </row>
    <row r="1185" spans="1:26" x14ac:dyDescent="0.25">
      <c r="A1185" s="11" t="str">
        <f t="shared" si="96"/>
        <v/>
      </c>
      <c r="B1185" s="15" t="str">
        <f t="shared" si="97"/>
        <v/>
      </c>
      <c r="C1185" s="11" t="str">
        <f t="shared" si="98"/>
        <v/>
      </c>
      <c r="D1185" s="11" t="str">
        <f t="shared" si="99"/>
        <v/>
      </c>
      <c r="E1185" s="18"/>
      <c r="F1185" s="18"/>
      <c r="J1185" s="20" t="str">
        <f t="shared" si="95"/>
        <v/>
      </c>
      <c r="K1185" s="22" t="str">
        <f>IF(LEN(F1185)&gt;0,IFERROR(HLOOKUP(F1185,'Codigos Servicios'!$A$4:$A$13,1,1),"SI"),"")</f>
        <v/>
      </c>
      <c r="L1185" s="3"/>
      <c r="Z1185"/>
    </row>
    <row r="1186" spans="1:26" x14ac:dyDescent="0.25">
      <c r="A1186" s="11" t="str">
        <f t="shared" si="96"/>
        <v/>
      </c>
      <c r="B1186" s="15" t="str">
        <f t="shared" si="97"/>
        <v/>
      </c>
      <c r="C1186" s="11" t="str">
        <f t="shared" si="98"/>
        <v/>
      </c>
      <c r="D1186" s="11" t="str">
        <f t="shared" si="99"/>
        <v/>
      </c>
      <c r="E1186" s="18"/>
      <c r="F1186" s="18"/>
      <c r="J1186" s="20" t="str">
        <f t="shared" si="95"/>
        <v/>
      </c>
      <c r="K1186" s="22" t="str">
        <f>IF(LEN(F1186)&gt;0,IFERROR(HLOOKUP(F1186,'Codigos Servicios'!$A$4:$A$13,1,1),"SI"),"")</f>
        <v/>
      </c>
      <c r="L1186" s="3"/>
      <c r="Z1186"/>
    </row>
    <row r="1187" spans="1:26" x14ac:dyDescent="0.25">
      <c r="A1187" s="11" t="str">
        <f t="shared" si="96"/>
        <v/>
      </c>
      <c r="B1187" s="15" t="str">
        <f t="shared" si="97"/>
        <v/>
      </c>
      <c r="C1187" s="11" t="str">
        <f t="shared" si="98"/>
        <v/>
      </c>
      <c r="D1187" s="11" t="str">
        <f t="shared" si="99"/>
        <v/>
      </c>
      <c r="E1187" s="18"/>
      <c r="F1187" s="18"/>
      <c r="J1187" s="20" t="str">
        <f t="shared" si="95"/>
        <v/>
      </c>
      <c r="K1187" s="22" t="str">
        <f>IF(LEN(F1187)&gt;0,IFERROR(HLOOKUP(F1187,'Codigos Servicios'!$A$4:$A$13,1,1),"SI"),"")</f>
        <v/>
      </c>
      <c r="L1187" s="3"/>
      <c r="Z1187"/>
    </row>
    <row r="1188" spans="1:26" x14ac:dyDescent="0.25">
      <c r="A1188" s="11" t="str">
        <f t="shared" si="96"/>
        <v/>
      </c>
      <c r="B1188" s="15" t="str">
        <f t="shared" si="97"/>
        <v/>
      </c>
      <c r="C1188" s="11" t="str">
        <f t="shared" si="98"/>
        <v/>
      </c>
      <c r="D1188" s="11" t="str">
        <f t="shared" si="99"/>
        <v/>
      </c>
      <c r="E1188" s="18"/>
      <c r="F1188" s="18"/>
      <c r="J1188" s="20" t="str">
        <f t="shared" si="95"/>
        <v/>
      </c>
      <c r="K1188" s="22" t="str">
        <f>IF(LEN(F1188)&gt;0,IFERROR(HLOOKUP(F1188,'Codigos Servicios'!$A$4:$A$13,1,1),"SI"),"")</f>
        <v/>
      </c>
      <c r="L1188" s="3"/>
      <c r="Z1188"/>
    </row>
    <row r="1189" spans="1:26" x14ac:dyDescent="0.25">
      <c r="A1189" s="11" t="str">
        <f t="shared" si="96"/>
        <v/>
      </c>
      <c r="B1189" s="15" t="str">
        <f t="shared" si="97"/>
        <v/>
      </c>
      <c r="C1189" s="11" t="str">
        <f t="shared" si="98"/>
        <v/>
      </c>
      <c r="D1189" s="11" t="str">
        <f t="shared" si="99"/>
        <v/>
      </c>
      <c r="E1189" s="18"/>
      <c r="F1189" s="18"/>
      <c r="J1189" s="20" t="str">
        <f t="shared" si="95"/>
        <v/>
      </c>
      <c r="K1189" s="22" t="str">
        <f>IF(LEN(F1189)&gt;0,IFERROR(HLOOKUP(F1189,'Codigos Servicios'!$A$4:$A$13,1,1),"SI"),"")</f>
        <v/>
      </c>
      <c r="L1189" s="3"/>
      <c r="Z1189"/>
    </row>
    <row r="1190" spans="1:26" x14ac:dyDescent="0.25">
      <c r="A1190" s="11" t="str">
        <f t="shared" si="96"/>
        <v/>
      </c>
      <c r="B1190" s="15" t="str">
        <f t="shared" si="97"/>
        <v/>
      </c>
      <c r="C1190" s="11" t="str">
        <f t="shared" si="98"/>
        <v/>
      </c>
      <c r="D1190" s="11" t="str">
        <f t="shared" si="99"/>
        <v/>
      </c>
      <c r="E1190" s="18"/>
      <c r="F1190" s="18"/>
      <c r="J1190" s="20" t="str">
        <f t="shared" si="95"/>
        <v/>
      </c>
      <c r="K1190" s="22" t="str">
        <f>IF(LEN(F1190)&gt;0,IFERROR(HLOOKUP(F1190,'Codigos Servicios'!$A$4:$A$13,1,1),"SI"),"")</f>
        <v/>
      </c>
      <c r="L1190" s="3"/>
      <c r="Z1190"/>
    </row>
    <row r="1191" spans="1:26" x14ac:dyDescent="0.25">
      <c r="A1191" s="11" t="str">
        <f t="shared" si="96"/>
        <v/>
      </c>
      <c r="B1191" s="15" t="str">
        <f t="shared" si="97"/>
        <v/>
      </c>
      <c r="C1191" s="11" t="str">
        <f t="shared" si="98"/>
        <v/>
      </c>
      <c r="D1191" s="11" t="str">
        <f t="shared" si="99"/>
        <v/>
      </c>
      <c r="E1191" s="18"/>
      <c r="F1191" s="18"/>
      <c r="J1191" s="20" t="str">
        <f t="shared" si="95"/>
        <v/>
      </c>
      <c r="K1191" s="22" t="str">
        <f>IF(LEN(F1191)&gt;0,IFERROR(HLOOKUP(F1191,'Codigos Servicios'!$A$4:$A$13,1,1),"SI"),"")</f>
        <v/>
      </c>
      <c r="L1191" s="3"/>
      <c r="Z1191"/>
    </row>
    <row r="1192" spans="1:26" x14ac:dyDescent="0.25">
      <c r="A1192" s="11" t="str">
        <f t="shared" si="96"/>
        <v/>
      </c>
      <c r="B1192" s="15" t="str">
        <f t="shared" si="97"/>
        <v/>
      </c>
      <c r="C1192" s="11" t="str">
        <f t="shared" si="98"/>
        <v/>
      </c>
      <c r="D1192" s="11" t="str">
        <f t="shared" si="99"/>
        <v/>
      </c>
      <c r="E1192" s="18"/>
      <c r="F1192" s="18"/>
      <c r="J1192" s="20" t="str">
        <f t="shared" si="95"/>
        <v/>
      </c>
      <c r="K1192" s="22" t="str">
        <f>IF(LEN(F1192)&gt;0,IFERROR(HLOOKUP(F1192,'Codigos Servicios'!$A$4:$A$13,1,1),"SI"),"")</f>
        <v/>
      </c>
      <c r="L1192" s="3"/>
      <c r="Z1192"/>
    </row>
    <row r="1193" spans="1:26" x14ac:dyDescent="0.25">
      <c r="A1193" s="11" t="str">
        <f t="shared" si="96"/>
        <v/>
      </c>
      <c r="B1193" s="15" t="str">
        <f t="shared" si="97"/>
        <v/>
      </c>
      <c r="C1193" s="11" t="str">
        <f t="shared" si="98"/>
        <v/>
      </c>
      <c r="D1193" s="11" t="str">
        <f t="shared" si="99"/>
        <v/>
      </c>
      <c r="E1193" s="18"/>
      <c r="F1193" s="18"/>
      <c r="J1193" s="20" t="str">
        <f t="shared" si="95"/>
        <v/>
      </c>
      <c r="K1193" s="22" t="str">
        <f>IF(LEN(F1193)&gt;0,IFERROR(HLOOKUP(F1193,'Codigos Servicios'!$A$4:$A$13,1,1),"SI"),"")</f>
        <v/>
      </c>
      <c r="L1193" s="3"/>
      <c r="Z1193"/>
    </row>
    <row r="1194" spans="1:26" x14ac:dyDescent="0.25">
      <c r="A1194" s="11" t="str">
        <f t="shared" si="96"/>
        <v/>
      </c>
      <c r="B1194" s="15" t="str">
        <f t="shared" si="97"/>
        <v/>
      </c>
      <c r="C1194" s="11" t="str">
        <f t="shared" si="98"/>
        <v/>
      </c>
      <c r="D1194" s="11" t="str">
        <f t="shared" si="99"/>
        <v/>
      </c>
      <c r="E1194" s="18"/>
      <c r="F1194" s="18"/>
      <c r="J1194" s="20" t="str">
        <f t="shared" si="95"/>
        <v/>
      </c>
      <c r="K1194" s="22" t="str">
        <f>IF(LEN(F1194)&gt;0,IFERROR(HLOOKUP(F1194,'Codigos Servicios'!$A$4:$A$13,1,1),"SI"),"")</f>
        <v/>
      </c>
      <c r="L1194" s="3"/>
      <c r="Z1194"/>
    </row>
    <row r="1195" spans="1:26" x14ac:dyDescent="0.25">
      <c r="A1195" s="11" t="str">
        <f t="shared" si="96"/>
        <v/>
      </c>
      <c r="B1195" s="15" t="str">
        <f t="shared" si="97"/>
        <v/>
      </c>
      <c r="C1195" s="11" t="str">
        <f t="shared" si="98"/>
        <v/>
      </c>
      <c r="D1195" s="11" t="str">
        <f t="shared" si="99"/>
        <v/>
      </c>
      <c r="E1195" s="18"/>
      <c r="F1195" s="18"/>
      <c r="J1195" s="20" t="str">
        <f t="shared" si="95"/>
        <v/>
      </c>
      <c r="K1195" s="22" t="str">
        <f>IF(LEN(F1195)&gt;0,IFERROR(HLOOKUP(F1195,'Codigos Servicios'!$A$4:$A$13,1,1),"SI"),"")</f>
        <v/>
      </c>
      <c r="L1195" s="3"/>
      <c r="Z1195"/>
    </row>
    <row r="1196" spans="1:26" x14ac:dyDescent="0.25">
      <c r="A1196" s="11" t="str">
        <f t="shared" si="96"/>
        <v/>
      </c>
      <c r="B1196" s="15" t="str">
        <f t="shared" si="97"/>
        <v/>
      </c>
      <c r="C1196" s="11" t="str">
        <f t="shared" si="98"/>
        <v/>
      </c>
      <c r="D1196" s="11" t="str">
        <f t="shared" si="99"/>
        <v/>
      </c>
      <c r="E1196" s="18"/>
      <c r="F1196" s="18"/>
      <c r="J1196" s="20" t="str">
        <f t="shared" si="95"/>
        <v/>
      </c>
      <c r="K1196" s="22" t="str">
        <f>IF(LEN(F1196)&gt;0,IFERROR(HLOOKUP(F1196,'Codigos Servicios'!$A$4:$A$13,1,1),"SI"),"")</f>
        <v/>
      </c>
      <c r="L1196" s="3"/>
      <c r="Z1196"/>
    </row>
    <row r="1197" spans="1:26" x14ac:dyDescent="0.25">
      <c r="A1197" s="11" t="str">
        <f t="shared" si="96"/>
        <v/>
      </c>
      <c r="B1197" s="15" t="str">
        <f t="shared" si="97"/>
        <v/>
      </c>
      <c r="C1197" s="11" t="str">
        <f t="shared" si="98"/>
        <v/>
      </c>
      <c r="D1197" s="11" t="str">
        <f t="shared" si="99"/>
        <v/>
      </c>
      <c r="E1197" s="18"/>
      <c r="F1197" s="18"/>
      <c r="J1197" s="20" t="str">
        <f t="shared" si="95"/>
        <v/>
      </c>
      <c r="K1197" s="22" t="str">
        <f>IF(LEN(F1197)&gt;0,IFERROR(HLOOKUP(F1197,'Codigos Servicios'!$A$4:$A$13,1,1),"SI"),"")</f>
        <v/>
      </c>
      <c r="L1197" s="3"/>
      <c r="Z1197"/>
    </row>
    <row r="1198" spans="1:26" x14ac:dyDescent="0.25">
      <c r="A1198" s="11" t="str">
        <f t="shared" si="96"/>
        <v/>
      </c>
      <c r="B1198" s="15" t="str">
        <f t="shared" si="97"/>
        <v/>
      </c>
      <c r="C1198" s="11" t="str">
        <f t="shared" si="98"/>
        <v/>
      </c>
      <c r="D1198" s="11" t="str">
        <f t="shared" si="99"/>
        <v/>
      </c>
      <c r="E1198" s="18"/>
      <c r="F1198" s="18"/>
      <c r="J1198" s="20" t="str">
        <f t="shared" si="95"/>
        <v/>
      </c>
      <c r="K1198" s="22" t="str">
        <f>IF(LEN(F1198)&gt;0,IFERROR(HLOOKUP(F1198,'Codigos Servicios'!$A$4:$A$13,1,1),"SI"),"")</f>
        <v/>
      </c>
      <c r="L1198" s="3"/>
      <c r="Z1198"/>
    </row>
    <row r="1199" spans="1:26" x14ac:dyDescent="0.25">
      <c r="A1199" s="11" t="str">
        <f t="shared" si="96"/>
        <v/>
      </c>
      <c r="B1199" s="15" t="str">
        <f t="shared" si="97"/>
        <v/>
      </c>
      <c r="C1199" s="11" t="str">
        <f t="shared" si="98"/>
        <v/>
      </c>
      <c r="D1199" s="11" t="str">
        <f t="shared" si="99"/>
        <v/>
      </c>
      <c r="E1199" s="18"/>
      <c r="F1199" s="18"/>
      <c r="J1199" s="20" t="str">
        <f t="shared" si="95"/>
        <v/>
      </c>
      <c r="K1199" s="22" t="str">
        <f>IF(LEN(F1199)&gt;0,IFERROR(HLOOKUP(F1199,'Codigos Servicios'!$A$4:$A$13,1,1),"SI"),"")</f>
        <v/>
      </c>
      <c r="L1199" s="3"/>
      <c r="Z1199"/>
    </row>
    <row r="1200" spans="1:26" x14ac:dyDescent="0.25">
      <c r="A1200" s="11" t="str">
        <f t="shared" si="96"/>
        <v/>
      </c>
      <c r="B1200" s="15" t="str">
        <f t="shared" si="97"/>
        <v/>
      </c>
      <c r="C1200" s="11" t="str">
        <f t="shared" si="98"/>
        <v/>
      </c>
      <c r="D1200" s="11" t="str">
        <f t="shared" si="99"/>
        <v/>
      </c>
      <c r="E1200" s="18"/>
      <c r="F1200" s="18"/>
      <c r="J1200" s="20" t="str">
        <f t="shared" si="95"/>
        <v/>
      </c>
      <c r="K1200" s="22" t="str">
        <f>IF(LEN(F1200)&gt;0,IFERROR(HLOOKUP(F1200,'Codigos Servicios'!$A$4:$A$13,1,1),"SI"),"")</f>
        <v/>
      </c>
      <c r="L1200" s="3"/>
      <c r="Z1200"/>
    </row>
    <row r="1201" spans="1:26" x14ac:dyDescent="0.25">
      <c r="A1201" s="11" t="str">
        <f t="shared" si="96"/>
        <v/>
      </c>
      <c r="B1201" s="15" t="str">
        <f t="shared" si="97"/>
        <v/>
      </c>
      <c r="C1201" s="11" t="str">
        <f t="shared" si="98"/>
        <v/>
      </c>
      <c r="D1201" s="11" t="str">
        <f t="shared" si="99"/>
        <v/>
      </c>
      <c r="E1201" s="18"/>
      <c r="F1201" s="18"/>
      <c r="J1201" s="20" t="str">
        <f t="shared" si="95"/>
        <v/>
      </c>
      <c r="K1201" s="22" t="str">
        <f>IF(LEN(F1201)&gt;0,IFERROR(HLOOKUP(F1201,'Codigos Servicios'!$A$4:$A$13,1,1),"SI"),"")</f>
        <v/>
      </c>
      <c r="L1201" s="3"/>
      <c r="Z1201"/>
    </row>
    <row r="1202" spans="1:26" x14ac:dyDescent="0.25">
      <c r="A1202" s="11" t="str">
        <f t="shared" si="96"/>
        <v/>
      </c>
      <c r="B1202" s="15" t="str">
        <f t="shared" si="97"/>
        <v/>
      </c>
      <c r="C1202" s="11" t="str">
        <f t="shared" si="98"/>
        <v/>
      </c>
      <c r="D1202" s="11" t="str">
        <f t="shared" si="99"/>
        <v/>
      </c>
      <c r="E1202" s="18"/>
      <c r="F1202" s="18"/>
      <c r="J1202" s="20" t="str">
        <f t="shared" si="95"/>
        <v/>
      </c>
      <c r="K1202" s="22" t="str">
        <f>IF(LEN(F1202)&gt;0,IFERROR(HLOOKUP(F1202,'Codigos Servicios'!$A$4:$A$13,1,1),"SI"),"")</f>
        <v/>
      </c>
      <c r="L1202" s="3"/>
      <c r="Z1202"/>
    </row>
    <row r="1203" spans="1:26" x14ac:dyDescent="0.25">
      <c r="A1203" s="11" t="str">
        <f t="shared" si="96"/>
        <v/>
      </c>
      <c r="B1203" s="15" t="str">
        <f t="shared" si="97"/>
        <v/>
      </c>
      <c r="C1203" s="11" t="str">
        <f t="shared" si="98"/>
        <v/>
      </c>
      <c r="D1203" s="11" t="str">
        <f t="shared" si="99"/>
        <v/>
      </c>
      <c r="E1203" s="18"/>
      <c r="F1203" s="18"/>
      <c r="J1203" s="20" t="str">
        <f t="shared" si="95"/>
        <v/>
      </c>
      <c r="K1203" s="22" t="str">
        <f>IF(LEN(F1203)&gt;0,IFERROR(HLOOKUP(F1203,'Codigos Servicios'!$A$4:$A$13,1,1),"SI"),"")</f>
        <v/>
      </c>
      <c r="L1203" s="3"/>
      <c r="Z1203"/>
    </row>
    <row r="1204" spans="1:26" x14ac:dyDescent="0.25">
      <c r="A1204" s="11" t="str">
        <f t="shared" si="96"/>
        <v/>
      </c>
      <c r="B1204" s="15" t="str">
        <f t="shared" si="97"/>
        <v/>
      </c>
      <c r="C1204" s="11" t="str">
        <f t="shared" si="98"/>
        <v/>
      </c>
      <c r="D1204" s="11" t="str">
        <f t="shared" si="99"/>
        <v/>
      </c>
      <c r="E1204" s="18"/>
      <c r="F1204" s="18"/>
      <c r="J1204" s="20" t="str">
        <f t="shared" si="95"/>
        <v/>
      </c>
      <c r="K1204" s="22" t="str">
        <f>IF(LEN(F1204)&gt;0,IFERROR(HLOOKUP(F1204,'Codigos Servicios'!$A$4:$A$13,1,1),"SI"),"")</f>
        <v/>
      </c>
      <c r="L1204" s="3"/>
      <c r="Z1204"/>
    </row>
    <row r="1205" spans="1:26" x14ac:dyDescent="0.25">
      <c r="A1205" s="11" t="str">
        <f t="shared" si="96"/>
        <v/>
      </c>
      <c r="B1205" s="15" t="str">
        <f t="shared" si="97"/>
        <v/>
      </c>
      <c r="C1205" s="11" t="str">
        <f t="shared" si="98"/>
        <v/>
      </c>
      <c r="D1205" s="11" t="str">
        <f t="shared" si="99"/>
        <v/>
      </c>
      <c r="E1205" s="18"/>
      <c r="F1205" s="18"/>
      <c r="J1205" s="20" t="str">
        <f t="shared" si="95"/>
        <v/>
      </c>
      <c r="K1205" s="22" t="str">
        <f>IF(LEN(F1205)&gt;0,IFERROR(HLOOKUP(F1205,'Codigos Servicios'!$A$4:$A$13,1,1),"SI"),"")</f>
        <v/>
      </c>
      <c r="L1205" s="3"/>
      <c r="Z1205"/>
    </row>
    <row r="1206" spans="1:26" x14ac:dyDescent="0.25">
      <c r="A1206" s="11" t="str">
        <f t="shared" si="96"/>
        <v/>
      </c>
      <c r="B1206" s="15" t="str">
        <f t="shared" si="97"/>
        <v/>
      </c>
      <c r="C1206" s="11" t="str">
        <f t="shared" si="98"/>
        <v/>
      </c>
      <c r="D1206" s="11" t="str">
        <f t="shared" si="99"/>
        <v/>
      </c>
      <c r="E1206" s="18"/>
      <c r="F1206" s="18"/>
      <c r="J1206" s="20" t="str">
        <f t="shared" si="95"/>
        <v/>
      </c>
      <c r="K1206" s="22" t="str">
        <f>IF(LEN(F1206)&gt;0,IFERROR(HLOOKUP(F1206,'Codigos Servicios'!$A$4:$A$13,1,1),"SI"),"")</f>
        <v/>
      </c>
      <c r="L1206" s="3"/>
      <c r="Z1206"/>
    </row>
    <row r="1207" spans="1:26" x14ac:dyDescent="0.25">
      <c r="A1207" s="11" t="str">
        <f t="shared" si="96"/>
        <v/>
      </c>
      <c r="B1207" s="15" t="str">
        <f t="shared" si="97"/>
        <v/>
      </c>
      <c r="C1207" s="11" t="str">
        <f t="shared" si="98"/>
        <v/>
      </c>
      <c r="D1207" s="11" t="str">
        <f t="shared" si="99"/>
        <v/>
      </c>
      <c r="E1207" s="18"/>
      <c r="F1207" s="18"/>
      <c r="J1207" s="20" t="str">
        <f t="shared" si="95"/>
        <v/>
      </c>
      <c r="K1207" s="22" t="str">
        <f>IF(LEN(F1207)&gt;0,IFERROR(HLOOKUP(F1207,'Codigos Servicios'!$A$4:$A$13,1,1),"SI"),"")</f>
        <v/>
      </c>
      <c r="L1207" s="3"/>
      <c r="Z1207"/>
    </row>
    <row r="1208" spans="1:26" x14ac:dyDescent="0.25">
      <c r="A1208" s="11" t="str">
        <f t="shared" si="96"/>
        <v/>
      </c>
      <c r="B1208" s="15" t="str">
        <f t="shared" si="97"/>
        <v/>
      </c>
      <c r="C1208" s="11" t="str">
        <f t="shared" si="98"/>
        <v/>
      </c>
      <c r="D1208" s="11" t="str">
        <f t="shared" si="99"/>
        <v/>
      </c>
      <c r="E1208" s="18"/>
      <c r="F1208" s="18"/>
      <c r="J1208" s="20" t="str">
        <f t="shared" si="95"/>
        <v/>
      </c>
      <c r="K1208" s="22" t="str">
        <f>IF(LEN(F1208)&gt;0,IFERROR(HLOOKUP(F1208,'Codigos Servicios'!$A$4:$A$13,1,1),"SI"),"")</f>
        <v/>
      </c>
      <c r="L1208" s="3"/>
      <c r="Z1208"/>
    </row>
    <row r="1209" spans="1:26" x14ac:dyDescent="0.25">
      <c r="A1209" s="11" t="str">
        <f t="shared" si="96"/>
        <v/>
      </c>
      <c r="B1209" s="15" t="str">
        <f t="shared" si="97"/>
        <v/>
      </c>
      <c r="C1209" s="11" t="str">
        <f t="shared" si="98"/>
        <v/>
      </c>
      <c r="D1209" s="11" t="str">
        <f t="shared" si="99"/>
        <v/>
      </c>
      <c r="E1209" s="18"/>
      <c r="F1209" s="18"/>
      <c r="J1209" s="20" t="str">
        <f t="shared" si="95"/>
        <v/>
      </c>
      <c r="K1209" s="22" t="str">
        <f>IF(LEN(F1209)&gt;0,IFERROR(HLOOKUP(F1209,'Codigos Servicios'!$A$4:$A$13,1,1),"SI"),"")</f>
        <v/>
      </c>
      <c r="L1209" s="3"/>
      <c r="Z1209"/>
    </row>
    <row r="1210" spans="1:26" x14ac:dyDescent="0.25">
      <c r="A1210" s="11" t="str">
        <f t="shared" si="96"/>
        <v/>
      </c>
      <c r="B1210" s="15" t="str">
        <f t="shared" si="97"/>
        <v/>
      </c>
      <c r="C1210" s="11" t="str">
        <f t="shared" si="98"/>
        <v/>
      </c>
      <c r="D1210" s="11" t="str">
        <f t="shared" si="99"/>
        <v/>
      </c>
      <c r="E1210" s="18"/>
      <c r="F1210" s="18"/>
      <c r="J1210" s="20" t="str">
        <f t="shared" si="95"/>
        <v/>
      </c>
      <c r="K1210" s="22" t="str">
        <f>IF(LEN(F1210)&gt;0,IFERROR(HLOOKUP(F1210,'Codigos Servicios'!$A$4:$A$13,1,1),"SI"),"")</f>
        <v/>
      </c>
      <c r="L1210" s="3"/>
      <c r="Z1210"/>
    </row>
    <row r="1211" spans="1:26" x14ac:dyDescent="0.25">
      <c r="A1211" s="11" t="str">
        <f t="shared" si="96"/>
        <v/>
      </c>
      <c r="B1211" s="15" t="str">
        <f t="shared" si="97"/>
        <v/>
      </c>
      <c r="C1211" s="11" t="str">
        <f t="shared" si="98"/>
        <v/>
      </c>
      <c r="D1211" s="11" t="str">
        <f t="shared" si="99"/>
        <v/>
      </c>
      <c r="E1211" s="18"/>
      <c r="F1211" s="18"/>
      <c r="J1211" s="20" t="str">
        <f t="shared" si="95"/>
        <v/>
      </c>
      <c r="K1211" s="22" t="str">
        <f>IF(LEN(F1211)&gt;0,IFERROR(HLOOKUP(F1211,'Codigos Servicios'!$A$4:$A$13,1,1),"SI"),"")</f>
        <v/>
      </c>
      <c r="L1211" s="3"/>
      <c r="Z1211"/>
    </row>
    <row r="1212" spans="1:26" x14ac:dyDescent="0.25">
      <c r="A1212" s="11" t="str">
        <f t="shared" si="96"/>
        <v/>
      </c>
      <c r="B1212" s="15" t="str">
        <f t="shared" si="97"/>
        <v/>
      </c>
      <c r="C1212" s="11" t="str">
        <f t="shared" si="98"/>
        <v/>
      </c>
      <c r="D1212" s="11" t="str">
        <f t="shared" si="99"/>
        <v/>
      </c>
      <c r="E1212" s="18"/>
      <c r="F1212" s="18"/>
      <c r="J1212" s="20" t="str">
        <f t="shared" si="95"/>
        <v/>
      </c>
      <c r="K1212" s="22" t="str">
        <f>IF(LEN(F1212)&gt;0,IFERROR(HLOOKUP(F1212,'Codigos Servicios'!$A$4:$A$13,1,1),"SI"),"")</f>
        <v/>
      </c>
      <c r="L1212" s="3"/>
      <c r="Z1212"/>
    </row>
    <row r="1213" spans="1:26" x14ac:dyDescent="0.25">
      <c r="A1213" s="11" t="str">
        <f t="shared" si="96"/>
        <v/>
      </c>
      <c r="B1213" s="15" t="str">
        <f t="shared" si="97"/>
        <v/>
      </c>
      <c r="C1213" s="11" t="str">
        <f t="shared" si="98"/>
        <v/>
      </c>
      <c r="D1213" s="11" t="str">
        <f t="shared" si="99"/>
        <v/>
      </c>
      <c r="E1213" s="18"/>
      <c r="F1213" s="18"/>
      <c r="J1213" s="20" t="str">
        <f t="shared" si="95"/>
        <v/>
      </c>
      <c r="K1213" s="22" t="str">
        <f>IF(LEN(F1213)&gt;0,IFERROR(HLOOKUP(F1213,'Codigos Servicios'!$A$4:$A$13,1,1),"SI"),"")</f>
        <v/>
      </c>
      <c r="L1213" s="3"/>
      <c r="Z1213"/>
    </row>
    <row r="1214" spans="1:26" x14ac:dyDescent="0.25">
      <c r="A1214" s="11" t="str">
        <f t="shared" si="96"/>
        <v/>
      </c>
      <c r="B1214" s="15" t="str">
        <f t="shared" si="97"/>
        <v/>
      </c>
      <c r="C1214" s="11" t="str">
        <f t="shared" si="98"/>
        <v/>
      </c>
      <c r="D1214" s="11" t="str">
        <f t="shared" si="99"/>
        <v/>
      </c>
      <c r="E1214" s="18"/>
      <c r="F1214" s="18"/>
      <c r="J1214" s="20" t="str">
        <f t="shared" si="95"/>
        <v/>
      </c>
      <c r="K1214" s="22" t="str">
        <f>IF(LEN(F1214)&gt;0,IFERROR(HLOOKUP(F1214,'Codigos Servicios'!$A$4:$A$13,1,1),"SI"),"")</f>
        <v/>
      </c>
      <c r="L1214" s="3"/>
      <c r="Z1214"/>
    </row>
    <row r="1215" spans="1:26" x14ac:dyDescent="0.25">
      <c r="A1215" s="11" t="str">
        <f t="shared" si="96"/>
        <v/>
      </c>
      <c r="B1215" s="15" t="str">
        <f t="shared" si="97"/>
        <v/>
      </c>
      <c r="C1215" s="11" t="str">
        <f t="shared" si="98"/>
        <v/>
      </c>
      <c r="D1215" s="11" t="str">
        <f t="shared" si="99"/>
        <v/>
      </c>
      <c r="E1215" s="18"/>
      <c r="F1215" s="18"/>
      <c r="J1215" s="20" t="str">
        <f t="shared" si="95"/>
        <v/>
      </c>
      <c r="K1215" s="22" t="str">
        <f>IF(LEN(F1215)&gt;0,IFERROR(HLOOKUP(F1215,'Codigos Servicios'!$A$4:$A$13,1,1),"SI"),"")</f>
        <v/>
      </c>
      <c r="L1215" s="3"/>
      <c r="Z1215"/>
    </row>
    <row r="1216" spans="1:26" x14ac:dyDescent="0.25">
      <c r="A1216" s="11" t="str">
        <f t="shared" si="96"/>
        <v/>
      </c>
      <c r="B1216" s="15" t="str">
        <f t="shared" si="97"/>
        <v/>
      </c>
      <c r="C1216" s="11" t="str">
        <f t="shared" si="98"/>
        <v/>
      </c>
      <c r="D1216" s="11" t="str">
        <f t="shared" si="99"/>
        <v/>
      </c>
      <c r="E1216" s="18"/>
      <c r="F1216" s="18"/>
      <c r="J1216" s="20" t="str">
        <f t="shared" si="95"/>
        <v/>
      </c>
      <c r="K1216" s="22" t="str">
        <f>IF(LEN(F1216)&gt;0,IFERROR(HLOOKUP(F1216,'Codigos Servicios'!$A$4:$A$13,1,1),"SI"),"")</f>
        <v/>
      </c>
      <c r="L1216" s="3"/>
      <c r="Z1216"/>
    </row>
    <row r="1217" spans="1:26" x14ac:dyDescent="0.25">
      <c r="A1217" s="11" t="str">
        <f t="shared" si="96"/>
        <v/>
      </c>
      <c r="B1217" s="15" t="str">
        <f t="shared" si="97"/>
        <v/>
      </c>
      <c r="C1217" s="11" t="str">
        <f t="shared" si="98"/>
        <v/>
      </c>
      <c r="D1217" s="11" t="str">
        <f t="shared" si="99"/>
        <v/>
      </c>
      <c r="E1217" s="18"/>
      <c r="F1217" s="18"/>
      <c r="J1217" s="20" t="str">
        <f t="shared" si="95"/>
        <v/>
      </c>
      <c r="K1217" s="22" t="str">
        <f>IF(LEN(F1217)&gt;0,IFERROR(HLOOKUP(F1217,'Codigos Servicios'!$A$4:$A$13,1,1),"SI"),"")</f>
        <v/>
      </c>
      <c r="L1217" s="3"/>
      <c r="Z1217"/>
    </row>
    <row r="1218" spans="1:26" x14ac:dyDescent="0.25">
      <c r="A1218" s="11" t="str">
        <f t="shared" si="96"/>
        <v/>
      </c>
      <c r="B1218" s="15" t="str">
        <f t="shared" si="97"/>
        <v/>
      </c>
      <c r="C1218" s="11" t="str">
        <f t="shared" si="98"/>
        <v/>
      </c>
      <c r="D1218" s="11" t="str">
        <f t="shared" si="99"/>
        <v/>
      </c>
      <c r="E1218" s="18"/>
      <c r="F1218" s="18"/>
      <c r="J1218" s="20" t="str">
        <f t="shared" si="95"/>
        <v/>
      </c>
      <c r="K1218" s="22" t="str">
        <f>IF(LEN(F1218)&gt;0,IFERROR(HLOOKUP(F1218,'Codigos Servicios'!$A$4:$A$13,1,1),"SI"),"")</f>
        <v/>
      </c>
      <c r="L1218" s="3"/>
      <c r="Z1218"/>
    </row>
    <row r="1219" spans="1:26" x14ac:dyDescent="0.25">
      <c r="A1219" s="11" t="str">
        <f t="shared" si="96"/>
        <v/>
      </c>
      <c r="B1219" s="15" t="str">
        <f t="shared" si="97"/>
        <v/>
      </c>
      <c r="C1219" s="11" t="str">
        <f t="shared" si="98"/>
        <v/>
      </c>
      <c r="D1219" s="11" t="str">
        <f t="shared" si="99"/>
        <v/>
      </c>
      <c r="E1219" s="18"/>
      <c r="F1219" s="18"/>
      <c r="J1219" s="20" t="str">
        <f t="shared" si="95"/>
        <v/>
      </c>
      <c r="K1219" s="22" t="str">
        <f>IF(LEN(F1219)&gt;0,IFERROR(HLOOKUP(F1219,'Codigos Servicios'!$A$4:$A$13,1,1),"SI"),"")</f>
        <v/>
      </c>
      <c r="L1219" s="3"/>
      <c r="Z1219"/>
    </row>
    <row r="1220" spans="1:26" x14ac:dyDescent="0.25">
      <c r="A1220" s="11" t="str">
        <f t="shared" si="96"/>
        <v/>
      </c>
      <c r="B1220" s="15" t="str">
        <f t="shared" si="97"/>
        <v/>
      </c>
      <c r="C1220" s="11" t="str">
        <f t="shared" si="98"/>
        <v/>
      </c>
      <c r="D1220" s="11" t="str">
        <f t="shared" si="99"/>
        <v/>
      </c>
      <c r="E1220" s="18"/>
      <c r="F1220" s="18"/>
      <c r="J1220" s="20" t="str">
        <f t="shared" si="95"/>
        <v/>
      </c>
      <c r="K1220" s="22" t="str">
        <f>IF(LEN(F1220)&gt;0,IFERROR(HLOOKUP(F1220,'Codigos Servicios'!$A$4:$A$13,1,1),"SI"),"")</f>
        <v/>
      </c>
      <c r="L1220" s="3"/>
      <c r="Z1220"/>
    </row>
    <row r="1221" spans="1:26" x14ac:dyDescent="0.25">
      <c r="A1221" s="11" t="str">
        <f t="shared" si="96"/>
        <v/>
      </c>
      <c r="B1221" s="15" t="str">
        <f t="shared" si="97"/>
        <v/>
      </c>
      <c r="C1221" s="11" t="str">
        <f t="shared" si="98"/>
        <v/>
      </c>
      <c r="D1221" s="11" t="str">
        <f t="shared" si="99"/>
        <v/>
      </c>
      <c r="E1221" s="18"/>
      <c r="F1221" s="18"/>
      <c r="J1221" s="20" t="str">
        <f t="shared" si="95"/>
        <v/>
      </c>
      <c r="K1221" s="22" t="str">
        <f>IF(LEN(F1221)&gt;0,IFERROR(HLOOKUP(F1221,'Codigos Servicios'!$A$4:$A$13,1,1),"SI"),"")</f>
        <v/>
      </c>
      <c r="L1221" s="3"/>
      <c r="Z1221"/>
    </row>
    <row r="1222" spans="1:26" x14ac:dyDescent="0.25">
      <c r="A1222" s="11" t="str">
        <f t="shared" si="96"/>
        <v/>
      </c>
      <c r="B1222" s="15" t="str">
        <f t="shared" si="97"/>
        <v/>
      </c>
      <c r="C1222" s="11" t="str">
        <f t="shared" si="98"/>
        <v/>
      </c>
      <c r="D1222" s="11" t="str">
        <f t="shared" si="99"/>
        <v/>
      </c>
      <c r="E1222" s="18"/>
      <c r="F1222" s="18"/>
      <c r="J1222" s="20" t="str">
        <f t="shared" si="95"/>
        <v/>
      </c>
      <c r="K1222" s="22" t="str">
        <f>IF(LEN(F1222)&gt;0,IFERROR(HLOOKUP(F1222,'Codigos Servicios'!$A$4:$A$13,1,1),"SI"),"")</f>
        <v/>
      </c>
      <c r="L1222" s="3"/>
      <c r="Z1222"/>
    </row>
    <row r="1223" spans="1:26" x14ac:dyDescent="0.25">
      <c r="A1223" s="11" t="str">
        <f t="shared" si="96"/>
        <v/>
      </c>
      <c r="B1223" s="15" t="str">
        <f t="shared" si="97"/>
        <v/>
      </c>
      <c r="C1223" s="11" t="str">
        <f t="shared" si="98"/>
        <v/>
      </c>
      <c r="D1223" s="11" t="str">
        <f t="shared" si="99"/>
        <v/>
      </c>
      <c r="E1223" s="18"/>
      <c r="F1223" s="18"/>
      <c r="J1223" s="20" t="str">
        <f t="shared" si="95"/>
        <v/>
      </c>
      <c r="K1223" s="22" t="str">
        <f>IF(LEN(F1223)&gt;0,IFERROR(HLOOKUP(F1223,'Codigos Servicios'!$A$4:$A$13,1,1),"SI"),"")</f>
        <v/>
      </c>
      <c r="L1223" s="3"/>
      <c r="Z1223"/>
    </row>
    <row r="1224" spans="1:26" x14ac:dyDescent="0.25">
      <c r="A1224" s="11" t="str">
        <f t="shared" si="96"/>
        <v/>
      </c>
      <c r="B1224" s="15" t="str">
        <f t="shared" si="97"/>
        <v/>
      </c>
      <c r="C1224" s="11" t="str">
        <f t="shared" si="98"/>
        <v/>
      </c>
      <c r="D1224" s="11" t="str">
        <f t="shared" si="99"/>
        <v/>
      </c>
      <c r="E1224" s="18"/>
      <c r="F1224" s="18"/>
      <c r="J1224" s="20" t="str">
        <f t="shared" ref="J1224:J1287" si="100">IF(LEN(F1224)&gt;0,IF(LEN(G1224)&gt;0,IF(LEN(C1224)&gt;1,IF(ISBLANK($H$5),"Error: No ha ingresado el Mes",IF(ISBLANK($I$5),"Error: No ha ingresado el Año",IF(K1224="SI","Error Codigo de Servicio Invalido",IF(ISBLANK(E1224),"Error: SIgla Aeropuerto no puede ser nula","")))),"Error: No ha ingresado empresa"),""),"")</f>
        <v/>
      </c>
      <c r="K1224" s="22" t="str">
        <f>IF(LEN(F1224)&gt;0,IFERROR(HLOOKUP(F1224,'Codigos Servicios'!$A$4:$A$13,1,1),"SI"),"")</f>
        <v/>
      </c>
      <c r="L1224" s="3"/>
      <c r="Z1224"/>
    </row>
    <row r="1225" spans="1:26" x14ac:dyDescent="0.25">
      <c r="A1225" s="11" t="str">
        <f t="shared" si="96"/>
        <v/>
      </c>
      <c r="B1225" s="15" t="str">
        <f t="shared" si="97"/>
        <v/>
      </c>
      <c r="C1225" s="11" t="str">
        <f t="shared" si="98"/>
        <v/>
      </c>
      <c r="D1225" s="11" t="str">
        <f t="shared" si="99"/>
        <v/>
      </c>
      <c r="E1225" s="18"/>
      <c r="F1225" s="18"/>
      <c r="J1225" s="20" t="str">
        <f t="shared" si="100"/>
        <v/>
      </c>
      <c r="K1225" s="22" t="str">
        <f>IF(LEN(F1225)&gt;0,IFERROR(HLOOKUP(F1225,'Codigos Servicios'!$A$4:$A$13,1,1),"SI"),"")</f>
        <v/>
      </c>
      <c r="L1225" s="3"/>
      <c r="Z1225"/>
    </row>
    <row r="1226" spans="1:26" x14ac:dyDescent="0.25">
      <c r="A1226" s="11" t="str">
        <f t="shared" si="96"/>
        <v/>
      </c>
      <c r="B1226" s="15" t="str">
        <f t="shared" si="97"/>
        <v/>
      </c>
      <c r="C1226" s="11" t="str">
        <f t="shared" si="98"/>
        <v/>
      </c>
      <c r="D1226" s="11" t="str">
        <f t="shared" si="99"/>
        <v/>
      </c>
      <c r="E1226" s="18"/>
      <c r="F1226" s="18"/>
      <c r="J1226" s="20" t="str">
        <f t="shared" si="100"/>
        <v/>
      </c>
      <c r="K1226" s="22" t="str">
        <f>IF(LEN(F1226)&gt;0,IFERROR(HLOOKUP(F1226,'Codigos Servicios'!$A$4:$A$13,1,1),"SI"),"")</f>
        <v/>
      </c>
      <c r="L1226" s="3"/>
      <c r="Z1226"/>
    </row>
    <row r="1227" spans="1:26" x14ac:dyDescent="0.25">
      <c r="A1227" s="11" t="str">
        <f t="shared" si="96"/>
        <v/>
      </c>
      <c r="B1227" s="15" t="str">
        <f t="shared" si="97"/>
        <v/>
      </c>
      <c r="C1227" s="11" t="str">
        <f t="shared" si="98"/>
        <v/>
      </c>
      <c r="D1227" s="11" t="str">
        <f t="shared" si="99"/>
        <v/>
      </c>
      <c r="E1227" s="18"/>
      <c r="F1227" s="18"/>
      <c r="J1227" s="20" t="str">
        <f t="shared" si="100"/>
        <v/>
      </c>
      <c r="K1227" s="22" t="str">
        <f>IF(LEN(F1227)&gt;0,IFERROR(HLOOKUP(F1227,'Codigos Servicios'!$A$4:$A$13,1,1),"SI"),"")</f>
        <v/>
      </c>
      <c r="L1227" s="3"/>
      <c r="Z1227"/>
    </row>
    <row r="1228" spans="1:26" x14ac:dyDescent="0.25">
      <c r="A1228" s="11" t="str">
        <f t="shared" si="96"/>
        <v/>
      </c>
      <c r="B1228" s="15" t="str">
        <f t="shared" si="97"/>
        <v/>
      </c>
      <c r="C1228" s="11" t="str">
        <f t="shared" si="98"/>
        <v/>
      </c>
      <c r="D1228" s="11" t="str">
        <f t="shared" si="99"/>
        <v/>
      </c>
      <c r="E1228" s="18"/>
      <c r="F1228" s="18"/>
      <c r="J1228" s="20" t="str">
        <f t="shared" si="100"/>
        <v/>
      </c>
      <c r="K1228" s="22" t="str">
        <f>IF(LEN(F1228)&gt;0,IFERROR(HLOOKUP(F1228,'Codigos Servicios'!$A$4:$A$13,1,1),"SI"),"")</f>
        <v/>
      </c>
      <c r="L1228" s="3"/>
      <c r="Z1228"/>
    </row>
    <row r="1229" spans="1:26" x14ac:dyDescent="0.25">
      <c r="A1229" s="11" t="str">
        <f t="shared" si="96"/>
        <v/>
      </c>
      <c r="B1229" s="15" t="str">
        <f t="shared" si="97"/>
        <v/>
      </c>
      <c r="C1229" s="11" t="str">
        <f t="shared" si="98"/>
        <v/>
      </c>
      <c r="D1229" s="11" t="str">
        <f t="shared" si="99"/>
        <v/>
      </c>
      <c r="E1229" s="18"/>
      <c r="F1229" s="18"/>
      <c r="J1229" s="20" t="str">
        <f t="shared" si="100"/>
        <v/>
      </c>
      <c r="K1229" s="22" t="str">
        <f>IF(LEN(F1229)&gt;0,IFERROR(HLOOKUP(F1229,'Codigos Servicios'!$A$4:$A$13,1,1),"SI"),"")</f>
        <v/>
      </c>
      <c r="L1229" s="3"/>
      <c r="Z1229"/>
    </row>
    <row r="1230" spans="1:26" x14ac:dyDescent="0.25">
      <c r="A1230" s="11" t="str">
        <f t="shared" si="96"/>
        <v/>
      </c>
      <c r="B1230" s="15" t="str">
        <f t="shared" si="97"/>
        <v/>
      </c>
      <c r="C1230" s="11" t="str">
        <f t="shared" si="98"/>
        <v/>
      </c>
      <c r="D1230" s="11" t="str">
        <f t="shared" si="99"/>
        <v/>
      </c>
      <c r="E1230" s="18"/>
      <c r="F1230" s="18"/>
      <c r="J1230" s="20" t="str">
        <f t="shared" si="100"/>
        <v/>
      </c>
      <c r="K1230" s="22" t="str">
        <f>IF(LEN(F1230)&gt;0,IFERROR(HLOOKUP(F1230,'Codigos Servicios'!$A$4:$A$13,1,1),"SI"),"")</f>
        <v/>
      </c>
      <c r="L1230" s="3"/>
      <c r="Z1230"/>
    </row>
    <row r="1231" spans="1:26" x14ac:dyDescent="0.25">
      <c r="A1231" s="11" t="str">
        <f t="shared" si="96"/>
        <v/>
      </c>
      <c r="B1231" s="15" t="str">
        <f t="shared" si="97"/>
        <v/>
      </c>
      <c r="C1231" s="11" t="str">
        <f t="shared" si="98"/>
        <v/>
      </c>
      <c r="D1231" s="11" t="str">
        <f t="shared" si="99"/>
        <v/>
      </c>
      <c r="E1231" s="18"/>
      <c r="F1231" s="18"/>
      <c r="J1231" s="20" t="str">
        <f t="shared" si="100"/>
        <v/>
      </c>
      <c r="K1231" s="22" t="str">
        <f>IF(LEN(F1231)&gt;0,IFERROR(HLOOKUP(F1231,'Codigos Servicios'!$A$4:$A$13,1,1),"SI"),"")</f>
        <v/>
      </c>
      <c r="L1231" s="3"/>
      <c r="Z1231"/>
    </row>
    <row r="1232" spans="1:26" x14ac:dyDescent="0.25">
      <c r="A1232" s="11" t="str">
        <f t="shared" si="96"/>
        <v/>
      </c>
      <c r="B1232" s="15" t="str">
        <f t="shared" si="97"/>
        <v/>
      </c>
      <c r="C1232" s="11" t="str">
        <f t="shared" si="98"/>
        <v/>
      </c>
      <c r="D1232" s="11" t="str">
        <f t="shared" si="99"/>
        <v/>
      </c>
      <c r="E1232" s="18"/>
      <c r="F1232" s="18"/>
      <c r="J1232" s="20" t="str">
        <f t="shared" si="100"/>
        <v/>
      </c>
      <c r="K1232" s="22" t="str">
        <f>IF(LEN(F1232)&gt;0,IFERROR(HLOOKUP(F1232,'Codigos Servicios'!$A$4:$A$13,1,1),"SI"),"")</f>
        <v/>
      </c>
      <c r="L1232" s="3"/>
      <c r="Z1232"/>
    </row>
    <row r="1233" spans="1:26" x14ac:dyDescent="0.25">
      <c r="A1233" s="11" t="str">
        <f t="shared" si="96"/>
        <v/>
      </c>
      <c r="B1233" s="15" t="str">
        <f t="shared" si="97"/>
        <v/>
      </c>
      <c r="C1233" s="11" t="str">
        <f t="shared" si="98"/>
        <v/>
      </c>
      <c r="D1233" s="11" t="str">
        <f t="shared" si="99"/>
        <v/>
      </c>
      <c r="E1233" s="18"/>
      <c r="F1233" s="18"/>
      <c r="J1233" s="20" t="str">
        <f t="shared" si="100"/>
        <v/>
      </c>
      <c r="K1233" s="22" t="str">
        <f>IF(LEN(F1233)&gt;0,IFERROR(HLOOKUP(F1233,'Codigos Servicios'!$A$4:$A$13,1,1),"SI"),"")</f>
        <v/>
      </c>
      <c r="L1233" s="3"/>
      <c r="Z1233"/>
    </row>
    <row r="1234" spans="1:26" x14ac:dyDescent="0.25">
      <c r="A1234" s="11" t="str">
        <f t="shared" si="96"/>
        <v/>
      </c>
      <c r="B1234" s="15" t="str">
        <f t="shared" si="97"/>
        <v/>
      </c>
      <c r="C1234" s="11" t="str">
        <f t="shared" si="98"/>
        <v/>
      </c>
      <c r="D1234" s="11" t="str">
        <f t="shared" si="99"/>
        <v/>
      </c>
      <c r="E1234" s="18"/>
      <c r="F1234" s="18"/>
      <c r="J1234" s="20" t="str">
        <f t="shared" si="100"/>
        <v/>
      </c>
      <c r="K1234" s="22" t="str">
        <f>IF(LEN(F1234)&gt;0,IFERROR(HLOOKUP(F1234,'Codigos Servicios'!$A$4:$A$13,1,1),"SI"),"")</f>
        <v/>
      </c>
      <c r="L1234" s="3"/>
      <c r="Z1234"/>
    </row>
    <row r="1235" spans="1:26" x14ac:dyDescent="0.25">
      <c r="A1235" s="11" t="str">
        <f t="shared" si="96"/>
        <v/>
      </c>
      <c r="B1235" s="15" t="str">
        <f t="shared" si="97"/>
        <v/>
      </c>
      <c r="C1235" s="11" t="str">
        <f t="shared" si="98"/>
        <v/>
      </c>
      <c r="D1235" s="11" t="str">
        <f t="shared" si="99"/>
        <v/>
      </c>
      <c r="E1235" s="18"/>
      <c r="F1235" s="18"/>
      <c r="J1235" s="20" t="str">
        <f t="shared" si="100"/>
        <v/>
      </c>
      <c r="K1235" s="22" t="str">
        <f>IF(LEN(F1235)&gt;0,IFERROR(HLOOKUP(F1235,'Codigos Servicios'!$A$4:$A$13,1,1),"SI"),"")</f>
        <v/>
      </c>
      <c r="L1235" s="3"/>
      <c r="Z1235"/>
    </row>
    <row r="1236" spans="1:26" x14ac:dyDescent="0.25">
      <c r="A1236" s="11" t="str">
        <f t="shared" si="96"/>
        <v/>
      </c>
      <c r="B1236" s="15" t="str">
        <f t="shared" si="97"/>
        <v/>
      </c>
      <c r="C1236" s="11" t="str">
        <f t="shared" si="98"/>
        <v/>
      </c>
      <c r="D1236" s="11" t="str">
        <f t="shared" si="99"/>
        <v/>
      </c>
      <c r="E1236" s="18"/>
      <c r="F1236" s="18"/>
      <c r="J1236" s="20" t="str">
        <f t="shared" si="100"/>
        <v/>
      </c>
      <c r="K1236" s="22" t="str">
        <f>IF(LEN(F1236)&gt;0,IFERROR(HLOOKUP(F1236,'Codigos Servicios'!$A$4:$A$13,1,1),"SI"),"")</f>
        <v/>
      </c>
      <c r="L1236" s="3"/>
      <c r="Z1236"/>
    </row>
    <row r="1237" spans="1:26" x14ac:dyDescent="0.25">
      <c r="A1237" s="11" t="str">
        <f t="shared" si="96"/>
        <v/>
      </c>
      <c r="B1237" s="15" t="str">
        <f t="shared" si="97"/>
        <v/>
      </c>
      <c r="C1237" s="11" t="str">
        <f t="shared" si="98"/>
        <v/>
      </c>
      <c r="D1237" s="11" t="str">
        <f t="shared" si="99"/>
        <v/>
      </c>
      <c r="E1237" s="18"/>
      <c r="F1237" s="18"/>
      <c r="J1237" s="20" t="str">
        <f t="shared" si="100"/>
        <v/>
      </c>
      <c r="K1237" s="22" t="str">
        <f>IF(LEN(F1237)&gt;0,IFERROR(HLOOKUP(F1237,'Codigos Servicios'!$A$4:$A$13,1,1),"SI"),"")</f>
        <v/>
      </c>
      <c r="L1237" s="3"/>
      <c r="Z1237"/>
    </row>
    <row r="1238" spans="1:26" x14ac:dyDescent="0.25">
      <c r="A1238" s="11" t="str">
        <f t="shared" si="96"/>
        <v/>
      </c>
      <c r="B1238" s="15" t="str">
        <f t="shared" si="97"/>
        <v/>
      </c>
      <c r="C1238" s="11" t="str">
        <f t="shared" si="98"/>
        <v/>
      </c>
      <c r="D1238" s="11" t="str">
        <f t="shared" si="99"/>
        <v/>
      </c>
      <c r="E1238" s="18"/>
      <c r="F1238" s="18"/>
      <c r="J1238" s="20" t="str">
        <f t="shared" si="100"/>
        <v/>
      </c>
      <c r="K1238" s="22" t="str">
        <f>IF(LEN(F1238)&gt;0,IFERROR(HLOOKUP(F1238,'Codigos Servicios'!$A$4:$A$13,1,1),"SI"),"")</f>
        <v/>
      </c>
      <c r="L1238" s="3"/>
      <c r="Z1238"/>
    </row>
    <row r="1239" spans="1:26" x14ac:dyDescent="0.25">
      <c r="A1239" s="11" t="str">
        <f t="shared" ref="A1239:A1302" si="101">IF(LEN(F1239)&gt;0,"SE","")</f>
        <v/>
      </c>
      <c r="B1239" s="15" t="str">
        <f t="shared" ref="B1239:B1302" si="102">IF(LEN(F1239)&gt;0,B1238+1,"")</f>
        <v/>
      </c>
      <c r="C1239" s="11" t="str">
        <f t="shared" ref="C1239:C1302" si="103">IF(LEN(F1239)&gt;0,$F$5,"")</f>
        <v/>
      </c>
      <c r="D1239" s="11" t="str">
        <f t="shared" ref="D1239:D1302" si="104">IF(LEN(F1239)&gt;0,$J$5,"")</f>
        <v/>
      </c>
      <c r="E1239" s="18"/>
      <c r="F1239" s="18"/>
      <c r="J1239" s="20" t="str">
        <f t="shared" si="100"/>
        <v/>
      </c>
      <c r="K1239" s="22" t="str">
        <f>IF(LEN(F1239)&gt;0,IFERROR(HLOOKUP(F1239,'Codigos Servicios'!$A$4:$A$13,1,1),"SI"),"")</f>
        <v/>
      </c>
      <c r="L1239" s="3"/>
      <c r="Z1239"/>
    </row>
    <row r="1240" spans="1:26" x14ac:dyDescent="0.25">
      <c r="A1240" s="11" t="str">
        <f t="shared" si="101"/>
        <v/>
      </c>
      <c r="B1240" s="15" t="str">
        <f t="shared" si="102"/>
        <v/>
      </c>
      <c r="C1240" s="11" t="str">
        <f t="shared" si="103"/>
        <v/>
      </c>
      <c r="D1240" s="11" t="str">
        <f t="shared" si="104"/>
        <v/>
      </c>
      <c r="E1240" s="18"/>
      <c r="F1240" s="18"/>
      <c r="J1240" s="20" t="str">
        <f t="shared" si="100"/>
        <v/>
      </c>
      <c r="K1240" s="22" t="str">
        <f>IF(LEN(F1240)&gt;0,IFERROR(HLOOKUP(F1240,'Codigos Servicios'!$A$4:$A$13,1,1),"SI"),"")</f>
        <v/>
      </c>
      <c r="L1240" s="3"/>
      <c r="Z1240"/>
    </row>
    <row r="1241" spans="1:26" x14ac:dyDescent="0.25">
      <c r="A1241" s="11" t="str">
        <f t="shared" si="101"/>
        <v/>
      </c>
      <c r="B1241" s="15" t="str">
        <f t="shared" si="102"/>
        <v/>
      </c>
      <c r="C1241" s="11" t="str">
        <f t="shared" si="103"/>
        <v/>
      </c>
      <c r="D1241" s="11" t="str">
        <f t="shared" si="104"/>
        <v/>
      </c>
      <c r="E1241" s="18"/>
      <c r="F1241" s="18"/>
      <c r="J1241" s="20" t="str">
        <f t="shared" si="100"/>
        <v/>
      </c>
      <c r="K1241" s="22" t="str">
        <f>IF(LEN(F1241)&gt;0,IFERROR(HLOOKUP(F1241,'Codigos Servicios'!$A$4:$A$13,1,1),"SI"),"")</f>
        <v/>
      </c>
      <c r="L1241" s="3"/>
      <c r="Z1241"/>
    </row>
    <row r="1242" spans="1:26" x14ac:dyDescent="0.25">
      <c r="A1242" s="11" t="str">
        <f t="shared" si="101"/>
        <v/>
      </c>
      <c r="B1242" s="15" t="str">
        <f t="shared" si="102"/>
        <v/>
      </c>
      <c r="C1242" s="11" t="str">
        <f t="shared" si="103"/>
        <v/>
      </c>
      <c r="D1242" s="11" t="str">
        <f t="shared" si="104"/>
        <v/>
      </c>
      <c r="E1242" s="18"/>
      <c r="F1242" s="18"/>
      <c r="J1242" s="20" t="str">
        <f t="shared" si="100"/>
        <v/>
      </c>
      <c r="K1242" s="22" t="str">
        <f>IF(LEN(F1242)&gt;0,IFERROR(HLOOKUP(F1242,'Codigos Servicios'!$A$4:$A$13,1,1),"SI"),"")</f>
        <v/>
      </c>
      <c r="L1242" s="3"/>
      <c r="Z1242"/>
    </row>
    <row r="1243" spans="1:26" x14ac:dyDescent="0.25">
      <c r="A1243" s="11" t="str">
        <f t="shared" si="101"/>
        <v/>
      </c>
      <c r="B1243" s="15" t="str">
        <f t="shared" si="102"/>
        <v/>
      </c>
      <c r="C1243" s="11" t="str">
        <f t="shared" si="103"/>
        <v/>
      </c>
      <c r="D1243" s="11" t="str">
        <f t="shared" si="104"/>
        <v/>
      </c>
      <c r="E1243" s="18"/>
      <c r="F1243" s="18"/>
      <c r="J1243" s="20" t="str">
        <f t="shared" si="100"/>
        <v/>
      </c>
      <c r="K1243" s="22" t="str">
        <f>IF(LEN(F1243)&gt;0,IFERROR(HLOOKUP(F1243,'Codigos Servicios'!$A$4:$A$13,1,1),"SI"),"")</f>
        <v/>
      </c>
      <c r="L1243" s="3"/>
      <c r="Z1243"/>
    </row>
    <row r="1244" spans="1:26" x14ac:dyDescent="0.25">
      <c r="A1244" s="11" t="str">
        <f t="shared" si="101"/>
        <v/>
      </c>
      <c r="B1244" s="15" t="str">
        <f t="shared" si="102"/>
        <v/>
      </c>
      <c r="C1244" s="11" t="str">
        <f t="shared" si="103"/>
        <v/>
      </c>
      <c r="D1244" s="11" t="str">
        <f t="shared" si="104"/>
        <v/>
      </c>
      <c r="E1244" s="18"/>
      <c r="F1244" s="18"/>
      <c r="J1244" s="20" t="str">
        <f t="shared" si="100"/>
        <v/>
      </c>
      <c r="K1244" s="22" t="str">
        <f>IF(LEN(F1244)&gt;0,IFERROR(HLOOKUP(F1244,'Codigos Servicios'!$A$4:$A$13,1,1),"SI"),"")</f>
        <v/>
      </c>
      <c r="L1244" s="3"/>
      <c r="Z1244"/>
    </row>
    <row r="1245" spans="1:26" x14ac:dyDescent="0.25">
      <c r="A1245" s="11" t="str">
        <f t="shared" si="101"/>
        <v/>
      </c>
      <c r="B1245" s="15" t="str">
        <f t="shared" si="102"/>
        <v/>
      </c>
      <c r="C1245" s="11" t="str">
        <f t="shared" si="103"/>
        <v/>
      </c>
      <c r="D1245" s="11" t="str">
        <f t="shared" si="104"/>
        <v/>
      </c>
      <c r="E1245" s="18"/>
      <c r="F1245" s="18"/>
      <c r="J1245" s="20" t="str">
        <f t="shared" si="100"/>
        <v/>
      </c>
      <c r="K1245" s="22" t="str">
        <f>IF(LEN(F1245)&gt;0,IFERROR(HLOOKUP(F1245,'Codigos Servicios'!$A$4:$A$13,1,1),"SI"),"")</f>
        <v/>
      </c>
      <c r="L1245" s="3"/>
      <c r="Z1245"/>
    </row>
    <row r="1246" spans="1:26" x14ac:dyDescent="0.25">
      <c r="A1246" s="11" t="str">
        <f t="shared" si="101"/>
        <v/>
      </c>
      <c r="B1246" s="15" t="str">
        <f t="shared" si="102"/>
        <v/>
      </c>
      <c r="C1246" s="11" t="str">
        <f t="shared" si="103"/>
        <v/>
      </c>
      <c r="D1246" s="11" t="str">
        <f t="shared" si="104"/>
        <v/>
      </c>
      <c r="E1246" s="18"/>
      <c r="F1246" s="18"/>
      <c r="J1246" s="20" t="str">
        <f t="shared" si="100"/>
        <v/>
      </c>
      <c r="K1246" s="22" t="str">
        <f>IF(LEN(F1246)&gt;0,IFERROR(HLOOKUP(F1246,'Codigos Servicios'!$A$4:$A$13,1,1),"SI"),"")</f>
        <v/>
      </c>
      <c r="L1246" s="3"/>
      <c r="Z1246"/>
    </row>
    <row r="1247" spans="1:26" x14ac:dyDescent="0.25">
      <c r="A1247" s="11" t="str">
        <f t="shared" si="101"/>
        <v/>
      </c>
      <c r="B1247" s="15" t="str">
        <f t="shared" si="102"/>
        <v/>
      </c>
      <c r="C1247" s="11" t="str">
        <f t="shared" si="103"/>
        <v/>
      </c>
      <c r="D1247" s="11" t="str">
        <f t="shared" si="104"/>
        <v/>
      </c>
      <c r="E1247" s="18"/>
      <c r="F1247" s="18"/>
      <c r="J1247" s="20" t="str">
        <f t="shared" si="100"/>
        <v/>
      </c>
      <c r="K1247" s="22" t="str">
        <f>IF(LEN(F1247)&gt;0,IFERROR(HLOOKUP(F1247,'Codigos Servicios'!$A$4:$A$13,1,1),"SI"),"")</f>
        <v/>
      </c>
      <c r="L1247" s="3"/>
      <c r="Z1247"/>
    </row>
    <row r="1248" spans="1:26" x14ac:dyDescent="0.25">
      <c r="A1248" s="11" t="str">
        <f t="shared" si="101"/>
        <v/>
      </c>
      <c r="B1248" s="15" t="str">
        <f t="shared" si="102"/>
        <v/>
      </c>
      <c r="C1248" s="11" t="str">
        <f t="shared" si="103"/>
        <v/>
      </c>
      <c r="D1248" s="11" t="str">
        <f t="shared" si="104"/>
        <v/>
      </c>
      <c r="E1248" s="18"/>
      <c r="F1248" s="18"/>
      <c r="J1248" s="20" t="str">
        <f t="shared" si="100"/>
        <v/>
      </c>
      <c r="K1248" s="22" t="str">
        <f>IF(LEN(F1248)&gt;0,IFERROR(HLOOKUP(F1248,'Codigos Servicios'!$A$4:$A$13,1,1),"SI"),"")</f>
        <v/>
      </c>
      <c r="L1248" s="3"/>
      <c r="Z1248"/>
    </row>
    <row r="1249" spans="1:26" x14ac:dyDescent="0.25">
      <c r="A1249" s="11" t="str">
        <f t="shared" si="101"/>
        <v/>
      </c>
      <c r="B1249" s="15" t="str">
        <f t="shared" si="102"/>
        <v/>
      </c>
      <c r="C1249" s="11" t="str">
        <f t="shared" si="103"/>
        <v/>
      </c>
      <c r="D1249" s="11" t="str">
        <f t="shared" si="104"/>
        <v/>
      </c>
      <c r="E1249" s="18"/>
      <c r="F1249" s="18"/>
      <c r="J1249" s="20" t="str">
        <f t="shared" si="100"/>
        <v/>
      </c>
      <c r="K1249" s="22" t="str">
        <f>IF(LEN(F1249)&gt;0,IFERROR(HLOOKUP(F1249,'Codigos Servicios'!$A$4:$A$13,1,1),"SI"),"")</f>
        <v/>
      </c>
      <c r="L1249" s="3"/>
      <c r="Z1249"/>
    </row>
    <row r="1250" spans="1:26" x14ac:dyDescent="0.25">
      <c r="A1250" s="11" t="str">
        <f t="shared" si="101"/>
        <v/>
      </c>
      <c r="B1250" s="15" t="str">
        <f t="shared" si="102"/>
        <v/>
      </c>
      <c r="C1250" s="11" t="str">
        <f t="shared" si="103"/>
        <v/>
      </c>
      <c r="D1250" s="11" t="str">
        <f t="shared" si="104"/>
        <v/>
      </c>
      <c r="E1250" s="18"/>
      <c r="F1250" s="18"/>
      <c r="J1250" s="20" t="str">
        <f t="shared" si="100"/>
        <v/>
      </c>
      <c r="K1250" s="22" t="str">
        <f>IF(LEN(F1250)&gt;0,IFERROR(HLOOKUP(F1250,'Codigos Servicios'!$A$4:$A$13,1,1),"SI"),"")</f>
        <v/>
      </c>
      <c r="L1250" s="3"/>
      <c r="Z1250"/>
    </row>
    <row r="1251" spans="1:26" x14ac:dyDescent="0.25">
      <c r="A1251" s="11" t="str">
        <f t="shared" si="101"/>
        <v/>
      </c>
      <c r="B1251" s="15" t="str">
        <f t="shared" si="102"/>
        <v/>
      </c>
      <c r="C1251" s="11" t="str">
        <f t="shared" si="103"/>
        <v/>
      </c>
      <c r="D1251" s="11" t="str">
        <f t="shared" si="104"/>
        <v/>
      </c>
      <c r="E1251" s="18"/>
      <c r="F1251" s="18"/>
      <c r="J1251" s="20" t="str">
        <f t="shared" si="100"/>
        <v/>
      </c>
      <c r="K1251" s="22" t="str">
        <f>IF(LEN(F1251)&gt;0,IFERROR(HLOOKUP(F1251,'Codigos Servicios'!$A$4:$A$13,1,1),"SI"),"")</f>
        <v/>
      </c>
      <c r="L1251" s="3"/>
      <c r="Z1251"/>
    </row>
    <row r="1252" spans="1:26" x14ac:dyDescent="0.25">
      <c r="A1252" s="11" t="str">
        <f t="shared" si="101"/>
        <v/>
      </c>
      <c r="B1252" s="15" t="str">
        <f t="shared" si="102"/>
        <v/>
      </c>
      <c r="C1252" s="11" t="str">
        <f t="shared" si="103"/>
        <v/>
      </c>
      <c r="D1252" s="11" t="str">
        <f t="shared" si="104"/>
        <v/>
      </c>
      <c r="E1252" s="18"/>
      <c r="F1252" s="18"/>
      <c r="J1252" s="20" t="str">
        <f t="shared" si="100"/>
        <v/>
      </c>
      <c r="K1252" s="22" t="str">
        <f>IF(LEN(F1252)&gt;0,IFERROR(HLOOKUP(F1252,'Codigos Servicios'!$A$4:$A$13,1,1),"SI"),"")</f>
        <v/>
      </c>
      <c r="L1252" s="3"/>
      <c r="Z1252"/>
    </row>
    <row r="1253" spans="1:26" x14ac:dyDescent="0.25">
      <c r="A1253" s="11" t="str">
        <f t="shared" si="101"/>
        <v/>
      </c>
      <c r="B1253" s="15" t="str">
        <f t="shared" si="102"/>
        <v/>
      </c>
      <c r="C1253" s="11" t="str">
        <f t="shared" si="103"/>
        <v/>
      </c>
      <c r="D1253" s="11" t="str">
        <f t="shared" si="104"/>
        <v/>
      </c>
      <c r="E1253" s="18"/>
      <c r="F1253" s="18"/>
      <c r="J1253" s="20" t="str">
        <f t="shared" si="100"/>
        <v/>
      </c>
      <c r="K1253" s="22" t="str">
        <f>IF(LEN(F1253)&gt;0,IFERROR(HLOOKUP(F1253,'Codigos Servicios'!$A$4:$A$13,1,1),"SI"),"")</f>
        <v/>
      </c>
      <c r="L1253" s="3"/>
      <c r="Z1253"/>
    </row>
    <row r="1254" spans="1:26" x14ac:dyDescent="0.25">
      <c r="A1254" s="11" t="str">
        <f t="shared" si="101"/>
        <v/>
      </c>
      <c r="B1254" s="15" t="str">
        <f t="shared" si="102"/>
        <v/>
      </c>
      <c r="C1254" s="11" t="str">
        <f t="shared" si="103"/>
        <v/>
      </c>
      <c r="D1254" s="11" t="str">
        <f t="shared" si="104"/>
        <v/>
      </c>
      <c r="E1254" s="18"/>
      <c r="F1254" s="18"/>
      <c r="J1254" s="20" t="str">
        <f t="shared" si="100"/>
        <v/>
      </c>
      <c r="K1254" s="22" t="str">
        <f>IF(LEN(F1254)&gt;0,IFERROR(HLOOKUP(F1254,'Codigos Servicios'!$A$4:$A$13,1,1),"SI"),"")</f>
        <v/>
      </c>
      <c r="L1254" s="3"/>
      <c r="Z1254"/>
    </row>
    <row r="1255" spans="1:26" x14ac:dyDescent="0.25">
      <c r="A1255" s="11" t="str">
        <f t="shared" si="101"/>
        <v/>
      </c>
      <c r="B1255" s="15" t="str">
        <f t="shared" si="102"/>
        <v/>
      </c>
      <c r="C1255" s="11" t="str">
        <f t="shared" si="103"/>
        <v/>
      </c>
      <c r="D1255" s="11" t="str">
        <f t="shared" si="104"/>
        <v/>
      </c>
      <c r="E1255" s="18"/>
      <c r="F1255" s="18"/>
      <c r="J1255" s="20" t="str">
        <f t="shared" si="100"/>
        <v/>
      </c>
      <c r="K1255" s="22" t="str">
        <f>IF(LEN(F1255)&gt;0,IFERROR(HLOOKUP(F1255,'Codigos Servicios'!$A$4:$A$13,1,1),"SI"),"")</f>
        <v/>
      </c>
      <c r="L1255" s="3"/>
      <c r="Z1255"/>
    </row>
    <row r="1256" spans="1:26" x14ac:dyDescent="0.25">
      <c r="A1256" s="11" t="str">
        <f t="shared" si="101"/>
        <v/>
      </c>
      <c r="B1256" s="15" t="str">
        <f t="shared" si="102"/>
        <v/>
      </c>
      <c r="C1256" s="11" t="str">
        <f t="shared" si="103"/>
        <v/>
      </c>
      <c r="D1256" s="11" t="str">
        <f t="shared" si="104"/>
        <v/>
      </c>
      <c r="E1256" s="18"/>
      <c r="F1256" s="18"/>
      <c r="J1256" s="20" t="str">
        <f t="shared" si="100"/>
        <v/>
      </c>
      <c r="K1256" s="22" t="str">
        <f>IF(LEN(F1256)&gt;0,IFERROR(HLOOKUP(F1256,'Codigos Servicios'!$A$4:$A$13,1,1),"SI"),"")</f>
        <v/>
      </c>
      <c r="L1256" s="3"/>
      <c r="Z1256"/>
    </row>
    <row r="1257" spans="1:26" x14ac:dyDescent="0.25">
      <c r="A1257" s="11" t="str">
        <f t="shared" si="101"/>
        <v/>
      </c>
      <c r="B1257" s="15" t="str">
        <f t="shared" si="102"/>
        <v/>
      </c>
      <c r="C1257" s="11" t="str">
        <f t="shared" si="103"/>
        <v/>
      </c>
      <c r="D1257" s="11" t="str">
        <f t="shared" si="104"/>
        <v/>
      </c>
      <c r="E1257" s="18"/>
      <c r="F1257" s="18"/>
      <c r="J1257" s="20" t="str">
        <f t="shared" si="100"/>
        <v/>
      </c>
      <c r="K1257" s="22" t="str">
        <f>IF(LEN(F1257)&gt;0,IFERROR(HLOOKUP(F1257,'Codigos Servicios'!$A$4:$A$13,1,1),"SI"),"")</f>
        <v/>
      </c>
      <c r="L1257" s="3"/>
      <c r="Z1257"/>
    </row>
    <row r="1258" spans="1:26" x14ac:dyDescent="0.25">
      <c r="A1258" s="11" t="str">
        <f t="shared" si="101"/>
        <v/>
      </c>
      <c r="B1258" s="15" t="str">
        <f t="shared" si="102"/>
        <v/>
      </c>
      <c r="C1258" s="11" t="str">
        <f t="shared" si="103"/>
        <v/>
      </c>
      <c r="D1258" s="11" t="str">
        <f t="shared" si="104"/>
        <v/>
      </c>
      <c r="E1258" s="18"/>
      <c r="F1258" s="18"/>
      <c r="J1258" s="20" t="str">
        <f t="shared" si="100"/>
        <v/>
      </c>
      <c r="K1258" s="22" t="str">
        <f>IF(LEN(F1258)&gt;0,IFERROR(HLOOKUP(F1258,'Codigos Servicios'!$A$4:$A$13,1,1),"SI"),"")</f>
        <v/>
      </c>
      <c r="L1258" s="3"/>
      <c r="Z1258"/>
    </row>
    <row r="1259" spans="1:26" x14ac:dyDescent="0.25">
      <c r="A1259" s="11" t="str">
        <f t="shared" si="101"/>
        <v/>
      </c>
      <c r="B1259" s="15" t="str">
        <f t="shared" si="102"/>
        <v/>
      </c>
      <c r="C1259" s="11" t="str">
        <f t="shared" si="103"/>
        <v/>
      </c>
      <c r="D1259" s="11" t="str">
        <f t="shared" si="104"/>
        <v/>
      </c>
      <c r="E1259" s="18"/>
      <c r="F1259" s="18"/>
      <c r="J1259" s="20" t="str">
        <f t="shared" si="100"/>
        <v/>
      </c>
      <c r="K1259" s="22" t="str">
        <f>IF(LEN(F1259)&gt;0,IFERROR(HLOOKUP(F1259,'Codigos Servicios'!$A$4:$A$13,1,1),"SI"),"")</f>
        <v/>
      </c>
      <c r="L1259" s="3"/>
      <c r="Z1259"/>
    </row>
    <row r="1260" spans="1:26" x14ac:dyDescent="0.25">
      <c r="A1260" s="11" t="str">
        <f t="shared" si="101"/>
        <v/>
      </c>
      <c r="B1260" s="15" t="str">
        <f t="shared" si="102"/>
        <v/>
      </c>
      <c r="C1260" s="11" t="str">
        <f t="shared" si="103"/>
        <v/>
      </c>
      <c r="D1260" s="11" t="str">
        <f t="shared" si="104"/>
        <v/>
      </c>
      <c r="E1260" s="18"/>
      <c r="F1260" s="18"/>
      <c r="J1260" s="20" t="str">
        <f t="shared" si="100"/>
        <v/>
      </c>
      <c r="K1260" s="22" t="str">
        <f>IF(LEN(F1260)&gt;0,IFERROR(HLOOKUP(F1260,'Codigos Servicios'!$A$4:$A$13,1,1),"SI"),"")</f>
        <v/>
      </c>
      <c r="L1260" s="3"/>
      <c r="Z1260"/>
    </row>
    <row r="1261" spans="1:26" x14ac:dyDescent="0.25">
      <c r="A1261" s="11" t="str">
        <f t="shared" si="101"/>
        <v/>
      </c>
      <c r="B1261" s="15" t="str">
        <f t="shared" si="102"/>
        <v/>
      </c>
      <c r="C1261" s="11" t="str">
        <f t="shared" si="103"/>
        <v/>
      </c>
      <c r="D1261" s="11" t="str">
        <f t="shared" si="104"/>
        <v/>
      </c>
      <c r="E1261" s="18"/>
      <c r="F1261" s="18"/>
      <c r="J1261" s="20" t="str">
        <f t="shared" si="100"/>
        <v/>
      </c>
      <c r="K1261" s="22" t="str">
        <f>IF(LEN(F1261)&gt;0,IFERROR(HLOOKUP(F1261,'Codigos Servicios'!$A$4:$A$13,1,1),"SI"),"")</f>
        <v/>
      </c>
      <c r="L1261" s="3"/>
      <c r="Z1261"/>
    </row>
    <row r="1262" spans="1:26" x14ac:dyDescent="0.25">
      <c r="A1262" s="11" t="str">
        <f t="shared" si="101"/>
        <v/>
      </c>
      <c r="B1262" s="15" t="str">
        <f t="shared" si="102"/>
        <v/>
      </c>
      <c r="C1262" s="11" t="str">
        <f t="shared" si="103"/>
        <v/>
      </c>
      <c r="D1262" s="11" t="str">
        <f t="shared" si="104"/>
        <v/>
      </c>
      <c r="E1262" s="18"/>
      <c r="F1262" s="18"/>
      <c r="J1262" s="20" t="str">
        <f t="shared" si="100"/>
        <v/>
      </c>
      <c r="K1262" s="22" t="str">
        <f>IF(LEN(F1262)&gt;0,IFERROR(HLOOKUP(F1262,'Codigos Servicios'!$A$4:$A$13,1,1),"SI"),"")</f>
        <v/>
      </c>
      <c r="L1262" s="3"/>
      <c r="Z1262"/>
    </row>
    <row r="1263" spans="1:26" x14ac:dyDescent="0.25">
      <c r="A1263" s="11" t="str">
        <f t="shared" si="101"/>
        <v/>
      </c>
      <c r="B1263" s="15" t="str">
        <f t="shared" si="102"/>
        <v/>
      </c>
      <c r="C1263" s="11" t="str">
        <f t="shared" si="103"/>
        <v/>
      </c>
      <c r="D1263" s="11" t="str">
        <f t="shared" si="104"/>
        <v/>
      </c>
      <c r="E1263" s="18"/>
      <c r="F1263" s="18"/>
      <c r="J1263" s="20" t="str">
        <f t="shared" si="100"/>
        <v/>
      </c>
      <c r="K1263" s="22" t="str">
        <f>IF(LEN(F1263)&gt;0,IFERROR(HLOOKUP(F1263,'Codigos Servicios'!$A$4:$A$13,1,1),"SI"),"")</f>
        <v/>
      </c>
      <c r="L1263" s="3"/>
      <c r="Z1263"/>
    </row>
    <row r="1264" spans="1:26" x14ac:dyDescent="0.25">
      <c r="A1264" s="11" t="str">
        <f t="shared" si="101"/>
        <v/>
      </c>
      <c r="B1264" s="15" t="str">
        <f t="shared" si="102"/>
        <v/>
      </c>
      <c r="C1264" s="11" t="str">
        <f t="shared" si="103"/>
        <v/>
      </c>
      <c r="D1264" s="11" t="str">
        <f t="shared" si="104"/>
        <v/>
      </c>
      <c r="E1264" s="18"/>
      <c r="F1264" s="18"/>
      <c r="J1264" s="20" t="str">
        <f t="shared" si="100"/>
        <v/>
      </c>
      <c r="K1264" s="22" t="str">
        <f>IF(LEN(F1264)&gt;0,IFERROR(HLOOKUP(F1264,'Codigos Servicios'!$A$4:$A$13,1,1),"SI"),"")</f>
        <v/>
      </c>
      <c r="L1264" s="3"/>
      <c r="Z1264"/>
    </row>
    <row r="1265" spans="1:26" x14ac:dyDescent="0.25">
      <c r="A1265" s="11" t="str">
        <f t="shared" si="101"/>
        <v/>
      </c>
      <c r="B1265" s="15" t="str">
        <f t="shared" si="102"/>
        <v/>
      </c>
      <c r="C1265" s="11" t="str">
        <f t="shared" si="103"/>
        <v/>
      </c>
      <c r="D1265" s="11" t="str">
        <f t="shared" si="104"/>
        <v/>
      </c>
      <c r="E1265" s="18"/>
      <c r="F1265" s="18"/>
      <c r="J1265" s="20" t="str">
        <f t="shared" si="100"/>
        <v/>
      </c>
      <c r="K1265" s="22" t="str">
        <f>IF(LEN(F1265)&gt;0,IFERROR(HLOOKUP(F1265,'Codigos Servicios'!$A$4:$A$13,1,1),"SI"),"")</f>
        <v/>
      </c>
      <c r="L1265" s="3"/>
      <c r="Z1265"/>
    </row>
    <row r="1266" spans="1:26" x14ac:dyDescent="0.25">
      <c r="A1266" s="11" t="str">
        <f t="shared" si="101"/>
        <v/>
      </c>
      <c r="B1266" s="15" t="str">
        <f t="shared" si="102"/>
        <v/>
      </c>
      <c r="C1266" s="11" t="str">
        <f t="shared" si="103"/>
        <v/>
      </c>
      <c r="D1266" s="11" t="str">
        <f t="shared" si="104"/>
        <v/>
      </c>
      <c r="E1266" s="18"/>
      <c r="F1266" s="18"/>
      <c r="J1266" s="20" t="str">
        <f t="shared" si="100"/>
        <v/>
      </c>
      <c r="K1266" s="22" t="str">
        <f>IF(LEN(F1266)&gt;0,IFERROR(HLOOKUP(F1266,'Codigos Servicios'!$A$4:$A$13,1,1),"SI"),"")</f>
        <v/>
      </c>
      <c r="L1266" s="3"/>
      <c r="Z1266"/>
    </row>
    <row r="1267" spans="1:26" x14ac:dyDescent="0.25">
      <c r="A1267" s="11" t="str">
        <f t="shared" si="101"/>
        <v/>
      </c>
      <c r="B1267" s="15" t="str">
        <f t="shared" si="102"/>
        <v/>
      </c>
      <c r="C1267" s="11" t="str">
        <f t="shared" si="103"/>
        <v/>
      </c>
      <c r="D1267" s="11" t="str">
        <f t="shared" si="104"/>
        <v/>
      </c>
      <c r="E1267" s="18"/>
      <c r="F1267" s="18"/>
      <c r="J1267" s="20" t="str">
        <f t="shared" si="100"/>
        <v/>
      </c>
      <c r="K1267" s="22" t="str">
        <f>IF(LEN(F1267)&gt;0,IFERROR(HLOOKUP(F1267,'Codigos Servicios'!$A$4:$A$13,1,1),"SI"),"")</f>
        <v/>
      </c>
      <c r="L1267" s="3"/>
      <c r="Z1267"/>
    </row>
    <row r="1268" spans="1:26" x14ac:dyDescent="0.25">
      <c r="A1268" s="11" t="str">
        <f t="shared" si="101"/>
        <v/>
      </c>
      <c r="B1268" s="15" t="str">
        <f t="shared" si="102"/>
        <v/>
      </c>
      <c r="C1268" s="11" t="str">
        <f t="shared" si="103"/>
        <v/>
      </c>
      <c r="D1268" s="11" t="str">
        <f t="shared" si="104"/>
        <v/>
      </c>
      <c r="E1268" s="18"/>
      <c r="F1268" s="18"/>
      <c r="J1268" s="20" t="str">
        <f t="shared" si="100"/>
        <v/>
      </c>
      <c r="K1268" s="22" t="str">
        <f>IF(LEN(F1268)&gt;0,IFERROR(HLOOKUP(F1268,'Codigos Servicios'!$A$4:$A$13,1,1),"SI"),"")</f>
        <v/>
      </c>
      <c r="L1268" s="3"/>
      <c r="Z1268"/>
    </row>
    <row r="1269" spans="1:26" x14ac:dyDescent="0.25">
      <c r="A1269" s="11" t="str">
        <f t="shared" si="101"/>
        <v/>
      </c>
      <c r="B1269" s="15" t="str">
        <f t="shared" si="102"/>
        <v/>
      </c>
      <c r="C1269" s="11" t="str">
        <f t="shared" si="103"/>
        <v/>
      </c>
      <c r="D1269" s="11" t="str">
        <f t="shared" si="104"/>
        <v/>
      </c>
      <c r="E1269" s="18"/>
      <c r="F1269" s="18"/>
      <c r="J1269" s="20" t="str">
        <f t="shared" si="100"/>
        <v/>
      </c>
      <c r="K1269" s="22" t="str">
        <f>IF(LEN(F1269)&gt;0,IFERROR(HLOOKUP(F1269,'Codigos Servicios'!$A$4:$A$13,1,1),"SI"),"")</f>
        <v/>
      </c>
      <c r="L1269" s="3"/>
      <c r="Z1269"/>
    </row>
    <row r="1270" spans="1:26" x14ac:dyDescent="0.25">
      <c r="A1270" s="11" t="str">
        <f t="shared" si="101"/>
        <v/>
      </c>
      <c r="B1270" s="15" t="str">
        <f t="shared" si="102"/>
        <v/>
      </c>
      <c r="C1270" s="11" t="str">
        <f t="shared" si="103"/>
        <v/>
      </c>
      <c r="D1270" s="11" t="str">
        <f t="shared" si="104"/>
        <v/>
      </c>
      <c r="E1270" s="18"/>
      <c r="F1270" s="18"/>
      <c r="J1270" s="20" t="str">
        <f t="shared" si="100"/>
        <v/>
      </c>
      <c r="K1270" s="22" t="str">
        <f>IF(LEN(F1270)&gt;0,IFERROR(HLOOKUP(F1270,'Codigos Servicios'!$A$4:$A$13,1,1),"SI"),"")</f>
        <v/>
      </c>
      <c r="L1270" s="3"/>
      <c r="Z1270"/>
    </row>
    <row r="1271" spans="1:26" x14ac:dyDescent="0.25">
      <c r="A1271" s="11" t="str">
        <f t="shared" si="101"/>
        <v/>
      </c>
      <c r="B1271" s="15" t="str">
        <f t="shared" si="102"/>
        <v/>
      </c>
      <c r="C1271" s="11" t="str">
        <f t="shared" si="103"/>
        <v/>
      </c>
      <c r="D1271" s="11" t="str">
        <f t="shared" si="104"/>
        <v/>
      </c>
      <c r="E1271" s="18"/>
      <c r="F1271" s="18"/>
      <c r="J1271" s="20" t="str">
        <f t="shared" si="100"/>
        <v/>
      </c>
      <c r="K1271" s="22" t="str">
        <f>IF(LEN(F1271)&gt;0,IFERROR(HLOOKUP(F1271,'Codigos Servicios'!$A$4:$A$13,1,1),"SI"),"")</f>
        <v/>
      </c>
      <c r="L1271" s="3"/>
      <c r="Z1271"/>
    </row>
    <row r="1272" spans="1:26" x14ac:dyDescent="0.25">
      <c r="A1272" s="11" t="str">
        <f t="shared" si="101"/>
        <v/>
      </c>
      <c r="B1272" s="15" t="str">
        <f t="shared" si="102"/>
        <v/>
      </c>
      <c r="C1272" s="11" t="str">
        <f t="shared" si="103"/>
        <v/>
      </c>
      <c r="D1272" s="11" t="str">
        <f t="shared" si="104"/>
        <v/>
      </c>
      <c r="E1272" s="18"/>
      <c r="F1272" s="18"/>
      <c r="J1272" s="20" t="str">
        <f t="shared" si="100"/>
        <v/>
      </c>
      <c r="K1272" s="22" t="str">
        <f>IF(LEN(F1272)&gt;0,IFERROR(HLOOKUP(F1272,'Codigos Servicios'!$A$4:$A$13,1,1),"SI"),"")</f>
        <v/>
      </c>
      <c r="L1272" s="3"/>
      <c r="Z1272"/>
    </row>
    <row r="1273" spans="1:26" x14ac:dyDescent="0.25">
      <c r="A1273" s="11" t="str">
        <f t="shared" si="101"/>
        <v/>
      </c>
      <c r="B1273" s="15" t="str">
        <f t="shared" si="102"/>
        <v/>
      </c>
      <c r="C1273" s="11" t="str">
        <f t="shared" si="103"/>
        <v/>
      </c>
      <c r="D1273" s="11" t="str">
        <f t="shared" si="104"/>
        <v/>
      </c>
      <c r="E1273" s="18"/>
      <c r="F1273" s="18"/>
      <c r="J1273" s="20" t="str">
        <f t="shared" si="100"/>
        <v/>
      </c>
      <c r="K1273" s="22" t="str">
        <f>IF(LEN(F1273)&gt;0,IFERROR(HLOOKUP(F1273,'Codigos Servicios'!$A$4:$A$13,1,1),"SI"),"")</f>
        <v/>
      </c>
      <c r="L1273" s="3"/>
      <c r="Z1273"/>
    </row>
    <row r="1274" spans="1:26" x14ac:dyDescent="0.25">
      <c r="A1274" s="11" t="str">
        <f t="shared" si="101"/>
        <v/>
      </c>
      <c r="B1274" s="15" t="str">
        <f t="shared" si="102"/>
        <v/>
      </c>
      <c r="C1274" s="11" t="str">
        <f t="shared" si="103"/>
        <v/>
      </c>
      <c r="D1274" s="11" t="str">
        <f t="shared" si="104"/>
        <v/>
      </c>
      <c r="E1274" s="18"/>
      <c r="F1274" s="18"/>
      <c r="J1274" s="20" t="str">
        <f t="shared" si="100"/>
        <v/>
      </c>
      <c r="K1274" s="22" t="str">
        <f>IF(LEN(F1274)&gt;0,IFERROR(HLOOKUP(F1274,'Codigos Servicios'!$A$4:$A$13,1,1),"SI"),"")</f>
        <v/>
      </c>
      <c r="L1274" s="3"/>
      <c r="Z1274"/>
    </row>
    <row r="1275" spans="1:26" x14ac:dyDescent="0.25">
      <c r="A1275" s="11" t="str">
        <f t="shared" si="101"/>
        <v/>
      </c>
      <c r="B1275" s="15" t="str">
        <f t="shared" si="102"/>
        <v/>
      </c>
      <c r="C1275" s="11" t="str">
        <f t="shared" si="103"/>
        <v/>
      </c>
      <c r="D1275" s="11" t="str">
        <f t="shared" si="104"/>
        <v/>
      </c>
      <c r="E1275" s="18"/>
      <c r="F1275" s="18"/>
      <c r="J1275" s="20" t="str">
        <f t="shared" si="100"/>
        <v/>
      </c>
      <c r="K1275" s="22" t="str">
        <f>IF(LEN(F1275)&gt;0,IFERROR(HLOOKUP(F1275,'Codigos Servicios'!$A$4:$A$13,1,1),"SI"),"")</f>
        <v/>
      </c>
      <c r="L1275" s="3"/>
      <c r="Z1275"/>
    </row>
    <row r="1276" spans="1:26" x14ac:dyDescent="0.25">
      <c r="A1276" s="11" t="str">
        <f t="shared" si="101"/>
        <v/>
      </c>
      <c r="B1276" s="15" t="str">
        <f t="shared" si="102"/>
        <v/>
      </c>
      <c r="C1276" s="11" t="str">
        <f t="shared" si="103"/>
        <v/>
      </c>
      <c r="D1276" s="11" t="str">
        <f t="shared" si="104"/>
        <v/>
      </c>
      <c r="E1276" s="18"/>
      <c r="F1276" s="18"/>
      <c r="J1276" s="20" t="str">
        <f t="shared" si="100"/>
        <v/>
      </c>
      <c r="K1276" s="22" t="str">
        <f>IF(LEN(F1276)&gt;0,IFERROR(HLOOKUP(F1276,'Codigos Servicios'!$A$4:$A$13,1,1),"SI"),"")</f>
        <v/>
      </c>
      <c r="L1276" s="3"/>
      <c r="Z1276"/>
    </row>
    <row r="1277" spans="1:26" x14ac:dyDescent="0.25">
      <c r="A1277" s="11" t="str">
        <f t="shared" si="101"/>
        <v/>
      </c>
      <c r="B1277" s="15" t="str">
        <f t="shared" si="102"/>
        <v/>
      </c>
      <c r="C1277" s="11" t="str">
        <f t="shared" si="103"/>
        <v/>
      </c>
      <c r="D1277" s="11" t="str">
        <f t="shared" si="104"/>
        <v/>
      </c>
      <c r="E1277" s="18"/>
      <c r="F1277" s="18"/>
      <c r="J1277" s="20" t="str">
        <f t="shared" si="100"/>
        <v/>
      </c>
      <c r="K1277" s="22" t="str">
        <f>IF(LEN(F1277)&gt;0,IFERROR(HLOOKUP(F1277,'Codigos Servicios'!$A$4:$A$13,1,1),"SI"),"")</f>
        <v/>
      </c>
      <c r="L1277" s="3"/>
      <c r="Z1277"/>
    </row>
    <row r="1278" spans="1:26" x14ac:dyDescent="0.25">
      <c r="A1278" s="11" t="str">
        <f t="shared" si="101"/>
        <v/>
      </c>
      <c r="B1278" s="15" t="str">
        <f t="shared" si="102"/>
        <v/>
      </c>
      <c r="C1278" s="11" t="str">
        <f t="shared" si="103"/>
        <v/>
      </c>
      <c r="D1278" s="11" t="str">
        <f t="shared" si="104"/>
        <v/>
      </c>
      <c r="E1278" s="18"/>
      <c r="F1278" s="18"/>
      <c r="J1278" s="20" t="str">
        <f t="shared" si="100"/>
        <v/>
      </c>
      <c r="K1278" s="22" t="str">
        <f>IF(LEN(F1278)&gt;0,IFERROR(HLOOKUP(F1278,'Codigos Servicios'!$A$4:$A$13,1,1),"SI"),"")</f>
        <v/>
      </c>
      <c r="L1278" s="3"/>
      <c r="Z1278"/>
    </row>
    <row r="1279" spans="1:26" x14ac:dyDescent="0.25">
      <c r="A1279" s="11" t="str">
        <f t="shared" si="101"/>
        <v/>
      </c>
      <c r="B1279" s="15" t="str">
        <f t="shared" si="102"/>
        <v/>
      </c>
      <c r="C1279" s="11" t="str">
        <f t="shared" si="103"/>
        <v/>
      </c>
      <c r="D1279" s="11" t="str">
        <f t="shared" si="104"/>
        <v/>
      </c>
      <c r="E1279" s="18"/>
      <c r="F1279" s="18"/>
      <c r="J1279" s="20" t="str">
        <f t="shared" si="100"/>
        <v/>
      </c>
      <c r="K1279" s="22" t="str">
        <f>IF(LEN(F1279)&gt;0,IFERROR(HLOOKUP(F1279,'Codigos Servicios'!$A$4:$A$13,1,1),"SI"),"")</f>
        <v/>
      </c>
      <c r="L1279" s="3"/>
      <c r="Z1279"/>
    </row>
    <row r="1280" spans="1:26" x14ac:dyDescent="0.25">
      <c r="A1280" s="11" t="str">
        <f t="shared" si="101"/>
        <v/>
      </c>
      <c r="B1280" s="15" t="str">
        <f t="shared" si="102"/>
        <v/>
      </c>
      <c r="C1280" s="11" t="str">
        <f t="shared" si="103"/>
        <v/>
      </c>
      <c r="D1280" s="11" t="str">
        <f t="shared" si="104"/>
        <v/>
      </c>
      <c r="E1280" s="18"/>
      <c r="F1280" s="18"/>
      <c r="J1280" s="20" t="str">
        <f t="shared" si="100"/>
        <v/>
      </c>
      <c r="K1280" s="22" t="str">
        <f>IF(LEN(F1280)&gt;0,IFERROR(HLOOKUP(F1280,'Codigos Servicios'!$A$4:$A$13,1,1),"SI"),"")</f>
        <v/>
      </c>
      <c r="L1280" s="3"/>
      <c r="Z1280"/>
    </row>
    <row r="1281" spans="1:26" x14ac:dyDescent="0.25">
      <c r="A1281" s="11" t="str">
        <f t="shared" si="101"/>
        <v/>
      </c>
      <c r="B1281" s="15" t="str">
        <f t="shared" si="102"/>
        <v/>
      </c>
      <c r="C1281" s="11" t="str">
        <f t="shared" si="103"/>
        <v/>
      </c>
      <c r="D1281" s="11" t="str">
        <f t="shared" si="104"/>
        <v/>
      </c>
      <c r="E1281" s="18"/>
      <c r="F1281" s="18"/>
      <c r="J1281" s="20" t="str">
        <f t="shared" si="100"/>
        <v/>
      </c>
      <c r="K1281" s="22" t="str">
        <f>IF(LEN(F1281)&gt;0,IFERROR(HLOOKUP(F1281,'Codigos Servicios'!$A$4:$A$13,1,1),"SI"),"")</f>
        <v/>
      </c>
      <c r="L1281" s="3"/>
      <c r="Z1281"/>
    </row>
    <row r="1282" spans="1:26" x14ac:dyDescent="0.25">
      <c r="A1282" s="11" t="str">
        <f t="shared" si="101"/>
        <v/>
      </c>
      <c r="B1282" s="15" t="str">
        <f t="shared" si="102"/>
        <v/>
      </c>
      <c r="C1282" s="11" t="str">
        <f t="shared" si="103"/>
        <v/>
      </c>
      <c r="D1282" s="11" t="str">
        <f t="shared" si="104"/>
        <v/>
      </c>
      <c r="E1282" s="18"/>
      <c r="F1282" s="18"/>
      <c r="J1282" s="20" t="str">
        <f t="shared" si="100"/>
        <v/>
      </c>
      <c r="K1282" s="22" t="str">
        <f>IF(LEN(F1282)&gt;0,IFERROR(HLOOKUP(F1282,'Codigos Servicios'!$A$4:$A$13,1,1),"SI"),"")</f>
        <v/>
      </c>
      <c r="L1282" s="3"/>
      <c r="Z1282"/>
    </row>
    <row r="1283" spans="1:26" x14ac:dyDescent="0.25">
      <c r="A1283" s="11" t="str">
        <f t="shared" si="101"/>
        <v/>
      </c>
      <c r="B1283" s="15" t="str">
        <f t="shared" si="102"/>
        <v/>
      </c>
      <c r="C1283" s="11" t="str">
        <f t="shared" si="103"/>
        <v/>
      </c>
      <c r="D1283" s="11" t="str">
        <f t="shared" si="104"/>
        <v/>
      </c>
      <c r="E1283" s="18"/>
      <c r="F1283" s="18"/>
      <c r="J1283" s="20" t="str">
        <f t="shared" si="100"/>
        <v/>
      </c>
      <c r="K1283" s="22" t="str">
        <f>IF(LEN(F1283)&gt;0,IFERROR(HLOOKUP(F1283,'Codigos Servicios'!$A$4:$A$13,1,1),"SI"),"")</f>
        <v/>
      </c>
      <c r="L1283" s="3"/>
      <c r="Z1283"/>
    </row>
    <row r="1284" spans="1:26" x14ac:dyDescent="0.25">
      <c r="A1284" s="11" t="str">
        <f t="shared" si="101"/>
        <v/>
      </c>
      <c r="B1284" s="15" t="str">
        <f t="shared" si="102"/>
        <v/>
      </c>
      <c r="C1284" s="11" t="str">
        <f t="shared" si="103"/>
        <v/>
      </c>
      <c r="D1284" s="11" t="str">
        <f t="shared" si="104"/>
        <v/>
      </c>
      <c r="E1284" s="18"/>
      <c r="F1284" s="18"/>
      <c r="J1284" s="20" t="str">
        <f t="shared" si="100"/>
        <v/>
      </c>
      <c r="K1284" s="22" t="str">
        <f>IF(LEN(F1284)&gt;0,IFERROR(HLOOKUP(F1284,'Codigos Servicios'!$A$4:$A$13,1,1),"SI"),"")</f>
        <v/>
      </c>
      <c r="L1284" s="3"/>
      <c r="Z1284"/>
    </row>
    <row r="1285" spans="1:26" x14ac:dyDescent="0.25">
      <c r="A1285" s="11" t="str">
        <f t="shared" si="101"/>
        <v/>
      </c>
      <c r="B1285" s="15" t="str">
        <f t="shared" si="102"/>
        <v/>
      </c>
      <c r="C1285" s="11" t="str">
        <f t="shared" si="103"/>
        <v/>
      </c>
      <c r="D1285" s="11" t="str">
        <f t="shared" si="104"/>
        <v/>
      </c>
      <c r="E1285" s="18"/>
      <c r="F1285" s="18"/>
      <c r="J1285" s="20" t="str">
        <f t="shared" si="100"/>
        <v/>
      </c>
      <c r="K1285" s="22" t="str">
        <f>IF(LEN(F1285)&gt;0,IFERROR(HLOOKUP(F1285,'Codigos Servicios'!$A$4:$A$13,1,1),"SI"),"")</f>
        <v/>
      </c>
      <c r="L1285" s="3"/>
      <c r="Z1285"/>
    </row>
    <row r="1286" spans="1:26" x14ac:dyDescent="0.25">
      <c r="A1286" s="11" t="str">
        <f t="shared" si="101"/>
        <v/>
      </c>
      <c r="B1286" s="15" t="str">
        <f t="shared" si="102"/>
        <v/>
      </c>
      <c r="C1286" s="11" t="str">
        <f t="shared" si="103"/>
        <v/>
      </c>
      <c r="D1286" s="11" t="str">
        <f t="shared" si="104"/>
        <v/>
      </c>
      <c r="E1286" s="18"/>
      <c r="F1286" s="18"/>
      <c r="J1286" s="20" t="str">
        <f t="shared" si="100"/>
        <v/>
      </c>
      <c r="K1286" s="22" t="str">
        <f>IF(LEN(F1286)&gt;0,IFERROR(HLOOKUP(F1286,'Codigos Servicios'!$A$4:$A$13,1,1),"SI"),"")</f>
        <v/>
      </c>
      <c r="L1286" s="3"/>
      <c r="Z1286"/>
    </row>
    <row r="1287" spans="1:26" x14ac:dyDescent="0.25">
      <c r="A1287" s="11" t="str">
        <f t="shared" si="101"/>
        <v/>
      </c>
      <c r="B1287" s="15" t="str">
        <f t="shared" si="102"/>
        <v/>
      </c>
      <c r="C1287" s="11" t="str">
        <f t="shared" si="103"/>
        <v/>
      </c>
      <c r="D1287" s="11" t="str">
        <f t="shared" si="104"/>
        <v/>
      </c>
      <c r="E1287" s="18"/>
      <c r="F1287" s="18"/>
      <c r="J1287" s="20" t="str">
        <f t="shared" si="100"/>
        <v/>
      </c>
      <c r="K1287" s="22" t="str">
        <f>IF(LEN(F1287)&gt;0,IFERROR(HLOOKUP(F1287,'Codigos Servicios'!$A$4:$A$13,1,1),"SI"),"")</f>
        <v/>
      </c>
      <c r="L1287" s="3"/>
      <c r="Z1287"/>
    </row>
    <row r="1288" spans="1:26" x14ac:dyDescent="0.25">
      <c r="A1288" s="11" t="str">
        <f t="shared" si="101"/>
        <v/>
      </c>
      <c r="B1288" s="15" t="str">
        <f t="shared" si="102"/>
        <v/>
      </c>
      <c r="C1288" s="11" t="str">
        <f t="shared" si="103"/>
        <v/>
      </c>
      <c r="D1288" s="11" t="str">
        <f t="shared" si="104"/>
        <v/>
      </c>
      <c r="E1288" s="18"/>
      <c r="F1288" s="18"/>
      <c r="J1288" s="20" t="str">
        <f t="shared" ref="J1288:J1351" si="105">IF(LEN(F1288)&gt;0,IF(LEN(G1288)&gt;0,IF(LEN(C1288)&gt;1,IF(ISBLANK($H$5),"Error: No ha ingresado el Mes",IF(ISBLANK($I$5),"Error: No ha ingresado el Año",IF(K1288="SI","Error Codigo de Servicio Invalido",IF(ISBLANK(E1288),"Error: SIgla Aeropuerto no puede ser nula","")))),"Error: No ha ingresado empresa"),""),"")</f>
        <v/>
      </c>
      <c r="K1288" s="22" t="str">
        <f>IF(LEN(F1288)&gt;0,IFERROR(HLOOKUP(F1288,'Codigos Servicios'!$A$4:$A$13,1,1),"SI"),"")</f>
        <v/>
      </c>
      <c r="L1288" s="3"/>
      <c r="Z1288"/>
    </row>
    <row r="1289" spans="1:26" x14ac:dyDescent="0.25">
      <c r="A1289" s="11" t="str">
        <f t="shared" si="101"/>
        <v/>
      </c>
      <c r="B1289" s="15" t="str">
        <f t="shared" si="102"/>
        <v/>
      </c>
      <c r="C1289" s="11" t="str">
        <f t="shared" si="103"/>
        <v/>
      </c>
      <c r="D1289" s="11" t="str">
        <f t="shared" si="104"/>
        <v/>
      </c>
      <c r="E1289" s="18"/>
      <c r="F1289" s="18"/>
      <c r="J1289" s="20" t="str">
        <f t="shared" si="105"/>
        <v/>
      </c>
      <c r="K1289" s="22" t="str">
        <f>IF(LEN(F1289)&gt;0,IFERROR(HLOOKUP(F1289,'Codigos Servicios'!$A$4:$A$13,1,1),"SI"),"")</f>
        <v/>
      </c>
      <c r="L1289" s="3"/>
      <c r="Z1289"/>
    </row>
    <row r="1290" spans="1:26" x14ac:dyDescent="0.25">
      <c r="A1290" s="11" t="str">
        <f t="shared" si="101"/>
        <v/>
      </c>
      <c r="B1290" s="15" t="str">
        <f t="shared" si="102"/>
        <v/>
      </c>
      <c r="C1290" s="11" t="str">
        <f t="shared" si="103"/>
        <v/>
      </c>
      <c r="D1290" s="11" t="str">
        <f t="shared" si="104"/>
        <v/>
      </c>
      <c r="E1290" s="18"/>
      <c r="F1290" s="18"/>
      <c r="J1290" s="20" t="str">
        <f t="shared" si="105"/>
        <v/>
      </c>
      <c r="K1290" s="22" t="str">
        <f>IF(LEN(F1290)&gt;0,IFERROR(HLOOKUP(F1290,'Codigos Servicios'!$A$4:$A$13,1,1),"SI"),"")</f>
        <v/>
      </c>
      <c r="L1290" s="3"/>
      <c r="Z1290"/>
    </row>
    <row r="1291" spans="1:26" x14ac:dyDescent="0.25">
      <c r="A1291" s="11" t="str">
        <f t="shared" si="101"/>
        <v/>
      </c>
      <c r="B1291" s="15" t="str">
        <f t="shared" si="102"/>
        <v/>
      </c>
      <c r="C1291" s="11" t="str">
        <f t="shared" si="103"/>
        <v/>
      </c>
      <c r="D1291" s="11" t="str">
        <f t="shared" si="104"/>
        <v/>
      </c>
      <c r="E1291" s="18"/>
      <c r="F1291" s="18"/>
      <c r="J1291" s="20" t="str">
        <f t="shared" si="105"/>
        <v/>
      </c>
      <c r="K1291" s="22" t="str">
        <f>IF(LEN(F1291)&gt;0,IFERROR(HLOOKUP(F1291,'Codigos Servicios'!$A$4:$A$13,1,1),"SI"),"")</f>
        <v/>
      </c>
      <c r="L1291" s="3"/>
      <c r="Z1291"/>
    </row>
    <row r="1292" spans="1:26" x14ac:dyDescent="0.25">
      <c r="A1292" s="11" t="str">
        <f t="shared" si="101"/>
        <v/>
      </c>
      <c r="B1292" s="15" t="str">
        <f t="shared" si="102"/>
        <v/>
      </c>
      <c r="C1292" s="11" t="str">
        <f t="shared" si="103"/>
        <v/>
      </c>
      <c r="D1292" s="11" t="str">
        <f t="shared" si="104"/>
        <v/>
      </c>
      <c r="E1292" s="18"/>
      <c r="F1292" s="18"/>
      <c r="J1292" s="20" t="str">
        <f t="shared" si="105"/>
        <v/>
      </c>
      <c r="K1292" s="22" t="str">
        <f>IF(LEN(F1292)&gt;0,IFERROR(HLOOKUP(F1292,'Codigos Servicios'!$A$4:$A$13,1,1),"SI"),"")</f>
        <v/>
      </c>
      <c r="L1292" s="3"/>
      <c r="Z1292"/>
    </row>
    <row r="1293" spans="1:26" x14ac:dyDescent="0.25">
      <c r="A1293" s="11" t="str">
        <f t="shared" si="101"/>
        <v/>
      </c>
      <c r="B1293" s="15" t="str">
        <f t="shared" si="102"/>
        <v/>
      </c>
      <c r="C1293" s="11" t="str">
        <f t="shared" si="103"/>
        <v/>
      </c>
      <c r="D1293" s="11" t="str">
        <f t="shared" si="104"/>
        <v/>
      </c>
      <c r="E1293" s="18"/>
      <c r="F1293" s="18"/>
      <c r="J1293" s="20" t="str">
        <f t="shared" si="105"/>
        <v/>
      </c>
      <c r="K1293" s="22" t="str">
        <f>IF(LEN(F1293)&gt;0,IFERROR(HLOOKUP(F1293,'Codigos Servicios'!$A$4:$A$13,1,1),"SI"),"")</f>
        <v/>
      </c>
      <c r="L1293" s="3"/>
      <c r="Z1293"/>
    </row>
    <row r="1294" spans="1:26" x14ac:dyDescent="0.25">
      <c r="A1294" s="11" t="str">
        <f t="shared" si="101"/>
        <v/>
      </c>
      <c r="B1294" s="15" t="str">
        <f t="shared" si="102"/>
        <v/>
      </c>
      <c r="C1294" s="11" t="str">
        <f t="shared" si="103"/>
        <v/>
      </c>
      <c r="D1294" s="11" t="str">
        <f t="shared" si="104"/>
        <v/>
      </c>
      <c r="E1294" s="18"/>
      <c r="F1294" s="18"/>
      <c r="J1294" s="20" t="str">
        <f t="shared" si="105"/>
        <v/>
      </c>
      <c r="K1294" s="22" t="str">
        <f>IF(LEN(F1294)&gt;0,IFERROR(HLOOKUP(F1294,'Codigos Servicios'!$A$4:$A$13,1,1),"SI"),"")</f>
        <v/>
      </c>
      <c r="L1294" s="3"/>
      <c r="Z1294"/>
    </row>
    <row r="1295" spans="1:26" x14ac:dyDescent="0.25">
      <c r="A1295" s="11" t="str">
        <f t="shared" si="101"/>
        <v/>
      </c>
      <c r="B1295" s="15" t="str">
        <f t="shared" si="102"/>
        <v/>
      </c>
      <c r="C1295" s="11" t="str">
        <f t="shared" si="103"/>
        <v/>
      </c>
      <c r="D1295" s="11" t="str">
        <f t="shared" si="104"/>
        <v/>
      </c>
      <c r="E1295" s="18"/>
      <c r="F1295" s="18"/>
      <c r="J1295" s="20" t="str">
        <f t="shared" si="105"/>
        <v/>
      </c>
      <c r="K1295" s="22" t="str">
        <f>IF(LEN(F1295)&gt;0,IFERROR(HLOOKUP(F1295,'Codigos Servicios'!$A$4:$A$13,1,1),"SI"),"")</f>
        <v/>
      </c>
      <c r="L1295" s="3"/>
      <c r="Z1295"/>
    </row>
    <row r="1296" spans="1:26" x14ac:dyDescent="0.25">
      <c r="A1296" s="11" t="str">
        <f t="shared" si="101"/>
        <v/>
      </c>
      <c r="B1296" s="15" t="str">
        <f t="shared" si="102"/>
        <v/>
      </c>
      <c r="C1296" s="11" t="str">
        <f t="shared" si="103"/>
        <v/>
      </c>
      <c r="D1296" s="11" t="str">
        <f t="shared" si="104"/>
        <v/>
      </c>
      <c r="E1296" s="18"/>
      <c r="F1296" s="18"/>
      <c r="J1296" s="20" t="str">
        <f t="shared" si="105"/>
        <v/>
      </c>
      <c r="K1296" s="22" t="str">
        <f>IF(LEN(F1296)&gt;0,IFERROR(HLOOKUP(F1296,'Codigos Servicios'!$A$4:$A$13,1,1),"SI"),"")</f>
        <v/>
      </c>
      <c r="L1296" s="3"/>
      <c r="Z1296"/>
    </row>
    <row r="1297" spans="1:26" x14ac:dyDescent="0.25">
      <c r="A1297" s="11" t="str">
        <f t="shared" si="101"/>
        <v/>
      </c>
      <c r="B1297" s="15" t="str">
        <f t="shared" si="102"/>
        <v/>
      </c>
      <c r="C1297" s="11" t="str">
        <f t="shared" si="103"/>
        <v/>
      </c>
      <c r="D1297" s="11" t="str">
        <f t="shared" si="104"/>
        <v/>
      </c>
      <c r="E1297" s="18"/>
      <c r="F1297" s="18"/>
      <c r="J1297" s="20" t="str">
        <f t="shared" si="105"/>
        <v/>
      </c>
      <c r="K1297" s="22" t="str">
        <f>IF(LEN(F1297)&gt;0,IFERROR(HLOOKUP(F1297,'Codigos Servicios'!$A$4:$A$13,1,1),"SI"),"")</f>
        <v/>
      </c>
      <c r="L1297" s="3"/>
      <c r="Z1297"/>
    </row>
    <row r="1298" spans="1:26" x14ac:dyDescent="0.25">
      <c r="A1298" s="11" t="str">
        <f t="shared" si="101"/>
        <v/>
      </c>
      <c r="B1298" s="15" t="str">
        <f t="shared" si="102"/>
        <v/>
      </c>
      <c r="C1298" s="11" t="str">
        <f t="shared" si="103"/>
        <v/>
      </c>
      <c r="D1298" s="11" t="str">
        <f t="shared" si="104"/>
        <v/>
      </c>
      <c r="E1298" s="18"/>
      <c r="F1298" s="18"/>
      <c r="J1298" s="20" t="str">
        <f t="shared" si="105"/>
        <v/>
      </c>
      <c r="K1298" s="22" t="str">
        <f>IF(LEN(F1298)&gt;0,IFERROR(HLOOKUP(F1298,'Codigos Servicios'!$A$4:$A$13,1,1),"SI"),"")</f>
        <v/>
      </c>
      <c r="L1298" s="3"/>
      <c r="Z1298"/>
    </row>
    <row r="1299" spans="1:26" x14ac:dyDescent="0.25">
      <c r="A1299" s="11" t="str">
        <f t="shared" si="101"/>
        <v/>
      </c>
      <c r="B1299" s="15" t="str">
        <f t="shared" si="102"/>
        <v/>
      </c>
      <c r="C1299" s="11" t="str">
        <f t="shared" si="103"/>
        <v/>
      </c>
      <c r="D1299" s="11" t="str">
        <f t="shared" si="104"/>
        <v/>
      </c>
      <c r="E1299" s="18"/>
      <c r="F1299" s="18"/>
      <c r="J1299" s="20" t="str">
        <f t="shared" si="105"/>
        <v/>
      </c>
      <c r="K1299" s="22" t="str">
        <f>IF(LEN(F1299)&gt;0,IFERROR(HLOOKUP(F1299,'Codigos Servicios'!$A$4:$A$13,1,1),"SI"),"")</f>
        <v/>
      </c>
      <c r="L1299" s="3"/>
      <c r="Z1299"/>
    </row>
    <row r="1300" spans="1:26" x14ac:dyDescent="0.25">
      <c r="A1300" s="11" t="str">
        <f t="shared" si="101"/>
        <v/>
      </c>
      <c r="B1300" s="15" t="str">
        <f t="shared" si="102"/>
        <v/>
      </c>
      <c r="C1300" s="11" t="str">
        <f t="shared" si="103"/>
        <v/>
      </c>
      <c r="D1300" s="11" t="str">
        <f t="shared" si="104"/>
        <v/>
      </c>
      <c r="E1300" s="18"/>
      <c r="F1300" s="18"/>
      <c r="J1300" s="20" t="str">
        <f t="shared" si="105"/>
        <v/>
      </c>
      <c r="K1300" s="22" t="str">
        <f>IF(LEN(F1300)&gt;0,IFERROR(HLOOKUP(F1300,'Codigos Servicios'!$A$4:$A$13,1,1),"SI"),"")</f>
        <v/>
      </c>
      <c r="L1300" s="3"/>
      <c r="Z1300"/>
    </row>
    <row r="1301" spans="1:26" x14ac:dyDescent="0.25">
      <c r="A1301" s="11" t="str">
        <f t="shared" si="101"/>
        <v/>
      </c>
      <c r="B1301" s="15" t="str">
        <f t="shared" si="102"/>
        <v/>
      </c>
      <c r="C1301" s="11" t="str">
        <f t="shared" si="103"/>
        <v/>
      </c>
      <c r="D1301" s="11" t="str">
        <f t="shared" si="104"/>
        <v/>
      </c>
      <c r="E1301" s="18"/>
      <c r="F1301" s="18"/>
      <c r="J1301" s="20" t="str">
        <f t="shared" si="105"/>
        <v/>
      </c>
      <c r="K1301" s="22" t="str">
        <f>IF(LEN(F1301)&gt;0,IFERROR(HLOOKUP(F1301,'Codigos Servicios'!$A$4:$A$13,1,1),"SI"),"")</f>
        <v/>
      </c>
      <c r="L1301" s="3"/>
      <c r="Z1301"/>
    </row>
    <row r="1302" spans="1:26" x14ac:dyDescent="0.25">
      <c r="A1302" s="11" t="str">
        <f t="shared" si="101"/>
        <v/>
      </c>
      <c r="B1302" s="15" t="str">
        <f t="shared" si="102"/>
        <v/>
      </c>
      <c r="C1302" s="11" t="str">
        <f t="shared" si="103"/>
        <v/>
      </c>
      <c r="D1302" s="11" t="str">
        <f t="shared" si="104"/>
        <v/>
      </c>
      <c r="E1302" s="18"/>
      <c r="F1302" s="18"/>
      <c r="J1302" s="20" t="str">
        <f t="shared" si="105"/>
        <v/>
      </c>
      <c r="K1302" s="22" t="str">
        <f>IF(LEN(F1302)&gt;0,IFERROR(HLOOKUP(F1302,'Codigos Servicios'!$A$4:$A$13,1,1),"SI"),"")</f>
        <v/>
      </c>
      <c r="L1302" s="3"/>
      <c r="Z1302"/>
    </row>
    <row r="1303" spans="1:26" x14ac:dyDescent="0.25">
      <c r="A1303" s="11" t="str">
        <f t="shared" ref="A1303:A1366" si="106">IF(LEN(F1303)&gt;0,"SE","")</f>
        <v/>
      </c>
      <c r="B1303" s="15" t="str">
        <f t="shared" ref="B1303:B1366" si="107">IF(LEN(F1303)&gt;0,B1302+1,"")</f>
        <v/>
      </c>
      <c r="C1303" s="11" t="str">
        <f t="shared" ref="C1303:C1366" si="108">IF(LEN(F1303)&gt;0,$F$5,"")</f>
        <v/>
      </c>
      <c r="D1303" s="11" t="str">
        <f t="shared" ref="D1303:D1366" si="109">IF(LEN(F1303)&gt;0,$J$5,"")</f>
        <v/>
      </c>
      <c r="E1303" s="18"/>
      <c r="F1303" s="18"/>
      <c r="J1303" s="20" t="str">
        <f t="shared" si="105"/>
        <v/>
      </c>
      <c r="K1303" s="22" t="str">
        <f>IF(LEN(F1303)&gt;0,IFERROR(HLOOKUP(F1303,'Codigos Servicios'!$A$4:$A$13,1,1),"SI"),"")</f>
        <v/>
      </c>
      <c r="L1303" s="3"/>
      <c r="Z1303"/>
    </row>
    <row r="1304" spans="1:26" x14ac:dyDescent="0.25">
      <c r="A1304" s="11" t="str">
        <f t="shared" si="106"/>
        <v/>
      </c>
      <c r="B1304" s="15" t="str">
        <f t="shared" si="107"/>
        <v/>
      </c>
      <c r="C1304" s="11" t="str">
        <f t="shared" si="108"/>
        <v/>
      </c>
      <c r="D1304" s="11" t="str">
        <f t="shared" si="109"/>
        <v/>
      </c>
      <c r="E1304" s="18"/>
      <c r="F1304" s="18"/>
      <c r="J1304" s="20" t="str">
        <f t="shared" si="105"/>
        <v/>
      </c>
      <c r="K1304" s="22" t="str">
        <f>IF(LEN(F1304)&gt;0,IFERROR(HLOOKUP(F1304,'Codigos Servicios'!$A$4:$A$13,1,1),"SI"),"")</f>
        <v/>
      </c>
      <c r="L1304" s="3"/>
      <c r="Z1304"/>
    </row>
    <row r="1305" spans="1:26" x14ac:dyDescent="0.25">
      <c r="A1305" s="11" t="str">
        <f t="shared" si="106"/>
        <v/>
      </c>
      <c r="B1305" s="15" t="str">
        <f t="shared" si="107"/>
        <v/>
      </c>
      <c r="C1305" s="11" t="str">
        <f t="shared" si="108"/>
        <v/>
      </c>
      <c r="D1305" s="11" t="str">
        <f t="shared" si="109"/>
        <v/>
      </c>
      <c r="E1305" s="18"/>
      <c r="F1305" s="18"/>
      <c r="J1305" s="20" t="str">
        <f t="shared" si="105"/>
        <v/>
      </c>
      <c r="K1305" s="22" t="str">
        <f>IF(LEN(F1305)&gt;0,IFERROR(HLOOKUP(F1305,'Codigos Servicios'!$A$4:$A$13,1,1),"SI"),"")</f>
        <v/>
      </c>
      <c r="L1305" s="3"/>
      <c r="Z1305"/>
    </row>
    <row r="1306" spans="1:26" x14ac:dyDescent="0.25">
      <c r="A1306" s="11" t="str">
        <f t="shared" si="106"/>
        <v/>
      </c>
      <c r="B1306" s="15" t="str">
        <f t="shared" si="107"/>
        <v/>
      </c>
      <c r="C1306" s="11" t="str">
        <f t="shared" si="108"/>
        <v/>
      </c>
      <c r="D1306" s="11" t="str">
        <f t="shared" si="109"/>
        <v/>
      </c>
      <c r="E1306" s="18"/>
      <c r="F1306" s="18"/>
      <c r="J1306" s="20" t="str">
        <f t="shared" si="105"/>
        <v/>
      </c>
      <c r="K1306" s="22" t="str">
        <f>IF(LEN(F1306)&gt;0,IFERROR(HLOOKUP(F1306,'Codigos Servicios'!$A$4:$A$13,1,1),"SI"),"")</f>
        <v/>
      </c>
      <c r="L1306" s="3"/>
      <c r="Z1306"/>
    </row>
    <row r="1307" spans="1:26" x14ac:dyDescent="0.25">
      <c r="A1307" s="11" t="str">
        <f t="shared" si="106"/>
        <v/>
      </c>
      <c r="B1307" s="15" t="str">
        <f t="shared" si="107"/>
        <v/>
      </c>
      <c r="C1307" s="11" t="str">
        <f t="shared" si="108"/>
        <v/>
      </c>
      <c r="D1307" s="11" t="str">
        <f t="shared" si="109"/>
        <v/>
      </c>
      <c r="E1307" s="18"/>
      <c r="F1307" s="18"/>
      <c r="J1307" s="20" t="str">
        <f t="shared" si="105"/>
        <v/>
      </c>
      <c r="K1307" s="22" t="str">
        <f>IF(LEN(F1307)&gt;0,IFERROR(HLOOKUP(F1307,'Codigos Servicios'!$A$4:$A$13,1,1),"SI"),"")</f>
        <v/>
      </c>
      <c r="L1307" s="3"/>
      <c r="Z1307"/>
    </row>
    <row r="1308" spans="1:26" x14ac:dyDescent="0.25">
      <c r="A1308" s="11" t="str">
        <f t="shared" si="106"/>
        <v/>
      </c>
      <c r="B1308" s="15" t="str">
        <f t="shared" si="107"/>
        <v/>
      </c>
      <c r="C1308" s="11" t="str">
        <f t="shared" si="108"/>
        <v/>
      </c>
      <c r="D1308" s="11" t="str">
        <f t="shared" si="109"/>
        <v/>
      </c>
      <c r="E1308" s="18"/>
      <c r="F1308" s="18"/>
      <c r="J1308" s="20" t="str">
        <f t="shared" si="105"/>
        <v/>
      </c>
      <c r="K1308" s="22" t="str">
        <f>IF(LEN(F1308)&gt;0,IFERROR(HLOOKUP(F1308,'Codigos Servicios'!$A$4:$A$13,1,1),"SI"),"")</f>
        <v/>
      </c>
      <c r="L1308" s="3"/>
      <c r="Z1308"/>
    </row>
    <row r="1309" spans="1:26" x14ac:dyDescent="0.25">
      <c r="A1309" s="11" t="str">
        <f t="shared" si="106"/>
        <v/>
      </c>
      <c r="B1309" s="15" t="str">
        <f t="shared" si="107"/>
        <v/>
      </c>
      <c r="C1309" s="11" t="str">
        <f t="shared" si="108"/>
        <v/>
      </c>
      <c r="D1309" s="11" t="str">
        <f t="shared" si="109"/>
        <v/>
      </c>
      <c r="E1309" s="18"/>
      <c r="F1309" s="18"/>
      <c r="J1309" s="20" t="str">
        <f t="shared" si="105"/>
        <v/>
      </c>
      <c r="K1309" s="22" t="str">
        <f>IF(LEN(F1309)&gt;0,IFERROR(HLOOKUP(F1309,'Codigos Servicios'!$A$4:$A$13,1,1),"SI"),"")</f>
        <v/>
      </c>
      <c r="L1309" s="3"/>
      <c r="Z1309"/>
    </row>
    <row r="1310" spans="1:26" x14ac:dyDescent="0.25">
      <c r="A1310" s="11" t="str">
        <f t="shared" si="106"/>
        <v/>
      </c>
      <c r="B1310" s="15" t="str">
        <f t="shared" si="107"/>
        <v/>
      </c>
      <c r="C1310" s="11" t="str">
        <f t="shared" si="108"/>
        <v/>
      </c>
      <c r="D1310" s="11" t="str">
        <f t="shared" si="109"/>
        <v/>
      </c>
      <c r="E1310" s="18"/>
      <c r="F1310" s="18"/>
      <c r="J1310" s="20" t="str">
        <f t="shared" si="105"/>
        <v/>
      </c>
      <c r="K1310" s="22" t="str">
        <f>IF(LEN(F1310)&gt;0,IFERROR(HLOOKUP(F1310,'Codigos Servicios'!$A$4:$A$13,1,1),"SI"),"")</f>
        <v/>
      </c>
      <c r="L1310" s="3"/>
      <c r="Z1310"/>
    </row>
    <row r="1311" spans="1:26" x14ac:dyDescent="0.25">
      <c r="A1311" s="11" t="str">
        <f t="shared" si="106"/>
        <v/>
      </c>
      <c r="B1311" s="15" t="str">
        <f t="shared" si="107"/>
        <v/>
      </c>
      <c r="C1311" s="11" t="str">
        <f t="shared" si="108"/>
        <v/>
      </c>
      <c r="D1311" s="11" t="str">
        <f t="shared" si="109"/>
        <v/>
      </c>
      <c r="E1311" s="18"/>
      <c r="F1311" s="18"/>
      <c r="J1311" s="20" t="str">
        <f t="shared" si="105"/>
        <v/>
      </c>
      <c r="K1311" s="22" t="str">
        <f>IF(LEN(F1311)&gt;0,IFERROR(HLOOKUP(F1311,'Codigos Servicios'!$A$4:$A$13,1,1),"SI"),"")</f>
        <v/>
      </c>
      <c r="L1311" s="3"/>
      <c r="Z1311"/>
    </row>
    <row r="1312" spans="1:26" x14ac:dyDescent="0.25">
      <c r="A1312" s="11" t="str">
        <f t="shared" si="106"/>
        <v/>
      </c>
      <c r="B1312" s="15" t="str">
        <f t="shared" si="107"/>
        <v/>
      </c>
      <c r="C1312" s="11" t="str">
        <f t="shared" si="108"/>
        <v/>
      </c>
      <c r="D1312" s="11" t="str">
        <f t="shared" si="109"/>
        <v/>
      </c>
      <c r="E1312" s="18"/>
      <c r="F1312" s="18"/>
      <c r="J1312" s="20" t="str">
        <f t="shared" si="105"/>
        <v/>
      </c>
      <c r="K1312" s="22" t="str">
        <f>IF(LEN(F1312)&gt;0,IFERROR(HLOOKUP(F1312,'Codigos Servicios'!$A$4:$A$13,1,1),"SI"),"")</f>
        <v/>
      </c>
      <c r="L1312" s="3"/>
      <c r="Z1312"/>
    </row>
    <row r="1313" spans="1:26" x14ac:dyDescent="0.25">
      <c r="A1313" s="11" t="str">
        <f t="shared" si="106"/>
        <v/>
      </c>
      <c r="B1313" s="15" t="str">
        <f t="shared" si="107"/>
        <v/>
      </c>
      <c r="C1313" s="11" t="str">
        <f t="shared" si="108"/>
        <v/>
      </c>
      <c r="D1313" s="11" t="str">
        <f t="shared" si="109"/>
        <v/>
      </c>
      <c r="E1313" s="18"/>
      <c r="F1313" s="18"/>
      <c r="J1313" s="20" t="str">
        <f t="shared" si="105"/>
        <v/>
      </c>
      <c r="K1313" s="22" t="str">
        <f>IF(LEN(F1313)&gt;0,IFERROR(HLOOKUP(F1313,'Codigos Servicios'!$A$4:$A$13,1,1),"SI"),"")</f>
        <v/>
      </c>
      <c r="L1313" s="3"/>
      <c r="Z1313"/>
    </row>
    <row r="1314" spans="1:26" x14ac:dyDescent="0.25">
      <c r="A1314" s="11" t="str">
        <f t="shared" si="106"/>
        <v/>
      </c>
      <c r="B1314" s="15" t="str">
        <f t="shared" si="107"/>
        <v/>
      </c>
      <c r="C1314" s="11" t="str">
        <f t="shared" si="108"/>
        <v/>
      </c>
      <c r="D1314" s="11" t="str">
        <f t="shared" si="109"/>
        <v/>
      </c>
      <c r="E1314" s="18"/>
      <c r="F1314" s="18"/>
      <c r="J1314" s="20" t="str">
        <f t="shared" si="105"/>
        <v/>
      </c>
      <c r="K1314" s="22" t="str">
        <f>IF(LEN(F1314)&gt;0,IFERROR(HLOOKUP(F1314,'Codigos Servicios'!$A$4:$A$13,1,1),"SI"),"")</f>
        <v/>
      </c>
      <c r="L1314" s="3"/>
      <c r="Z1314"/>
    </row>
    <row r="1315" spans="1:26" x14ac:dyDescent="0.25">
      <c r="A1315" s="11" t="str">
        <f t="shared" si="106"/>
        <v/>
      </c>
      <c r="B1315" s="15" t="str">
        <f t="shared" si="107"/>
        <v/>
      </c>
      <c r="C1315" s="11" t="str">
        <f t="shared" si="108"/>
        <v/>
      </c>
      <c r="D1315" s="11" t="str">
        <f t="shared" si="109"/>
        <v/>
      </c>
      <c r="E1315" s="18"/>
      <c r="F1315" s="18"/>
      <c r="J1315" s="20" t="str">
        <f t="shared" si="105"/>
        <v/>
      </c>
      <c r="K1315" s="22" t="str">
        <f>IF(LEN(F1315)&gt;0,IFERROR(HLOOKUP(F1315,'Codigos Servicios'!$A$4:$A$13,1,1),"SI"),"")</f>
        <v/>
      </c>
      <c r="L1315" s="3"/>
      <c r="Z1315"/>
    </row>
    <row r="1316" spans="1:26" x14ac:dyDescent="0.25">
      <c r="A1316" s="11" t="str">
        <f t="shared" si="106"/>
        <v/>
      </c>
      <c r="B1316" s="15" t="str">
        <f t="shared" si="107"/>
        <v/>
      </c>
      <c r="C1316" s="11" t="str">
        <f t="shared" si="108"/>
        <v/>
      </c>
      <c r="D1316" s="11" t="str">
        <f t="shared" si="109"/>
        <v/>
      </c>
      <c r="E1316" s="18"/>
      <c r="F1316" s="18"/>
      <c r="J1316" s="20" t="str">
        <f t="shared" si="105"/>
        <v/>
      </c>
      <c r="K1316" s="22" t="str">
        <f>IF(LEN(F1316)&gt;0,IFERROR(HLOOKUP(F1316,'Codigos Servicios'!$A$4:$A$13,1,1),"SI"),"")</f>
        <v/>
      </c>
      <c r="L1316" s="3"/>
      <c r="Z1316"/>
    </row>
    <row r="1317" spans="1:26" x14ac:dyDescent="0.25">
      <c r="A1317" s="11" t="str">
        <f t="shared" si="106"/>
        <v/>
      </c>
      <c r="B1317" s="15" t="str">
        <f t="shared" si="107"/>
        <v/>
      </c>
      <c r="C1317" s="11" t="str">
        <f t="shared" si="108"/>
        <v/>
      </c>
      <c r="D1317" s="11" t="str">
        <f t="shared" si="109"/>
        <v/>
      </c>
      <c r="E1317" s="18"/>
      <c r="F1317" s="18"/>
      <c r="J1317" s="20" t="str">
        <f t="shared" si="105"/>
        <v/>
      </c>
      <c r="K1317" s="22" t="str">
        <f>IF(LEN(F1317)&gt;0,IFERROR(HLOOKUP(F1317,'Codigos Servicios'!$A$4:$A$13,1,1),"SI"),"")</f>
        <v/>
      </c>
      <c r="L1317" s="3"/>
      <c r="Z1317"/>
    </row>
    <row r="1318" spans="1:26" x14ac:dyDescent="0.25">
      <c r="A1318" s="11" t="str">
        <f t="shared" si="106"/>
        <v/>
      </c>
      <c r="B1318" s="15" t="str">
        <f t="shared" si="107"/>
        <v/>
      </c>
      <c r="C1318" s="11" t="str">
        <f t="shared" si="108"/>
        <v/>
      </c>
      <c r="D1318" s="11" t="str">
        <f t="shared" si="109"/>
        <v/>
      </c>
      <c r="E1318" s="18"/>
      <c r="F1318" s="18"/>
      <c r="J1318" s="20" t="str">
        <f t="shared" si="105"/>
        <v/>
      </c>
      <c r="K1318" s="22" t="str">
        <f>IF(LEN(F1318)&gt;0,IFERROR(HLOOKUP(F1318,'Codigos Servicios'!$A$4:$A$13,1,1),"SI"),"")</f>
        <v/>
      </c>
      <c r="L1318" s="3"/>
      <c r="Z1318"/>
    </row>
    <row r="1319" spans="1:26" x14ac:dyDescent="0.25">
      <c r="A1319" s="11" t="str">
        <f t="shared" si="106"/>
        <v/>
      </c>
      <c r="B1319" s="15" t="str">
        <f t="shared" si="107"/>
        <v/>
      </c>
      <c r="C1319" s="11" t="str">
        <f t="shared" si="108"/>
        <v/>
      </c>
      <c r="D1319" s="11" t="str">
        <f t="shared" si="109"/>
        <v/>
      </c>
      <c r="E1319" s="18"/>
      <c r="F1319" s="18"/>
      <c r="J1319" s="20" t="str">
        <f t="shared" si="105"/>
        <v/>
      </c>
      <c r="K1319" s="22" t="str">
        <f>IF(LEN(F1319)&gt;0,IFERROR(HLOOKUP(F1319,'Codigos Servicios'!$A$4:$A$13,1,1),"SI"),"")</f>
        <v/>
      </c>
      <c r="L1319" s="3"/>
      <c r="Z1319"/>
    </row>
    <row r="1320" spans="1:26" x14ac:dyDescent="0.25">
      <c r="A1320" s="11" t="str">
        <f t="shared" si="106"/>
        <v/>
      </c>
      <c r="B1320" s="15" t="str">
        <f t="shared" si="107"/>
        <v/>
      </c>
      <c r="C1320" s="11" t="str">
        <f t="shared" si="108"/>
        <v/>
      </c>
      <c r="D1320" s="11" t="str">
        <f t="shared" si="109"/>
        <v/>
      </c>
      <c r="E1320" s="18"/>
      <c r="F1320" s="18"/>
      <c r="J1320" s="20" t="str">
        <f t="shared" si="105"/>
        <v/>
      </c>
      <c r="K1320" s="22" t="str">
        <f>IF(LEN(F1320)&gt;0,IFERROR(HLOOKUP(F1320,'Codigos Servicios'!$A$4:$A$13,1,1),"SI"),"")</f>
        <v/>
      </c>
      <c r="L1320" s="3"/>
      <c r="Z1320"/>
    </row>
    <row r="1321" spans="1:26" x14ac:dyDescent="0.25">
      <c r="A1321" s="11" t="str">
        <f t="shared" si="106"/>
        <v/>
      </c>
      <c r="B1321" s="15" t="str">
        <f t="shared" si="107"/>
        <v/>
      </c>
      <c r="C1321" s="11" t="str">
        <f t="shared" si="108"/>
        <v/>
      </c>
      <c r="D1321" s="11" t="str">
        <f t="shared" si="109"/>
        <v/>
      </c>
      <c r="E1321" s="18"/>
      <c r="F1321" s="18"/>
      <c r="J1321" s="20" t="str">
        <f t="shared" si="105"/>
        <v/>
      </c>
      <c r="K1321" s="22" t="str">
        <f>IF(LEN(F1321)&gt;0,IFERROR(HLOOKUP(F1321,'Codigos Servicios'!$A$4:$A$13,1,1),"SI"),"")</f>
        <v/>
      </c>
      <c r="L1321" s="3"/>
      <c r="Z1321"/>
    </row>
    <row r="1322" spans="1:26" x14ac:dyDescent="0.25">
      <c r="A1322" s="11" t="str">
        <f t="shared" si="106"/>
        <v/>
      </c>
      <c r="B1322" s="15" t="str">
        <f t="shared" si="107"/>
        <v/>
      </c>
      <c r="C1322" s="11" t="str">
        <f t="shared" si="108"/>
        <v/>
      </c>
      <c r="D1322" s="11" t="str">
        <f t="shared" si="109"/>
        <v/>
      </c>
      <c r="E1322" s="18"/>
      <c r="F1322" s="18"/>
      <c r="J1322" s="20" t="str">
        <f t="shared" si="105"/>
        <v/>
      </c>
      <c r="K1322" s="22" t="str">
        <f>IF(LEN(F1322)&gt;0,IFERROR(HLOOKUP(F1322,'Codigos Servicios'!$A$4:$A$13,1,1),"SI"),"")</f>
        <v/>
      </c>
      <c r="L1322" s="3"/>
      <c r="Z1322"/>
    </row>
    <row r="1323" spans="1:26" x14ac:dyDescent="0.25">
      <c r="A1323" s="11" t="str">
        <f t="shared" si="106"/>
        <v/>
      </c>
      <c r="B1323" s="15" t="str">
        <f t="shared" si="107"/>
        <v/>
      </c>
      <c r="C1323" s="11" t="str">
        <f t="shared" si="108"/>
        <v/>
      </c>
      <c r="D1323" s="11" t="str">
        <f t="shared" si="109"/>
        <v/>
      </c>
      <c r="E1323" s="18"/>
      <c r="F1323" s="18"/>
      <c r="J1323" s="20" t="str">
        <f t="shared" si="105"/>
        <v/>
      </c>
      <c r="K1323" s="22" t="str">
        <f>IF(LEN(F1323)&gt;0,IFERROR(HLOOKUP(F1323,'Codigos Servicios'!$A$4:$A$13,1,1),"SI"),"")</f>
        <v/>
      </c>
      <c r="L1323" s="3"/>
      <c r="Z1323"/>
    </row>
    <row r="1324" spans="1:26" x14ac:dyDescent="0.25">
      <c r="A1324" s="11" t="str">
        <f t="shared" si="106"/>
        <v/>
      </c>
      <c r="B1324" s="15" t="str">
        <f t="shared" si="107"/>
        <v/>
      </c>
      <c r="C1324" s="11" t="str">
        <f t="shared" si="108"/>
        <v/>
      </c>
      <c r="D1324" s="11" t="str">
        <f t="shared" si="109"/>
        <v/>
      </c>
      <c r="E1324" s="18"/>
      <c r="F1324" s="18"/>
      <c r="J1324" s="20" t="str">
        <f t="shared" si="105"/>
        <v/>
      </c>
      <c r="K1324" s="22" t="str">
        <f>IF(LEN(F1324)&gt;0,IFERROR(HLOOKUP(F1324,'Codigos Servicios'!$A$4:$A$13,1,1),"SI"),"")</f>
        <v/>
      </c>
      <c r="L1324" s="3"/>
      <c r="Z1324"/>
    </row>
    <row r="1325" spans="1:26" x14ac:dyDescent="0.25">
      <c r="A1325" s="11" t="str">
        <f t="shared" si="106"/>
        <v/>
      </c>
      <c r="B1325" s="15" t="str">
        <f t="shared" si="107"/>
        <v/>
      </c>
      <c r="C1325" s="11" t="str">
        <f t="shared" si="108"/>
        <v/>
      </c>
      <c r="D1325" s="11" t="str">
        <f t="shared" si="109"/>
        <v/>
      </c>
      <c r="E1325" s="18"/>
      <c r="F1325" s="18"/>
      <c r="J1325" s="20" t="str">
        <f t="shared" si="105"/>
        <v/>
      </c>
      <c r="K1325" s="22" t="str">
        <f>IF(LEN(F1325)&gt;0,IFERROR(HLOOKUP(F1325,'Codigos Servicios'!$A$4:$A$13,1,1),"SI"),"")</f>
        <v/>
      </c>
      <c r="L1325" s="3"/>
      <c r="Z1325"/>
    </row>
    <row r="1326" spans="1:26" x14ac:dyDescent="0.25">
      <c r="A1326" s="11" t="str">
        <f t="shared" si="106"/>
        <v/>
      </c>
      <c r="B1326" s="15" t="str">
        <f t="shared" si="107"/>
        <v/>
      </c>
      <c r="C1326" s="11" t="str">
        <f t="shared" si="108"/>
        <v/>
      </c>
      <c r="D1326" s="11" t="str">
        <f t="shared" si="109"/>
        <v/>
      </c>
      <c r="E1326" s="18"/>
      <c r="F1326" s="18"/>
      <c r="J1326" s="20" t="str">
        <f t="shared" si="105"/>
        <v/>
      </c>
      <c r="K1326" s="22" t="str">
        <f>IF(LEN(F1326)&gt;0,IFERROR(HLOOKUP(F1326,'Codigos Servicios'!$A$4:$A$13,1,1),"SI"),"")</f>
        <v/>
      </c>
      <c r="L1326" s="3"/>
      <c r="Z1326"/>
    </row>
    <row r="1327" spans="1:26" x14ac:dyDescent="0.25">
      <c r="A1327" s="11" t="str">
        <f t="shared" si="106"/>
        <v/>
      </c>
      <c r="B1327" s="15" t="str">
        <f t="shared" si="107"/>
        <v/>
      </c>
      <c r="C1327" s="11" t="str">
        <f t="shared" si="108"/>
        <v/>
      </c>
      <c r="D1327" s="11" t="str">
        <f t="shared" si="109"/>
        <v/>
      </c>
      <c r="E1327" s="18"/>
      <c r="F1327" s="18"/>
      <c r="J1327" s="20" t="str">
        <f t="shared" si="105"/>
        <v/>
      </c>
      <c r="K1327" s="22" t="str">
        <f>IF(LEN(F1327)&gt;0,IFERROR(HLOOKUP(F1327,'Codigos Servicios'!$A$4:$A$13,1,1),"SI"),"")</f>
        <v/>
      </c>
      <c r="L1327" s="3"/>
      <c r="Z1327"/>
    </row>
    <row r="1328" spans="1:26" x14ac:dyDescent="0.25">
      <c r="A1328" s="11" t="str">
        <f t="shared" si="106"/>
        <v/>
      </c>
      <c r="B1328" s="15" t="str">
        <f t="shared" si="107"/>
        <v/>
      </c>
      <c r="C1328" s="11" t="str">
        <f t="shared" si="108"/>
        <v/>
      </c>
      <c r="D1328" s="11" t="str">
        <f t="shared" si="109"/>
        <v/>
      </c>
      <c r="E1328" s="18"/>
      <c r="F1328" s="18"/>
      <c r="J1328" s="20" t="str">
        <f t="shared" si="105"/>
        <v/>
      </c>
      <c r="K1328" s="22" t="str">
        <f>IF(LEN(F1328)&gt;0,IFERROR(HLOOKUP(F1328,'Codigos Servicios'!$A$4:$A$13,1,1),"SI"),"")</f>
        <v/>
      </c>
      <c r="L1328" s="3"/>
      <c r="Z1328"/>
    </row>
    <row r="1329" spans="1:26" x14ac:dyDescent="0.25">
      <c r="A1329" s="11" t="str">
        <f t="shared" si="106"/>
        <v/>
      </c>
      <c r="B1329" s="15" t="str">
        <f t="shared" si="107"/>
        <v/>
      </c>
      <c r="C1329" s="11" t="str">
        <f t="shared" si="108"/>
        <v/>
      </c>
      <c r="D1329" s="11" t="str">
        <f t="shared" si="109"/>
        <v/>
      </c>
      <c r="E1329" s="18"/>
      <c r="F1329" s="18"/>
      <c r="J1329" s="20" t="str">
        <f t="shared" si="105"/>
        <v/>
      </c>
      <c r="K1329" s="22" t="str">
        <f>IF(LEN(F1329)&gt;0,IFERROR(HLOOKUP(F1329,'Codigos Servicios'!$A$4:$A$13,1,1),"SI"),"")</f>
        <v/>
      </c>
      <c r="L1329" s="3"/>
      <c r="Z1329"/>
    </row>
    <row r="1330" spans="1:26" x14ac:dyDescent="0.25">
      <c r="A1330" s="11" t="str">
        <f t="shared" si="106"/>
        <v/>
      </c>
      <c r="B1330" s="15" t="str">
        <f t="shared" si="107"/>
        <v/>
      </c>
      <c r="C1330" s="11" t="str">
        <f t="shared" si="108"/>
        <v/>
      </c>
      <c r="D1330" s="11" t="str">
        <f t="shared" si="109"/>
        <v/>
      </c>
      <c r="E1330" s="18"/>
      <c r="F1330" s="18"/>
      <c r="J1330" s="20" t="str">
        <f t="shared" si="105"/>
        <v/>
      </c>
      <c r="K1330" s="22" t="str">
        <f>IF(LEN(F1330)&gt;0,IFERROR(HLOOKUP(F1330,'Codigos Servicios'!$A$4:$A$13,1,1),"SI"),"")</f>
        <v/>
      </c>
      <c r="L1330" s="3"/>
      <c r="Z1330"/>
    </row>
    <row r="1331" spans="1:26" x14ac:dyDescent="0.25">
      <c r="A1331" s="11" t="str">
        <f t="shared" si="106"/>
        <v/>
      </c>
      <c r="B1331" s="15" t="str">
        <f t="shared" si="107"/>
        <v/>
      </c>
      <c r="C1331" s="11" t="str">
        <f t="shared" si="108"/>
        <v/>
      </c>
      <c r="D1331" s="11" t="str">
        <f t="shared" si="109"/>
        <v/>
      </c>
      <c r="E1331" s="18"/>
      <c r="F1331" s="18"/>
      <c r="J1331" s="20" t="str">
        <f t="shared" si="105"/>
        <v/>
      </c>
      <c r="K1331" s="22" t="str">
        <f>IF(LEN(F1331)&gt;0,IFERROR(HLOOKUP(F1331,'Codigos Servicios'!$A$4:$A$13,1,1),"SI"),"")</f>
        <v/>
      </c>
      <c r="L1331" s="3"/>
      <c r="Z1331"/>
    </row>
    <row r="1332" spans="1:26" x14ac:dyDescent="0.25">
      <c r="A1332" s="11" t="str">
        <f t="shared" si="106"/>
        <v/>
      </c>
      <c r="B1332" s="15" t="str">
        <f t="shared" si="107"/>
        <v/>
      </c>
      <c r="C1332" s="11" t="str">
        <f t="shared" si="108"/>
        <v/>
      </c>
      <c r="D1332" s="11" t="str">
        <f t="shared" si="109"/>
        <v/>
      </c>
      <c r="E1332" s="18"/>
      <c r="F1332" s="18"/>
      <c r="J1332" s="20" t="str">
        <f t="shared" si="105"/>
        <v/>
      </c>
      <c r="K1332" s="22" t="str">
        <f>IF(LEN(F1332)&gt;0,IFERROR(HLOOKUP(F1332,'Codigos Servicios'!$A$4:$A$13,1,1),"SI"),"")</f>
        <v/>
      </c>
      <c r="L1332" s="3"/>
      <c r="Z1332"/>
    </row>
    <row r="1333" spans="1:26" x14ac:dyDescent="0.25">
      <c r="A1333" s="11" t="str">
        <f t="shared" si="106"/>
        <v/>
      </c>
      <c r="B1333" s="15" t="str">
        <f t="shared" si="107"/>
        <v/>
      </c>
      <c r="C1333" s="11" t="str">
        <f t="shared" si="108"/>
        <v/>
      </c>
      <c r="D1333" s="11" t="str">
        <f t="shared" si="109"/>
        <v/>
      </c>
      <c r="E1333" s="18"/>
      <c r="F1333" s="18"/>
      <c r="J1333" s="20" t="str">
        <f t="shared" si="105"/>
        <v/>
      </c>
      <c r="K1333" s="22" t="str">
        <f>IF(LEN(F1333)&gt;0,IFERROR(HLOOKUP(F1333,'Codigos Servicios'!$A$4:$A$13,1,1),"SI"),"")</f>
        <v/>
      </c>
      <c r="L1333" s="3"/>
      <c r="Z1333"/>
    </row>
    <row r="1334" spans="1:26" x14ac:dyDescent="0.25">
      <c r="A1334" s="11" t="str">
        <f t="shared" si="106"/>
        <v/>
      </c>
      <c r="B1334" s="15" t="str">
        <f t="shared" si="107"/>
        <v/>
      </c>
      <c r="C1334" s="11" t="str">
        <f t="shared" si="108"/>
        <v/>
      </c>
      <c r="D1334" s="11" t="str">
        <f t="shared" si="109"/>
        <v/>
      </c>
      <c r="E1334" s="18"/>
      <c r="F1334" s="18"/>
      <c r="J1334" s="20" t="str">
        <f t="shared" si="105"/>
        <v/>
      </c>
      <c r="K1334" s="22" t="str">
        <f>IF(LEN(F1334)&gt;0,IFERROR(HLOOKUP(F1334,'Codigos Servicios'!$A$4:$A$13,1,1),"SI"),"")</f>
        <v/>
      </c>
      <c r="L1334" s="3"/>
      <c r="Z1334"/>
    </row>
    <row r="1335" spans="1:26" x14ac:dyDescent="0.25">
      <c r="A1335" s="11" t="str">
        <f t="shared" si="106"/>
        <v/>
      </c>
      <c r="B1335" s="15" t="str">
        <f t="shared" si="107"/>
        <v/>
      </c>
      <c r="C1335" s="11" t="str">
        <f t="shared" si="108"/>
        <v/>
      </c>
      <c r="D1335" s="11" t="str">
        <f t="shared" si="109"/>
        <v/>
      </c>
      <c r="E1335" s="18"/>
      <c r="F1335" s="18"/>
      <c r="J1335" s="20" t="str">
        <f t="shared" si="105"/>
        <v/>
      </c>
      <c r="K1335" s="22" t="str">
        <f>IF(LEN(F1335)&gt;0,IFERROR(HLOOKUP(F1335,'Codigos Servicios'!$A$4:$A$13,1,1),"SI"),"")</f>
        <v/>
      </c>
      <c r="L1335" s="3"/>
      <c r="Z1335"/>
    </row>
    <row r="1336" spans="1:26" x14ac:dyDescent="0.25">
      <c r="A1336" s="11" t="str">
        <f t="shared" si="106"/>
        <v/>
      </c>
      <c r="B1336" s="15" t="str">
        <f t="shared" si="107"/>
        <v/>
      </c>
      <c r="C1336" s="11" t="str">
        <f t="shared" si="108"/>
        <v/>
      </c>
      <c r="D1336" s="11" t="str">
        <f t="shared" si="109"/>
        <v/>
      </c>
      <c r="E1336" s="18"/>
      <c r="F1336" s="18"/>
      <c r="J1336" s="20" t="str">
        <f t="shared" si="105"/>
        <v/>
      </c>
      <c r="K1336" s="22" t="str">
        <f>IF(LEN(F1336)&gt;0,IFERROR(HLOOKUP(F1336,'Codigos Servicios'!$A$4:$A$13,1,1),"SI"),"")</f>
        <v/>
      </c>
      <c r="L1336" s="3"/>
      <c r="Z1336"/>
    </row>
    <row r="1337" spans="1:26" x14ac:dyDescent="0.25">
      <c r="A1337" s="11" t="str">
        <f t="shared" si="106"/>
        <v/>
      </c>
      <c r="B1337" s="15" t="str">
        <f t="shared" si="107"/>
        <v/>
      </c>
      <c r="C1337" s="11" t="str">
        <f t="shared" si="108"/>
        <v/>
      </c>
      <c r="D1337" s="11" t="str">
        <f t="shared" si="109"/>
        <v/>
      </c>
      <c r="E1337" s="18"/>
      <c r="F1337" s="18"/>
      <c r="J1337" s="20" t="str">
        <f t="shared" si="105"/>
        <v/>
      </c>
      <c r="K1337" s="22" t="str">
        <f>IF(LEN(F1337)&gt;0,IFERROR(HLOOKUP(F1337,'Codigos Servicios'!$A$4:$A$13,1,1),"SI"),"")</f>
        <v/>
      </c>
      <c r="L1337" s="3"/>
      <c r="Z1337"/>
    </row>
    <row r="1338" spans="1:26" x14ac:dyDescent="0.25">
      <c r="A1338" s="11" t="str">
        <f t="shared" si="106"/>
        <v/>
      </c>
      <c r="B1338" s="15" t="str">
        <f t="shared" si="107"/>
        <v/>
      </c>
      <c r="C1338" s="11" t="str">
        <f t="shared" si="108"/>
        <v/>
      </c>
      <c r="D1338" s="11" t="str">
        <f t="shared" si="109"/>
        <v/>
      </c>
      <c r="E1338" s="18"/>
      <c r="F1338" s="18"/>
      <c r="J1338" s="20" t="str">
        <f t="shared" si="105"/>
        <v/>
      </c>
      <c r="K1338" s="22" t="str">
        <f>IF(LEN(F1338)&gt;0,IFERROR(HLOOKUP(F1338,'Codigos Servicios'!$A$4:$A$13,1,1),"SI"),"")</f>
        <v/>
      </c>
      <c r="L1338" s="3"/>
      <c r="Z1338"/>
    </row>
    <row r="1339" spans="1:26" x14ac:dyDescent="0.25">
      <c r="A1339" s="11" t="str">
        <f t="shared" si="106"/>
        <v/>
      </c>
      <c r="B1339" s="15" t="str">
        <f t="shared" si="107"/>
        <v/>
      </c>
      <c r="C1339" s="11" t="str">
        <f t="shared" si="108"/>
        <v/>
      </c>
      <c r="D1339" s="11" t="str">
        <f t="shared" si="109"/>
        <v/>
      </c>
      <c r="E1339" s="18"/>
      <c r="F1339" s="18"/>
      <c r="J1339" s="20" t="str">
        <f t="shared" si="105"/>
        <v/>
      </c>
      <c r="K1339" s="22" t="str">
        <f>IF(LEN(F1339)&gt;0,IFERROR(HLOOKUP(F1339,'Codigos Servicios'!$A$4:$A$13,1,1),"SI"),"")</f>
        <v/>
      </c>
      <c r="L1339" s="3"/>
      <c r="Z1339"/>
    </row>
    <row r="1340" spans="1:26" x14ac:dyDescent="0.25">
      <c r="A1340" s="11" t="str">
        <f t="shared" si="106"/>
        <v/>
      </c>
      <c r="B1340" s="15" t="str">
        <f t="shared" si="107"/>
        <v/>
      </c>
      <c r="C1340" s="11" t="str">
        <f t="shared" si="108"/>
        <v/>
      </c>
      <c r="D1340" s="11" t="str">
        <f t="shared" si="109"/>
        <v/>
      </c>
      <c r="E1340" s="18"/>
      <c r="F1340" s="18"/>
      <c r="J1340" s="20" t="str">
        <f t="shared" si="105"/>
        <v/>
      </c>
      <c r="K1340" s="22" t="str">
        <f>IF(LEN(F1340)&gt;0,IFERROR(HLOOKUP(F1340,'Codigos Servicios'!$A$4:$A$13,1,1),"SI"),"")</f>
        <v/>
      </c>
      <c r="L1340" s="3"/>
      <c r="Z1340"/>
    </row>
    <row r="1341" spans="1:26" x14ac:dyDescent="0.25">
      <c r="A1341" s="11" t="str">
        <f t="shared" si="106"/>
        <v/>
      </c>
      <c r="B1341" s="15" t="str">
        <f t="shared" si="107"/>
        <v/>
      </c>
      <c r="C1341" s="11" t="str">
        <f t="shared" si="108"/>
        <v/>
      </c>
      <c r="D1341" s="11" t="str">
        <f t="shared" si="109"/>
        <v/>
      </c>
      <c r="E1341" s="18"/>
      <c r="F1341" s="18"/>
      <c r="J1341" s="20" t="str">
        <f t="shared" si="105"/>
        <v/>
      </c>
      <c r="K1341" s="22" t="str">
        <f>IF(LEN(F1341)&gt;0,IFERROR(HLOOKUP(F1341,'Codigos Servicios'!$A$4:$A$13,1,1),"SI"),"")</f>
        <v/>
      </c>
      <c r="L1341" s="3"/>
      <c r="Z1341"/>
    </row>
    <row r="1342" spans="1:26" x14ac:dyDescent="0.25">
      <c r="A1342" s="11" t="str">
        <f t="shared" si="106"/>
        <v/>
      </c>
      <c r="B1342" s="15" t="str">
        <f t="shared" si="107"/>
        <v/>
      </c>
      <c r="C1342" s="11" t="str">
        <f t="shared" si="108"/>
        <v/>
      </c>
      <c r="D1342" s="11" t="str">
        <f t="shared" si="109"/>
        <v/>
      </c>
      <c r="E1342" s="18"/>
      <c r="F1342" s="18"/>
      <c r="J1342" s="20" t="str">
        <f t="shared" si="105"/>
        <v/>
      </c>
      <c r="K1342" s="22" t="str">
        <f>IF(LEN(F1342)&gt;0,IFERROR(HLOOKUP(F1342,'Codigos Servicios'!$A$4:$A$13,1,1),"SI"),"")</f>
        <v/>
      </c>
      <c r="L1342" s="3"/>
      <c r="Z1342"/>
    </row>
    <row r="1343" spans="1:26" x14ac:dyDescent="0.25">
      <c r="A1343" s="11" t="str">
        <f t="shared" si="106"/>
        <v/>
      </c>
      <c r="B1343" s="15" t="str">
        <f t="shared" si="107"/>
        <v/>
      </c>
      <c r="C1343" s="11" t="str">
        <f t="shared" si="108"/>
        <v/>
      </c>
      <c r="D1343" s="11" t="str">
        <f t="shared" si="109"/>
        <v/>
      </c>
      <c r="E1343" s="18"/>
      <c r="F1343" s="18"/>
      <c r="J1343" s="20" t="str">
        <f t="shared" si="105"/>
        <v/>
      </c>
      <c r="K1343" s="22" t="str">
        <f>IF(LEN(F1343)&gt;0,IFERROR(HLOOKUP(F1343,'Codigos Servicios'!$A$4:$A$13,1,1),"SI"),"")</f>
        <v/>
      </c>
      <c r="L1343" s="3"/>
      <c r="Z1343"/>
    </row>
    <row r="1344" spans="1:26" x14ac:dyDescent="0.25">
      <c r="A1344" s="11" t="str">
        <f t="shared" si="106"/>
        <v/>
      </c>
      <c r="B1344" s="15" t="str">
        <f t="shared" si="107"/>
        <v/>
      </c>
      <c r="C1344" s="11" t="str">
        <f t="shared" si="108"/>
        <v/>
      </c>
      <c r="D1344" s="11" t="str">
        <f t="shared" si="109"/>
        <v/>
      </c>
      <c r="E1344" s="18"/>
      <c r="F1344" s="18"/>
      <c r="J1344" s="20" t="str">
        <f t="shared" si="105"/>
        <v/>
      </c>
      <c r="K1344" s="22" t="str">
        <f>IF(LEN(F1344)&gt;0,IFERROR(HLOOKUP(F1344,'Codigos Servicios'!$A$4:$A$13,1,1),"SI"),"")</f>
        <v/>
      </c>
      <c r="L1344" s="3"/>
      <c r="Z1344"/>
    </row>
    <row r="1345" spans="1:26" x14ac:dyDescent="0.25">
      <c r="A1345" s="11" t="str">
        <f t="shared" si="106"/>
        <v/>
      </c>
      <c r="B1345" s="15" t="str">
        <f t="shared" si="107"/>
        <v/>
      </c>
      <c r="C1345" s="11" t="str">
        <f t="shared" si="108"/>
        <v/>
      </c>
      <c r="D1345" s="11" t="str">
        <f t="shared" si="109"/>
        <v/>
      </c>
      <c r="E1345" s="18"/>
      <c r="F1345" s="18"/>
      <c r="J1345" s="20" t="str">
        <f t="shared" si="105"/>
        <v/>
      </c>
      <c r="K1345" s="22" t="str">
        <f>IF(LEN(F1345)&gt;0,IFERROR(HLOOKUP(F1345,'Codigos Servicios'!$A$4:$A$13,1,1),"SI"),"")</f>
        <v/>
      </c>
      <c r="L1345" s="3"/>
      <c r="Z1345"/>
    </row>
    <row r="1346" spans="1:26" x14ac:dyDescent="0.25">
      <c r="A1346" s="11" t="str">
        <f t="shared" si="106"/>
        <v/>
      </c>
      <c r="B1346" s="15" t="str">
        <f t="shared" si="107"/>
        <v/>
      </c>
      <c r="C1346" s="11" t="str">
        <f t="shared" si="108"/>
        <v/>
      </c>
      <c r="D1346" s="11" t="str">
        <f t="shared" si="109"/>
        <v/>
      </c>
      <c r="E1346" s="18"/>
      <c r="F1346" s="18"/>
      <c r="J1346" s="20" t="str">
        <f t="shared" si="105"/>
        <v/>
      </c>
      <c r="K1346" s="22" t="str">
        <f>IF(LEN(F1346)&gt;0,IFERROR(HLOOKUP(F1346,'Codigos Servicios'!$A$4:$A$13,1,1),"SI"),"")</f>
        <v/>
      </c>
      <c r="L1346" s="3"/>
      <c r="Z1346"/>
    </row>
    <row r="1347" spans="1:26" x14ac:dyDescent="0.25">
      <c r="A1347" s="11" t="str">
        <f t="shared" si="106"/>
        <v/>
      </c>
      <c r="B1347" s="15" t="str">
        <f t="shared" si="107"/>
        <v/>
      </c>
      <c r="C1347" s="11" t="str">
        <f t="shared" si="108"/>
        <v/>
      </c>
      <c r="D1347" s="11" t="str">
        <f t="shared" si="109"/>
        <v/>
      </c>
      <c r="E1347" s="18"/>
      <c r="F1347" s="18"/>
      <c r="J1347" s="20" t="str">
        <f t="shared" si="105"/>
        <v/>
      </c>
      <c r="K1347" s="22" t="str">
        <f>IF(LEN(F1347)&gt;0,IFERROR(HLOOKUP(F1347,'Codigos Servicios'!$A$4:$A$13,1,1),"SI"),"")</f>
        <v/>
      </c>
      <c r="L1347" s="3"/>
      <c r="Z1347"/>
    </row>
    <row r="1348" spans="1:26" x14ac:dyDescent="0.25">
      <c r="A1348" s="11" t="str">
        <f t="shared" si="106"/>
        <v/>
      </c>
      <c r="B1348" s="15" t="str">
        <f t="shared" si="107"/>
        <v/>
      </c>
      <c r="C1348" s="11" t="str">
        <f t="shared" si="108"/>
        <v/>
      </c>
      <c r="D1348" s="11" t="str">
        <f t="shared" si="109"/>
        <v/>
      </c>
      <c r="E1348" s="18"/>
      <c r="F1348" s="18"/>
      <c r="J1348" s="20" t="str">
        <f t="shared" si="105"/>
        <v/>
      </c>
      <c r="K1348" s="22" t="str">
        <f>IF(LEN(F1348)&gt;0,IFERROR(HLOOKUP(F1348,'Codigos Servicios'!$A$4:$A$13,1,1),"SI"),"")</f>
        <v/>
      </c>
      <c r="L1348" s="3"/>
      <c r="Z1348"/>
    </row>
    <row r="1349" spans="1:26" x14ac:dyDescent="0.25">
      <c r="A1349" s="11" t="str">
        <f t="shared" si="106"/>
        <v/>
      </c>
      <c r="B1349" s="15" t="str">
        <f t="shared" si="107"/>
        <v/>
      </c>
      <c r="C1349" s="11" t="str">
        <f t="shared" si="108"/>
        <v/>
      </c>
      <c r="D1349" s="11" t="str">
        <f t="shared" si="109"/>
        <v/>
      </c>
      <c r="E1349" s="18"/>
      <c r="F1349" s="18"/>
      <c r="J1349" s="20" t="str">
        <f t="shared" si="105"/>
        <v/>
      </c>
      <c r="K1349" s="22" t="str">
        <f>IF(LEN(F1349)&gt;0,IFERROR(HLOOKUP(F1349,'Codigos Servicios'!$A$4:$A$13,1,1),"SI"),"")</f>
        <v/>
      </c>
      <c r="L1349" s="3"/>
      <c r="Z1349"/>
    </row>
    <row r="1350" spans="1:26" x14ac:dyDescent="0.25">
      <c r="A1350" s="11" t="str">
        <f t="shared" si="106"/>
        <v/>
      </c>
      <c r="B1350" s="15" t="str">
        <f t="shared" si="107"/>
        <v/>
      </c>
      <c r="C1350" s="11" t="str">
        <f t="shared" si="108"/>
        <v/>
      </c>
      <c r="D1350" s="11" t="str">
        <f t="shared" si="109"/>
        <v/>
      </c>
      <c r="E1350" s="18"/>
      <c r="F1350" s="18"/>
      <c r="J1350" s="20" t="str">
        <f t="shared" si="105"/>
        <v/>
      </c>
      <c r="K1350" s="22" t="str">
        <f>IF(LEN(F1350)&gt;0,IFERROR(HLOOKUP(F1350,'Codigos Servicios'!$A$4:$A$13,1,1),"SI"),"")</f>
        <v/>
      </c>
      <c r="L1350" s="3"/>
      <c r="Z1350"/>
    </row>
    <row r="1351" spans="1:26" x14ac:dyDescent="0.25">
      <c r="A1351" s="11" t="str">
        <f t="shared" si="106"/>
        <v/>
      </c>
      <c r="B1351" s="15" t="str">
        <f t="shared" si="107"/>
        <v/>
      </c>
      <c r="C1351" s="11" t="str">
        <f t="shared" si="108"/>
        <v/>
      </c>
      <c r="D1351" s="11" t="str">
        <f t="shared" si="109"/>
        <v/>
      </c>
      <c r="E1351" s="18"/>
      <c r="F1351" s="18"/>
      <c r="J1351" s="20" t="str">
        <f t="shared" si="105"/>
        <v/>
      </c>
      <c r="K1351" s="22" t="str">
        <f>IF(LEN(F1351)&gt;0,IFERROR(HLOOKUP(F1351,'Codigos Servicios'!$A$4:$A$13,1,1),"SI"),"")</f>
        <v/>
      </c>
      <c r="L1351" s="3"/>
      <c r="Z1351"/>
    </row>
    <row r="1352" spans="1:26" x14ac:dyDescent="0.25">
      <c r="A1352" s="11" t="str">
        <f t="shared" si="106"/>
        <v/>
      </c>
      <c r="B1352" s="15" t="str">
        <f t="shared" si="107"/>
        <v/>
      </c>
      <c r="C1352" s="11" t="str">
        <f t="shared" si="108"/>
        <v/>
      </c>
      <c r="D1352" s="11" t="str">
        <f t="shared" si="109"/>
        <v/>
      </c>
      <c r="E1352" s="18"/>
      <c r="F1352" s="18"/>
      <c r="J1352" s="20" t="str">
        <f t="shared" ref="J1352:J1415" si="110">IF(LEN(F1352)&gt;0,IF(LEN(G1352)&gt;0,IF(LEN(C1352)&gt;1,IF(ISBLANK($H$5),"Error: No ha ingresado el Mes",IF(ISBLANK($I$5),"Error: No ha ingresado el Año",IF(K1352="SI","Error Codigo de Servicio Invalido",IF(ISBLANK(E1352),"Error: SIgla Aeropuerto no puede ser nula","")))),"Error: No ha ingresado empresa"),""),"")</f>
        <v/>
      </c>
      <c r="K1352" s="22" t="str">
        <f>IF(LEN(F1352)&gt;0,IFERROR(HLOOKUP(F1352,'Codigos Servicios'!$A$4:$A$13,1,1),"SI"),"")</f>
        <v/>
      </c>
      <c r="L1352" s="3"/>
      <c r="Z1352"/>
    </row>
    <row r="1353" spans="1:26" x14ac:dyDescent="0.25">
      <c r="A1353" s="11" t="str">
        <f t="shared" si="106"/>
        <v/>
      </c>
      <c r="B1353" s="15" t="str">
        <f t="shared" si="107"/>
        <v/>
      </c>
      <c r="C1353" s="11" t="str">
        <f t="shared" si="108"/>
        <v/>
      </c>
      <c r="D1353" s="11" t="str">
        <f t="shared" si="109"/>
        <v/>
      </c>
      <c r="E1353" s="18"/>
      <c r="F1353" s="18"/>
      <c r="J1353" s="20" t="str">
        <f t="shared" si="110"/>
        <v/>
      </c>
      <c r="K1353" s="22" t="str">
        <f>IF(LEN(F1353)&gt;0,IFERROR(HLOOKUP(F1353,'Codigos Servicios'!$A$4:$A$13,1,1),"SI"),"")</f>
        <v/>
      </c>
      <c r="L1353" s="3"/>
      <c r="Z1353"/>
    </row>
    <row r="1354" spans="1:26" x14ac:dyDescent="0.25">
      <c r="A1354" s="11" t="str">
        <f t="shared" si="106"/>
        <v/>
      </c>
      <c r="B1354" s="15" t="str">
        <f t="shared" si="107"/>
        <v/>
      </c>
      <c r="C1354" s="11" t="str">
        <f t="shared" si="108"/>
        <v/>
      </c>
      <c r="D1354" s="11" t="str">
        <f t="shared" si="109"/>
        <v/>
      </c>
      <c r="E1354" s="18"/>
      <c r="F1354" s="18"/>
      <c r="J1354" s="20" t="str">
        <f t="shared" si="110"/>
        <v/>
      </c>
      <c r="K1354" s="22" t="str">
        <f>IF(LEN(F1354)&gt;0,IFERROR(HLOOKUP(F1354,'Codigos Servicios'!$A$4:$A$13,1,1),"SI"),"")</f>
        <v/>
      </c>
      <c r="L1354" s="3"/>
      <c r="Z1354"/>
    </row>
    <row r="1355" spans="1:26" x14ac:dyDescent="0.25">
      <c r="A1355" s="11" t="str">
        <f t="shared" si="106"/>
        <v/>
      </c>
      <c r="B1355" s="15" t="str">
        <f t="shared" si="107"/>
        <v/>
      </c>
      <c r="C1355" s="11" t="str">
        <f t="shared" si="108"/>
        <v/>
      </c>
      <c r="D1355" s="11" t="str">
        <f t="shared" si="109"/>
        <v/>
      </c>
      <c r="E1355" s="18"/>
      <c r="F1355" s="18"/>
      <c r="J1355" s="20" t="str">
        <f t="shared" si="110"/>
        <v/>
      </c>
      <c r="K1355" s="22" t="str">
        <f>IF(LEN(F1355)&gt;0,IFERROR(HLOOKUP(F1355,'Codigos Servicios'!$A$4:$A$13,1,1),"SI"),"")</f>
        <v/>
      </c>
      <c r="L1355" s="3"/>
      <c r="Z1355"/>
    </row>
    <row r="1356" spans="1:26" x14ac:dyDescent="0.25">
      <c r="A1356" s="11" t="str">
        <f t="shared" si="106"/>
        <v/>
      </c>
      <c r="B1356" s="15" t="str">
        <f t="shared" si="107"/>
        <v/>
      </c>
      <c r="C1356" s="11" t="str">
        <f t="shared" si="108"/>
        <v/>
      </c>
      <c r="D1356" s="11" t="str">
        <f t="shared" si="109"/>
        <v/>
      </c>
      <c r="E1356" s="18"/>
      <c r="F1356" s="18"/>
      <c r="J1356" s="20" t="str">
        <f t="shared" si="110"/>
        <v/>
      </c>
      <c r="K1356" s="22" t="str">
        <f>IF(LEN(F1356)&gt;0,IFERROR(HLOOKUP(F1356,'Codigos Servicios'!$A$4:$A$13,1,1),"SI"),"")</f>
        <v/>
      </c>
      <c r="L1356" s="3"/>
      <c r="Z1356"/>
    </row>
    <row r="1357" spans="1:26" x14ac:dyDescent="0.25">
      <c r="A1357" s="11" t="str">
        <f t="shared" si="106"/>
        <v/>
      </c>
      <c r="B1357" s="15" t="str">
        <f t="shared" si="107"/>
        <v/>
      </c>
      <c r="C1357" s="11" t="str">
        <f t="shared" si="108"/>
        <v/>
      </c>
      <c r="D1357" s="11" t="str">
        <f t="shared" si="109"/>
        <v/>
      </c>
      <c r="E1357" s="18"/>
      <c r="F1357" s="18"/>
      <c r="J1357" s="20" t="str">
        <f t="shared" si="110"/>
        <v/>
      </c>
      <c r="K1357" s="22" t="str">
        <f>IF(LEN(F1357)&gt;0,IFERROR(HLOOKUP(F1357,'Codigos Servicios'!$A$4:$A$13,1,1),"SI"),"")</f>
        <v/>
      </c>
      <c r="L1357" s="3"/>
      <c r="Z1357"/>
    </row>
    <row r="1358" spans="1:26" x14ac:dyDescent="0.25">
      <c r="A1358" s="11" t="str">
        <f t="shared" si="106"/>
        <v/>
      </c>
      <c r="B1358" s="15" t="str">
        <f t="shared" si="107"/>
        <v/>
      </c>
      <c r="C1358" s="11" t="str">
        <f t="shared" si="108"/>
        <v/>
      </c>
      <c r="D1358" s="11" t="str">
        <f t="shared" si="109"/>
        <v/>
      </c>
      <c r="E1358" s="18"/>
      <c r="F1358" s="18"/>
      <c r="J1358" s="20" t="str">
        <f t="shared" si="110"/>
        <v/>
      </c>
      <c r="K1358" s="22" t="str">
        <f>IF(LEN(F1358)&gt;0,IFERROR(HLOOKUP(F1358,'Codigos Servicios'!$A$4:$A$13,1,1),"SI"),"")</f>
        <v/>
      </c>
      <c r="L1358" s="3"/>
      <c r="Z1358"/>
    </row>
    <row r="1359" spans="1:26" x14ac:dyDescent="0.25">
      <c r="A1359" s="11" t="str">
        <f t="shared" si="106"/>
        <v/>
      </c>
      <c r="B1359" s="15" t="str">
        <f t="shared" si="107"/>
        <v/>
      </c>
      <c r="C1359" s="11" t="str">
        <f t="shared" si="108"/>
        <v/>
      </c>
      <c r="D1359" s="11" t="str">
        <f t="shared" si="109"/>
        <v/>
      </c>
      <c r="E1359" s="18"/>
      <c r="F1359" s="18"/>
      <c r="J1359" s="20" t="str">
        <f t="shared" si="110"/>
        <v/>
      </c>
      <c r="K1359" s="22" t="str">
        <f>IF(LEN(F1359)&gt;0,IFERROR(HLOOKUP(F1359,'Codigos Servicios'!$A$4:$A$13,1,1),"SI"),"")</f>
        <v/>
      </c>
      <c r="L1359" s="3"/>
      <c r="Z1359"/>
    </row>
    <row r="1360" spans="1:26" x14ac:dyDescent="0.25">
      <c r="A1360" s="11" t="str">
        <f t="shared" si="106"/>
        <v/>
      </c>
      <c r="B1360" s="15" t="str">
        <f t="shared" si="107"/>
        <v/>
      </c>
      <c r="C1360" s="11" t="str">
        <f t="shared" si="108"/>
        <v/>
      </c>
      <c r="D1360" s="11" t="str">
        <f t="shared" si="109"/>
        <v/>
      </c>
      <c r="E1360" s="18"/>
      <c r="F1360" s="18"/>
      <c r="J1360" s="20" t="str">
        <f t="shared" si="110"/>
        <v/>
      </c>
      <c r="K1360" s="22" t="str">
        <f>IF(LEN(F1360)&gt;0,IFERROR(HLOOKUP(F1360,'Codigos Servicios'!$A$4:$A$13,1,1),"SI"),"")</f>
        <v/>
      </c>
      <c r="L1360" s="3"/>
      <c r="Z1360"/>
    </row>
    <row r="1361" spans="1:26" x14ac:dyDescent="0.25">
      <c r="A1361" s="11" t="str">
        <f t="shared" si="106"/>
        <v/>
      </c>
      <c r="B1361" s="15" t="str">
        <f t="shared" si="107"/>
        <v/>
      </c>
      <c r="C1361" s="11" t="str">
        <f t="shared" si="108"/>
        <v/>
      </c>
      <c r="D1361" s="11" t="str">
        <f t="shared" si="109"/>
        <v/>
      </c>
      <c r="E1361" s="18"/>
      <c r="F1361" s="18"/>
      <c r="J1361" s="20" t="str">
        <f t="shared" si="110"/>
        <v/>
      </c>
      <c r="K1361" s="22" t="str">
        <f>IF(LEN(F1361)&gt;0,IFERROR(HLOOKUP(F1361,'Codigos Servicios'!$A$4:$A$13,1,1),"SI"),"")</f>
        <v/>
      </c>
      <c r="L1361" s="3"/>
      <c r="Z1361"/>
    </row>
    <row r="1362" spans="1:26" x14ac:dyDescent="0.25">
      <c r="A1362" s="11" t="str">
        <f t="shared" si="106"/>
        <v/>
      </c>
      <c r="B1362" s="15" t="str">
        <f t="shared" si="107"/>
        <v/>
      </c>
      <c r="C1362" s="11" t="str">
        <f t="shared" si="108"/>
        <v/>
      </c>
      <c r="D1362" s="11" t="str">
        <f t="shared" si="109"/>
        <v/>
      </c>
      <c r="E1362" s="18"/>
      <c r="F1362" s="18"/>
      <c r="J1362" s="20" t="str">
        <f t="shared" si="110"/>
        <v/>
      </c>
      <c r="K1362" s="22" t="str">
        <f>IF(LEN(F1362)&gt;0,IFERROR(HLOOKUP(F1362,'Codigos Servicios'!$A$4:$A$13,1,1),"SI"),"")</f>
        <v/>
      </c>
      <c r="L1362" s="3"/>
      <c r="Z1362"/>
    </row>
    <row r="1363" spans="1:26" x14ac:dyDescent="0.25">
      <c r="A1363" s="11" t="str">
        <f t="shared" si="106"/>
        <v/>
      </c>
      <c r="B1363" s="15" t="str">
        <f t="shared" si="107"/>
        <v/>
      </c>
      <c r="C1363" s="11" t="str">
        <f t="shared" si="108"/>
        <v/>
      </c>
      <c r="D1363" s="11" t="str">
        <f t="shared" si="109"/>
        <v/>
      </c>
      <c r="E1363" s="18"/>
      <c r="F1363" s="18"/>
      <c r="J1363" s="20" t="str">
        <f t="shared" si="110"/>
        <v/>
      </c>
      <c r="K1363" s="22" t="str">
        <f>IF(LEN(F1363)&gt;0,IFERROR(HLOOKUP(F1363,'Codigos Servicios'!$A$4:$A$13,1,1),"SI"),"")</f>
        <v/>
      </c>
      <c r="L1363" s="3"/>
      <c r="Z1363"/>
    </row>
    <row r="1364" spans="1:26" x14ac:dyDescent="0.25">
      <c r="A1364" s="11" t="str">
        <f t="shared" si="106"/>
        <v/>
      </c>
      <c r="B1364" s="15" t="str">
        <f t="shared" si="107"/>
        <v/>
      </c>
      <c r="C1364" s="11" t="str">
        <f t="shared" si="108"/>
        <v/>
      </c>
      <c r="D1364" s="11" t="str">
        <f t="shared" si="109"/>
        <v/>
      </c>
      <c r="E1364" s="18"/>
      <c r="F1364" s="18"/>
      <c r="J1364" s="20" t="str">
        <f t="shared" si="110"/>
        <v/>
      </c>
      <c r="K1364" s="22" t="str">
        <f>IF(LEN(F1364)&gt;0,IFERROR(HLOOKUP(F1364,'Codigos Servicios'!$A$4:$A$13,1,1),"SI"),"")</f>
        <v/>
      </c>
      <c r="L1364" s="3"/>
      <c r="Z1364"/>
    </row>
    <row r="1365" spans="1:26" x14ac:dyDescent="0.25">
      <c r="A1365" s="11" t="str">
        <f t="shared" si="106"/>
        <v/>
      </c>
      <c r="B1365" s="15" t="str">
        <f t="shared" si="107"/>
        <v/>
      </c>
      <c r="C1365" s="11" t="str">
        <f t="shared" si="108"/>
        <v/>
      </c>
      <c r="D1365" s="11" t="str">
        <f t="shared" si="109"/>
        <v/>
      </c>
      <c r="E1365" s="18"/>
      <c r="F1365" s="18"/>
      <c r="J1365" s="20" t="str">
        <f t="shared" si="110"/>
        <v/>
      </c>
      <c r="K1365" s="22" t="str">
        <f>IF(LEN(F1365)&gt;0,IFERROR(HLOOKUP(F1365,'Codigos Servicios'!$A$4:$A$13,1,1),"SI"),"")</f>
        <v/>
      </c>
      <c r="L1365" s="3"/>
      <c r="Z1365"/>
    </row>
    <row r="1366" spans="1:26" x14ac:dyDescent="0.25">
      <c r="A1366" s="11" t="str">
        <f t="shared" si="106"/>
        <v/>
      </c>
      <c r="B1366" s="15" t="str">
        <f t="shared" si="107"/>
        <v/>
      </c>
      <c r="C1366" s="11" t="str">
        <f t="shared" si="108"/>
        <v/>
      </c>
      <c r="D1366" s="11" t="str">
        <f t="shared" si="109"/>
        <v/>
      </c>
      <c r="E1366" s="18"/>
      <c r="F1366" s="18"/>
      <c r="J1366" s="20" t="str">
        <f t="shared" si="110"/>
        <v/>
      </c>
      <c r="K1366" s="22" t="str">
        <f>IF(LEN(F1366)&gt;0,IFERROR(HLOOKUP(F1366,'Codigos Servicios'!$A$4:$A$13,1,1),"SI"),"")</f>
        <v/>
      </c>
      <c r="L1366" s="3"/>
      <c r="Z1366"/>
    </row>
    <row r="1367" spans="1:26" x14ac:dyDescent="0.25">
      <c r="A1367" s="11" t="str">
        <f t="shared" ref="A1367:A1430" si="111">IF(LEN(F1367)&gt;0,"SE","")</f>
        <v/>
      </c>
      <c r="B1367" s="15" t="str">
        <f t="shared" ref="B1367:B1430" si="112">IF(LEN(F1367)&gt;0,B1366+1,"")</f>
        <v/>
      </c>
      <c r="C1367" s="11" t="str">
        <f t="shared" ref="C1367:C1430" si="113">IF(LEN(F1367)&gt;0,$F$5,"")</f>
        <v/>
      </c>
      <c r="D1367" s="11" t="str">
        <f t="shared" ref="D1367:D1430" si="114">IF(LEN(F1367)&gt;0,$J$5,"")</f>
        <v/>
      </c>
      <c r="E1367" s="18"/>
      <c r="F1367" s="18"/>
      <c r="J1367" s="20" t="str">
        <f t="shared" si="110"/>
        <v/>
      </c>
      <c r="K1367" s="22" t="str">
        <f>IF(LEN(F1367)&gt;0,IFERROR(HLOOKUP(F1367,'Codigos Servicios'!$A$4:$A$13,1,1),"SI"),"")</f>
        <v/>
      </c>
      <c r="L1367" s="3"/>
      <c r="Z1367"/>
    </row>
    <row r="1368" spans="1:26" x14ac:dyDescent="0.25">
      <c r="A1368" s="11" t="str">
        <f t="shared" si="111"/>
        <v/>
      </c>
      <c r="B1368" s="15" t="str">
        <f t="shared" si="112"/>
        <v/>
      </c>
      <c r="C1368" s="11" t="str">
        <f t="shared" si="113"/>
        <v/>
      </c>
      <c r="D1368" s="11" t="str">
        <f t="shared" si="114"/>
        <v/>
      </c>
      <c r="E1368" s="18"/>
      <c r="F1368" s="18"/>
      <c r="J1368" s="20" t="str">
        <f t="shared" si="110"/>
        <v/>
      </c>
      <c r="K1368" s="22" t="str">
        <f>IF(LEN(F1368)&gt;0,IFERROR(HLOOKUP(F1368,'Codigos Servicios'!$A$4:$A$13,1,1),"SI"),"")</f>
        <v/>
      </c>
      <c r="L1368" s="3"/>
      <c r="Z1368"/>
    </row>
    <row r="1369" spans="1:26" x14ac:dyDescent="0.25">
      <c r="A1369" s="11" t="str">
        <f t="shared" si="111"/>
        <v/>
      </c>
      <c r="B1369" s="15" t="str">
        <f t="shared" si="112"/>
        <v/>
      </c>
      <c r="C1369" s="11" t="str">
        <f t="shared" si="113"/>
        <v/>
      </c>
      <c r="D1369" s="11" t="str">
        <f t="shared" si="114"/>
        <v/>
      </c>
      <c r="E1369" s="18"/>
      <c r="F1369" s="18"/>
      <c r="J1369" s="20" t="str">
        <f t="shared" si="110"/>
        <v/>
      </c>
      <c r="K1369" s="22" t="str">
        <f>IF(LEN(F1369)&gt;0,IFERROR(HLOOKUP(F1369,'Codigos Servicios'!$A$4:$A$13,1,1),"SI"),"")</f>
        <v/>
      </c>
      <c r="L1369" s="3"/>
      <c r="Z1369"/>
    </row>
    <row r="1370" spans="1:26" x14ac:dyDescent="0.25">
      <c r="A1370" s="11" t="str">
        <f t="shared" si="111"/>
        <v/>
      </c>
      <c r="B1370" s="15" t="str">
        <f t="shared" si="112"/>
        <v/>
      </c>
      <c r="C1370" s="11" t="str">
        <f t="shared" si="113"/>
        <v/>
      </c>
      <c r="D1370" s="11" t="str">
        <f t="shared" si="114"/>
        <v/>
      </c>
      <c r="E1370" s="18"/>
      <c r="F1370" s="18"/>
      <c r="J1370" s="20" t="str">
        <f t="shared" si="110"/>
        <v/>
      </c>
      <c r="K1370" s="22" t="str">
        <f>IF(LEN(F1370)&gt;0,IFERROR(HLOOKUP(F1370,'Codigos Servicios'!$A$4:$A$13,1,1),"SI"),"")</f>
        <v/>
      </c>
      <c r="L1370" s="3"/>
      <c r="Z1370"/>
    </row>
    <row r="1371" spans="1:26" x14ac:dyDescent="0.25">
      <c r="A1371" s="11" t="str">
        <f t="shared" si="111"/>
        <v/>
      </c>
      <c r="B1371" s="15" t="str">
        <f t="shared" si="112"/>
        <v/>
      </c>
      <c r="C1371" s="11" t="str">
        <f t="shared" si="113"/>
        <v/>
      </c>
      <c r="D1371" s="11" t="str">
        <f t="shared" si="114"/>
        <v/>
      </c>
      <c r="E1371" s="18"/>
      <c r="F1371" s="18"/>
      <c r="J1371" s="20" t="str">
        <f t="shared" si="110"/>
        <v/>
      </c>
      <c r="K1371" s="22" t="str">
        <f>IF(LEN(F1371)&gt;0,IFERROR(HLOOKUP(F1371,'Codigos Servicios'!$A$4:$A$13,1,1),"SI"),"")</f>
        <v/>
      </c>
      <c r="L1371" s="3"/>
      <c r="Z1371"/>
    </row>
    <row r="1372" spans="1:26" x14ac:dyDescent="0.25">
      <c r="A1372" s="11" t="str">
        <f t="shared" si="111"/>
        <v/>
      </c>
      <c r="B1372" s="15" t="str">
        <f t="shared" si="112"/>
        <v/>
      </c>
      <c r="C1372" s="11" t="str">
        <f t="shared" si="113"/>
        <v/>
      </c>
      <c r="D1372" s="11" t="str">
        <f t="shared" si="114"/>
        <v/>
      </c>
      <c r="E1372" s="18"/>
      <c r="F1372" s="18"/>
      <c r="J1372" s="20" t="str">
        <f t="shared" si="110"/>
        <v/>
      </c>
      <c r="K1372" s="22" t="str">
        <f>IF(LEN(F1372)&gt;0,IFERROR(HLOOKUP(F1372,'Codigos Servicios'!$A$4:$A$13,1,1),"SI"),"")</f>
        <v/>
      </c>
      <c r="L1372" s="3"/>
      <c r="Z1372"/>
    </row>
    <row r="1373" spans="1:26" x14ac:dyDescent="0.25">
      <c r="A1373" s="11" t="str">
        <f t="shared" si="111"/>
        <v/>
      </c>
      <c r="B1373" s="15" t="str">
        <f t="shared" si="112"/>
        <v/>
      </c>
      <c r="C1373" s="11" t="str">
        <f t="shared" si="113"/>
        <v/>
      </c>
      <c r="D1373" s="11" t="str">
        <f t="shared" si="114"/>
        <v/>
      </c>
      <c r="E1373" s="18"/>
      <c r="F1373" s="18"/>
      <c r="J1373" s="20" t="str">
        <f t="shared" si="110"/>
        <v/>
      </c>
      <c r="K1373" s="22" t="str">
        <f>IF(LEN(F1373)&gt;0,IFERROR(HLOOKUP(F1373,'Codigos Servicios'!$A$4:$A$13,1,1),"SI"),"")</f>
        <v/>
      </c>
      <c r="L1373" s="3"/>
      <c r="Z1373"/>
    </row>
    <row r="1374" spans="1:26" x14ac:dyDescent="0.25">
      <c r="A1374" s="11" t="str">
        <f t="shared" si="111"/>
        <v/>
      </c>
      <c r="B1374" s="15" t="str">
        <f t="shared" si="112"/>
        <v/>
      </c>
      <c r="C1374" s="11" t="str">
        <f t="shared" si="113"/>
        <v/>
      </c>
      <c r="D1374" s="11" t="str">
        <f t="shared" si="114"/>
        <v/>
      </c>
      <c r="E1374" s="18"/>
      <c r="F1374" s="18"/>
      <c r="J1374" s="20" t="str">
        <f t="shared" si="110"/>
        <v/>
      </c>
      <c r="K1374" s="22" t="str">
        <f>IF(LEN(F1374)&gt;0,IFERROR(HLOOKUP(F1374,'Codigos Servicios'!$A$4:$A$13,1,1),"SI"),"")</f>
        <v/>
      </c>
      <c r="L1374" s="3"/>
      <c r="Z1374"/>
    </row>
    <row r="1375" spans="1:26" x14ac:dyDescent="0.25">
      <c r="A1375" s="11" t="str">
        <f t="shared" si="111"/>
        <v/>
      </c>
      <c r="B1375" s="15" t="str">
        <f t="shared" si="112"/>
        <v/>
      </c>
      <c r="C1375" s="11" t="str">
        <f t="shared" si="113"/>
        <v/>
      </c>
      <c r="D1375" s="11" t="str">
        <f t="shared" si="114"/>
        <v/>
      </c>
      <c r="E1375" s="18"/>
      <c r="F1375" s="18"/>
      <c r="J1375" s="20" t="str">
        <f t="shared" si="110"/>
        <v/>
      </c>
      <c r="K1375" s="22" t="str">
        <f>IF(LEN(F1375)&gt;0,IFERROR(HLOOKUP(F1375,'Codigos Servicios'!$A$4:$A$13,1,1),"SI"),"")</f>
        <v/>
      </c>
      <c r="L1375" s="3"/>
      <c r="Z1375"/>
    </row>
    <row r="1376" spans="1:26" x14ac:dyDescent="0.25">
      <c r="A1376" s="11" t="str">
        <f t="shared" si="111"/>
        <v/>
      </c>
      <c r="B1376" s="15" t="str">
        <f t="shared" si="112"/>
        <v/>
      </c>
      <c r="C1376" s="11" t="str">
        <f t="shared" si="113"/>
        <v/>
      </c>
      <c r="D1376" s="11" t="str">
        <f t="shared" si="114"/>
        <v/>
      </c>
      <c r="E1376" s="18"/>
      <c r="F1376" s="18"/>
      <c r="J1376" s="20" t="str">
        <f t="shared" si="110"/>
        <v/>
      </c>
      <c r="K1376" s="22" t="str">
        <f>IF(LEN(F1376)&gt;0,IFERROR(HLOOKUP(F1376,'Codigos Servicios'!$A$4:$A$13,1,1),"SI"),"")</f>
        <v/>
      </c>
      <c r="L1376" s="3"/>
      <c r="Z1376"/>
    </row>
    <row r="1377" spans="1:26" x14ac:dyDescent="0.25">
      <c r="A1377" s="11" t="str">
        <f t="shared" si="111"/>
        <v/>
      </c>
      <c r="B1377" s="15" t="str">
        <f t="shared" si="112"/>
        <v/>
      </c>
      <c r="C1377" s="11" t="str">
        <f t="shared" si="113"/>
        <v/>
      </c>
      <c r="D1377" s="11" t="str">
        <f t="shared" si="114"/>
        <v/>
      </c>
      <c r="E1377" s="18"/>
      <c r="F1377" s="18"/>
      <c r="J1377" s="20" t="str">
        <f t="shared" si="110"/>
        <v/>
      </c>
      <c r="K1377" s="22" t="str">
        <f>IF(LEN(F1377)&gt;0,IFERROR(HLOOKUP(F1377,'Codigos Servicios'!$A$4:$A$13,1,1),"SI"),"")</f>
        <v/>
      </c>
      <c r="L1377" s="3"/>
      <c r="Z1377"/>
    </row>
    <row r="1378" spans="1:26" x14ac:dyDescent="0.25">
      <c r="A1378" s="11" t="str">
        <f t="shared" si="111"/>
        <v/>
      </c>
      <c r="B1378" s="15" t="str">
        <f t="shared" si="112"/>
        <v/>
      </c>
      <c r="C1378" s="11" t="str">
        <f t="shared" si="113"/>
        <v/>
      </c>
      <c r="D1378" s="11" t="str">
        <f t="shared" si="114"/>
        <v/>
      </c>
      <c r="E1378" s="18"/>
      <c r="F1378" s="18"/>
      <c r="J1378" s="20" t="str">
        <f t="shared" si="110"/>
        <v/>
      </c>
      <c r="K1378" s="22" t="str">
        <f>IF(LEN(F1378)&gt;0,IFERROR(HLOOKUP(F1378,'Codigos Servicios'!$A$4:$A$13,1,1),"SI"),"")</f>
        <v/>
      </c>
      <c r="L1378" s="3"/>
      <c r="Z1378"/>
    </row>
    <row r="1379" spans="1:26" x14ac:dyDescent="0.25">
      <c r="A1379" s="11" t="str">
        <f t="shared" si="111"/>
        <v/>
      </c>
      <c r="B1379" s="15" t="str">
        <f t="shared" si="112"/>
        <v/>
      </c>
      <c r="C1379" s="11" t="str">
        <f t="shared" si="113"/>
        <v/>
      </c>
      <c r="D1379" s="11" t="str">
        <f t="shared" si="114"/>
        <v/>
      </c>
      <c r="E1379" s="18"/>
      <c r="F1379" s="18"/>
      <c r="J1379" s="20" t="str">
        <f t="shared" si="110"/>
        <v/>
      </c>
      <c r="K1379" s="22" t="str">
        <f>IF(LEN(F1379)&gt;0,IFERROR(HLOOKUP(F1379,'Codigos Servicios'!$A$4:$A$13,1,1),"SI"),"")</f>
        <v/>
      </c>
      <c r="L1379" s="3"/>
      <c r="Z1379"/>
    </row>
    <row r="1380" spans="1:26" x14ac:dyDescent="0.25">
      <c r="A1380" s="11" t="str">
        <f t="shared" si="111"/>
        <v/>
      </c>
      <c r="B1380" s="15" t="str">
        <f t="shared" si="112"/>
        <v/>
      </c>
      <c r="C1380" s="11" t="str">
        <f t="shared" si="113"/>
        <v/>
      </c>
      <c r="D1380" s="11" t="str">
        <f t="shared" si="114"/>
        <v/>
      </c>
      <c r="E1380" s="18"/>
      <c r="F1380" s="18"/>
      <c r="J1380" s="20" t="str">
        <f t="shared" si="110"/>
        <v/>
      </c>
      <c r="K1380" s="22" t="str">
        <f>IF(LEN(F1380)&gt;0,IFERROR(HLOOKUP(F1380,'Codigos Servicios'!$A$4:$A$13,1,1),"SI"),"")</f>
        <v/>
      </c>
      <c r="L1380" s="3"/>
      <c r="Z1380"/>
    </row>
    <row r="1381" spans="1:26" x14ac:dyDescent="0.25">
      <c r="A1381" s="11" t="str">
        <f t="shared" si="111"/>
        <v/>
      </c>
      <c r="B1381" s="15" t="str">
        <f t="shared" si="112"/>
        <v/>
      </c>
      <c r="C1381" s="11" t="str">
        <f t="shared" si="113"/>
        <v/>
      </c>
      <c r="D1381" s="11" t="str">
        <f t="shared" si="114"/>
        <v/>
      </c>
      <c r="E1381" s="18"/>
      <c r="F1381" s="18"/>
      <c r="J1381" s="20" t="str">
        <f t="shared" si="110"/>
        <v/>
      </c>
      <c r="K1381" s="22" t="str">
        <f>IF(LEN(F1381)&gt;0,IFERROR(HLOOKUP(F1381,'Codigos Servicios'!$A$4:$A$13,1,1),"SI"),"")</f>
        <v/>
      </c>
      <c r="L1381" s="3"/>
      <c r="Z1381"/>
    </row>
    <row r="1382" spans="1:26" x14ac:dyDescent="0.25">
      <c r="A1382" s="11" t="str">
        <f t="shared" si="111"/>
        <v/>
      </c>
      <c r="B1382" s="15" t="str">
        <f t="shared" si="112"/>
        <v/>
      </c>
      <c r="C1382" s="11" t="str">
        <f t="shared" si="113"/>
        <v/>
      </c>
      <c r="D1382" s="11" t="str">
        <f t="shared" si="114"/>
        <v/>
      </c>
      <c r="E1382" s="18"/>
      <c r="F1382" s="18"/>
      <c r="J1382" s="20" t="str">
        <f t="shared" si="110"/>
        <v/>
      </c>
      <c r="K1382" s="22" t="str">
        <f>IF(LEN(F1382)&gt;0,IFERROR(HLOOKUP(F1382,'Codigos Servicios'!$A$4:$A$13,1,1),"SI"),"")</f>
        <v/>
      </c>
      <c r="L1382" s="3"/>
      <c r="Z1382"/>
    </row>
    <row r="1383" spans="1:26" x14ac:dyDescent="0.25">
      <c r="A1383" s="11" t="str">
        <f t="shared" si="111"/>
        <v/>
      </c>
      <c r="B1383" s="15" t="str">
        <f t="shared" si="112"/>
        <v/>
      </c>
      <c r="C1383" s="11" t="str">
        <f t="shared" si="113"/>
        <v/>
      </c>
      <c r="D1383" s="11" t="str">
        <f t="shared" si="114"/>
        <v/>
      </c>
      <c r="E1383" s="18"/>
      <c r="F1383" s="18"/>
      <c r="J1383" s="20" t="str">
        <f t="shared" si="110"/>
        <v/>
      </c>
      <c r="K1383" s="22" t="str">
        <f>IF(LEN(F1383)&gt;0,IFERROR(HLOOKUP(F1383,'Codigos Servicios'!$A$4:$A$13,1,1),"SI"),"")</f>
        <v/>
      </c>
      <c r="L1383" s="3"/>
      <c r="Z1383"/>
    </row>
    <row r="1384" spans="1:26" x14ac:dyDescent="0.25">
      <c r="A1384" s="11" t="str">
        <f t="shared" si="111"/>
        <v/>
      </c>
      <c r="B1384" s="15" t="str">
        <f t="shared" si="112"/>
        <v/>
      </c>
      <c r="C1384" s="11" t="str">
        <f t="shared" si="113"/>
        <v/>
      </c>
      <c r="D1384" s="11" t="str">
        <f t="shared" si="114"/>
        <v/>
      </c>
      <c r="E1384" s="18"/>
      <c r="F1384" s="18"/>
      <c r="J1384" s="20" t="str">
        <f t="shared" si="110"/>
        <v/>
      </c>
      <c r="K1384" s="22" t="str">
        <f>IF(LEN(F1384)&gt;0,IFERROR(HLOOKUP(F1384,'Codigos Servicios'!$A$4:$A$13,1,1),"SI"),"")</f>
        <v/>
      </c>
      <c r="L1384" s="3"/>
      <c r="Z1384"/>
    </row>
    <row r="1385" spans="1:26" x14ac:dyDescent="0.25">
      <c r="A1385" s="11" t="str">
        <f t="shared" si="111"/>
        <v/>
      </c>
      <c r="B1385" s="15" t="str">
        <f t="shared" si="112"/>
        <v/>
      </c>
      <c r="C1385" s="11" t="str">
        <f t="shared" si="113"/>
        <v/>
      </c>
      <c r="D1385" s="11" t="str">
        <f t="shared" si="114"/>
        <v/>
      </c>
      <c r="E1385" s="18"/>
      <c r="F1385" s="18"/>
      <c r="J1385" s="20" t="str">
        <f t="shared" si="110"/>
        <v/>
      </c>
      <c r="K1385" s="22" t="str">
        <f>IF(LEN(F1385)&gt;0,IFERROR(HLOOKUP(F1385,'Codigos Servicios'!$A$4:$A$13,1,1),"SI"),"")</f>
        <v/>
      </c>
      <c r="L1385" s="3"/>
      <c r="Z1385"/>
    </row>
    <row r="1386" spans="1:26" x14ac:dyDescent="0.25">
      <c r="A1386" s="11" t="str">
        <f t="shared" si="111"/>
        <v/>
      </c>
      <c r="B1386" s="15" t="str">
        <f t="shared" si="112"/>
        <v/>
      </c>
      <c r="C1386" s="11" t="str">
        <f t="shared" si="113"/>
        <v/>
      </c>
      <c r="D1386" s="11" t="str">
        <f t="shared" si="114"/>
        <v/>
      </c>
      <c r="E1386" s="18"/>
      <c r="F1386" s="18"/>
      <c r="J1386" s="20" t="str">
        <f t="shared" si="110"/>
        <v/>
      </c>
      <c r="K1386" s="22" t="str">
        <f>IF(LEN(F1386)&gt;0,IFERROR(HLOOKUP(F1386,'Codigos Servicios'!$A$4:$A$13,1,1),"SI"),"")</f>
        <v/>
      </c>
      <c r="L1386" s="3"/>
      <c r="Z1386"/>
    </row>
    <row r="1387" spans="1:26" x14ac:dyDescent="0.25">
      <c r="A1387" s="11" t="str">
        <f t="shared" si="111"/>
        <v/>
      </c>
      <c r="B1387" s="15" t="str">
        <f t="shared" si="112"/>
        <v/>
      </c>
      <c r="C1387" s="11" t="str">
        <f t="shared" si="113"/>
        <v/>
      </c>
      <c r="D1387" s="11" t="str">
        <f t="shared" si="114"/>
        <v/>
      </c>
      <c r="E1387" s="18"/>
      <c r="F1387" s="18"/>
      <c r="J1387" s="20" t="str">
        <f t="shared" si="110"/>
        <v/>
      </c>
      <c r="K1387" s="22" t="str">
        <f>IF(LEN(F1387)&gt;0,IFERROR(HLOOKUP(F1387,'Codigos Servicios'!$A$4:$A$13,1,1),"SI"),"")</f>
        <v/>
      </c>
      <c r="L1387" s="3"/>
      <c r="Z1387"/>
    </row>
    <row r="1388" spans="1:26" x14ac:dyDescent="0.25">
      <c r="A1388" s="11" t="str">
        <f t="shared" si="111"/>
        <v/>
      </c>
      <c r="B1388" s="15" t="str">
        <f t="shared" si="112"/>
        <v/>
      </c>
      <c r="C1388" s="11" t="str">
        <f t="shared" si="113"/>
        <v/>
      </c>
      <c r="D1388" s="11" t="str">
        <f t="shared" si="114"/>
        <v/>
      </c>
      <c r="E1388" s="18"/>
      <c r="F1388" s="18"/>
      <c r="J1388" s="20" t="str">
        <f t="shared" si="110"/>
        <v/>
      </c>
      <c r="K1388" s="22" t="str">
        <f>IF(LEN(F1388)&gt;0,IFERROR(HLOOKUP(F1388,'Codigos Servicios'!$A$4:$A$13,1,1),"SI"),"")</f>
        <v/>
      </c>
      <c r="L1388" s="3"/>
      <c r="Z1388"/>
    </row>
    <row r="1389" spans="1:26" x14ac:dyDescent="0.25">
      <c r="A1389" s="11" t="str">
        <f t="shared" si="111"/>
        <v/>
      </c>
      <c r="B1389" s="15" t="str">
        <f t="shared" si="112"/>
        <v/>
      </c>
      <c r="C1389" s="11" t="str">
        <f t="shared" si="113"/>
        <v/>
      </c>
      <c r="D1389" s="11" t="str">
        <f t="shared" si="114"/>
        <v/>
      </c>
      <c r="E1389" s="18"/>
      <c r="F1389" s="18"/>
      <c r="J1389" s="20" t="str">
        <f t="shared" si="110"/>
        <v/>
      </c>
      <c r="K1389" s="22" t="str">
        <f>IF(LEN(F1389)&gt;0,IFERROR(HLOOKUP(F1389,'Codigos Servicios'!$A$4:$A$13,1,1),"SI"),"")</f>
        <v/>
      </c>
      <c r="L1389" s="3"/>
      <c r="Z1389"/>
    </row>
    <row r="1390" spans="1:26" x14ac:dyDescent="0.25">
      <c r="A1390" s="11" t="str">
        <f t="shared" si="111"/>
        <v/>
      </c>
      <c r="B1390" s="15" t="str">
        <f t="shared" si="112"/>
        <v/>
      </c>
      <c r="C1390" s="11" t="str">
        <f t="shared" si="113"/>
        <v/>
      </c>
      <c r="D1390" s="11" t="str">
        <f t="shared" si="114"/>
        <v/>
      </c>
      <c r="E1390" s="18"/>
      <c r="F1390" s="18"/>
      <c r="J1390" s="20" t="str">
        <f t="shared" si="110"/>
        <v/>
      </c>
      <c r="K1390" s="22" t="str">
        <f>IF(LEN(F1390)&gt;0,IFERROR(HLOOKUP(F1390,'Codigos Servicios'!$A$4:$A$13,1,1),"SI"),"")</f>
        <v/>
      </c>
      <c r="L1390" s="3"/>
      <c r="Z1390"/>
    </row>
    <row r="1391" spans="1:26" x14ac:dyDescent="0.25">
      <c r="A1391" s="11" t="str">
        <f t="shared" si="111"/>
        <v/>
      </c>
      <c r="B1391" s="15" t="str">
        <f t="shared" si="112"/>
        <v/>
      </c>
      <c r="C1391" s="11" t="str">
        <f t="shared" si="113"/>
        <v/>
      </c>
      <c r="D1391" s="11" t="str">
        <f t="shared" si="114"/>
        <v/>
      </c>
      <c r="E1391" s="18"/>
      <c r="F1391" s="18"/>
      <c r="J1391" s="20" t="str">
        <f t="shared" si="110"/>
        <v/>
      </c>
      <c r="K1391" s="22" t="str">
        <f>IF(LEN(F1391)&gt;0,IFERROR(HLOOKUP(F1391,'Codigos Servicios'!$A$4:$A$13,1,1),"SI"),"")</f>
        <v/>
      </c>
      <c r="L1391" s="3"/>
      <c r="Z1391"/>
    </row>
    <row r="1392" spans="1:26" x14ac:dyDescent="0.25">
      <c r="A1392" s="11" t="str">
        <f t="shared" si="111"/>
        <v/>
      </c>
      <c r="B1392" s="15" t="str">
        <f t="shared" si="112"/>
        <v/>
      </c>
      <c r="C1392" s="11" t="str">
        <f t="shared" si="113"/>
        <v/>
      </c>
      <c r="D1392" s="11" t="str">
        <f t="shared" si="114"/>
        <v/>
      </c>
      <c r="E1392" s="18"/>
      <c r="F1392" s="18"/>
      <c r="J1392" s="20" t="str">
        <f t="shared" si="110"/>
        <v/>
      </c>
      <c r="K1392" s="22" t="str">
        <f>IF(LEN(F1392)&gt;0,IFERROR(HLOOKUP(F1392,'Codigos Servicios'!$A$4:$A$13,1,1),"SI"),"")</f>
        <v/>
      </c>
      <c r="L1392" s="3"/>
      <c r="Z1392"/>
    </row>
    <row r="1393" spans="1:26" x14ac:dyDescent="0.25">
      <c r="A1393" s="11" t="str">
        <f t="shared" si="111"/>
        <v/>
      </c>
      <c r="B1393" s="15" t="str">
        <f t="shared" si="112"/>
        <v/>
      </c>
      <c r="C1393" s="11" t="str">
        <f t="shared" si="113"/>
        <v/>
      </c>
      <c r="D1393" s="11" t="str">
        <f t="shared" si="114"/>
        <v/>
      </c>
      <c r="E1393" s="18"/>
      <c r="F1393" s="18"/>
      <c r="J1393" s="20" t="str">
        <f t="shared" si="110"/>
        <v/>
      </c>
      <c r="K1393" s="22" t="str">
        <f>IF(LEN(F1393)&gt;0,IFERROR(HLOOKUP(F1393,'Codigos Servicios'!$A$4:$A$13,1,1),"SI"),"")</f>
        <v/>
      </c>
      <c r="L1393" s="3"/>
      <c r="Z1393"/>
    </row>
    <row r="1394" spans="1:26" x14ac:dyDescent="0.25">
      <c r="A1394" s="11" t="str">
        <f t="shared" si="111"/>
        <v/>
      </c>
      <c r="B1394" s="15" t="str">
        <f t="shared" si="112"/>
        <v/>
      </c>
      <c r="C1394" s="11" t="str">
        <f t="shared" si="113"/>
        <v/>
      </c>
      <c r="D1394" s="11" t="str">
        <f t="shared" si="114"/>
        <v/>
      </c>
      <c r="E1394" s="18"/>
      <c r="F1394" s="18"/>
      <c r="J1394" s="20" t="str">
        <f t="shared" si="110"/>
        <v/>
      </c>
      <c r="K1394" s="22" t="str">
        <f>IF(LEN(F1394)&gt;0,IFERROR(HLOOKUP(F1394,'Codigos Servicios'!$A$4:$A$13,1,1),"SI"),"")</f>
        <v/>
      </c>
      <c r="L1394" s="3"/>
      <c r="Z1394"/>
    </row>
    <row r="1395" spans="1:26" x14ac:dyDescent="0.25">
      <c r="A1395" s="11" t="str">
        <f t="shared" si="111"/>
        <v/>
      </c>
      <c r="B1395" s="15" t="str">
        <f t="shared" si="112"/>
        <v/>
      </c>
      <c r="C1395" s="11" t="str">
        <f t="shared" si="113"/>
        <v/>
      </c>
      <c r="D1395" s="11" t="str">
        <f t="shared" si="114"/>
        <v/>
      </c>
      <c r="E1395" s="18"/>
      <c r="F1395" s="18"/>
      <c r="J1395" s="20" t="str">
        <f t="shared" si="110"/>
        <v/>
      </c>
      <c r="K1395" s="22" t="str">
        <f>IF(LEN(F1395)&gt;0,IFERROR(HLOOKUP(F1395,'Codigos Servicios'!$A$4:$A$13,1,1),"SI"),"")</f>
        <v/>
      </c>
      <c r="L1395" s="3"/>
      <c r="Z1395"/>
    </row>
    <row r="1396" spans="1:26" x14ac:dyDescent="0.25">
      <c r="A1396" s="11" t="str">
        <f t="shared" si="111"/>
        <v/>
      </c>
      <c r="B1396" s="15" t="str">
        <f t="shared" si="112"/>
        <v/>
      </c>
      <c r="C1396" s="11" t="str">
        <f t="shared" si="113"/>
        <v/>
      </c>
      <c r="D1396" s="11" t="str">
        <f t="shared" si="114"/>
        <v/>
      </c>
      <c r="E1396" s="18"/>
      <c r="F1396" s="18"/>
      <c r="J1396" s="20" t="str">
        <f t="shared" si="110"/>
        <v/>
      </c>
      <c r="K1396" s="22" t="str">
        <f>IF(LEN(F1396)&gt;0,IFERROR(HLOOKUP(F1396,'Codigos Servicios'!$A$4:$A$13,1,1),"SI"),"")</f>
        <v/>
      </c>
      <c r="L1396" s="3"/>
      <c r="Z1396"/>
    </row>
    <row r="1397" spans="1:26" x14ac:dyDescent="0.25">
      <c r="A1397" s="11" t="str">
        <f t="shared" si="111"/>
        <v/>
      </c>
      <c r="B1397" s="15" t="str">
        <f t="shared" si="112"/>
        <v/>
      </c>
      <c r="C1397" s="11" t="str">
        <f t="shared" si="113"/>
        <v/>
      </c>
      <c r="D1397" s="11" t="str">
        <f t="shared" si="114"/>
        <v/>
      </c>
      <c r="E1397" s="18"/>
      <c r="F1397" s="18"/>
      <c r="J1397" s="20" t="str">
        <f t="shared" si="110"/>
        <v/>
      </c>
      <c r="K1397" s="22" t="str">
        <f>IF(LEN(F1397)&gt;0,IFERROR(HLOOKUP(F1397,'Codigos Servicios'!$A$4:$A$13,1,1),"SI"),"")</f>
        <v/>
      </c>
      <c r="L1397" s="3"/>
      <c r="Z1397"/>
    </row>
    <row r="1398" spans="1:26" x14ac:dyDescent="0.25">
      <c r="A1398" s="11" t="str">
        <f t="shared" si="111"/>
        <v/>
      </c>
      <c r="B1398" s="15" t="str">
        <f t="shared" si="112"/>
        <v/>
      </c>
      <c r="C1398" s="11" t="str">
        <f t="shared" si="113"/>
        <v/>
      </c>
      <c r="D1398" s="11" t="str">
        <f t="shared" si="114"/>
        <v/>
      </c>
      <c r="E1398" s="18"/>
      <c r="F1398" s="18"/>
      <c r="J1398" s="20" t="str">
        <f t="shared" si="110"/>
        <v/>
      </c>
      <c r="K1398" s="22" t="str">
        <f>IF(LEN(F1398)&gt;0,IFERROR(HLOOKUP(F1398,'Codigos Servicios'!$A$4:$A$13,1,1),"SI"),"")</f>
        <v/>
      </c>
      <c r="L1398" s="3"/>
      <c r="Z1398"/>
    </row>
    <row r="1399" spans="1:26" x14ac:dyDescent="0.25">
      <c r="A1399" s="11" t="str">
        <f t="shared" si="111"/>
        <v/>
      </c>
      <c r="B1399" s="15" t="str">
        <f t="shared" si="112"/>
        <v/>
      </c>
      <c r="C1399" s="11" t="str">
        <f t="shared" si="113"/>
        <v/>
      </c>
      <c r="D1399" s="11" t="str">
        <f t="shared" si="114"/>
        <v/>
      </c>
      <c r="E1399" s="18"/>
      <c r="F1399" s="18"/>
      <c r="J1399" s="20" t="str">
        <f t="shared" si="110"/>
        <v/>
      </c>
      <c r="K1399" s="22" t="str">
        <f>IF(LEN(F1399)&gt;0,IFERROR(HLOOKUP(F1399,'Codigos Servicios'!$A$4:$A$13,1,1),"SI"),"")</f>
        <v/>
      </c>
      <c r="L1399" s="3"/>
      <c r="Z1399"/>
    </row>
    <row r="1400" spans="1:26" x14ac:dyDescent="0.25">
      <c r="A1400" s="11" t="str">
        <f t="shared" si="111"/>
        <v/>
      </c>
      <c r="B1400" s="15" t="str">
        <f t="shared" si="112"/>
        <v/>
      </c>
      <c r="C1400" s="11" t="str">
        <f t="shared" si="113"/>
        <v/>
      </c>
      <c r="D1400" s="11" t="str">
        <f t="shared" si="114"/>
        <v/>
      </c>
      <c r="E1400" s="18"/>
      <c r="F1400" s="18"/>
      <c r="J1400" s="20" t="str">
        <f t="shared" si="110"/>
        <v/>
      </c>
      <c r="K1400" s="22" t="str">
        <f>IF(LEN(F1400)&gt;0,IFERROR(HLOOKUP(F1400,'Codigos Servicios'!$A$4:$A$13,1,1),"SI"),"")</f>
        <v/>
      </c>
      <c r="L1400" s="3"/>
      <c r="Z1400"/>
    </row>
    <row r="1401" spans="1:26" x14ac:dyDescent="0.25">
      <c r="A1401" s="11" t="str">
        <f t="shared" si="111"/>
        <v/>
      </c>
      <c r="B1401" s="15" t="str">
        <f t="shared" si="112"/>
        <v/>
      </c>
      <c r="C1401" s="11" t="str">
        <f t="shared" si="113"/>
        <v/>
      </c>
      <c r="D1401" s="11" t="str">
        <f t="shared" si="114"/>
        <v/>
      </c>
      <c r="E1401" s="18"/>
      <c r="F1401" s="18"/>
      <c r="J1401" s="20" t="str">
        <f t="shared" si="110"/>
        <v/>
      </c>
      <c r="K1401" s="22" t="str">
        <f>IF(LEN(F1401)&gt;0,IFERROR(HLOOKUP(F1401,'Codigos Servicios'!$A$4:$A$13,1,1),"SI"),"")</f>
        <v/>
      </c>
      <c r="L1401" s="3"/>
      <c r="Z1401"/>
    </row>
    <row r="1402" spans="1:26" x14ac:dyDescent="0.25">
      <c r="A1402" s="11" t="str">
        <f t="shared" si="111"/>
        <v/>
      </c>
      <c r="B1402" s="15" t="str">
        <f t="shared" si="112"/>
        <v/>
      </c>
      <c r="C1402" s="11" t="str">
        <f t="shared" si="113"/>
        <v/>
      </c>
      <c r="D1402" s="11" t="str">
        <f t="shared" si="114"/>
        <v/>
      </c>
      <c r="E1402" s="18"/>
      <c r="F1402" s="18"/>
      <c r="J1402" s="20" t="str">
        <f t="shared" si="110"/>
        <v/>
      </c>
      <c r="K1402" s="22" t="str">
        <f>IF(LEN(F1402)&gt;0,IFERROR(HLOOKUP(F1402,'Codigos Servicios'!$A$4:$A$13,1,1),"SI"),"")</f>
        <v/>
      </c>
      <c r="L1402" s="3"/>
      <c r="Z1402"/>
    </row>
    <row r="1403" spans="1:26" x14ac:dyDescent="0.25">
      <c r="A1403" s="11" t="str">
        <f t="shared" si="111"/>
        <v/>
      </c>
      <c r="B1403" s="15" t="str">
        <f t="shared" si="112"/>
        <v/>
      </c>
      <c r="C1403" s="11" t="str">
        <f t="shared" si="113"/>
        <v/>
      </c>
      <c r="D1403" s="11" t="str">
        <f t="shared" si="114"/>
        <v/>
      </c>
      <c r="E1403" s="18"/>
      <c r="F1403" s="18"/>
      <c r="J1403" s="20" t="str">
        <f t="shared" si="110"/>
        <v/>
      </c>
      <c r="K1403" s="22" t="str">
        <f>IF(LEN(F1403)&gt;0,IFERROR(HLOOKUP(F1403,'Codigos Servicios'!$A$4:$A$13,1,1),"SI"),"")</f>
        <v/>
      </c>
      <c r="L1403" s="3"/>
      <c r="Z1403"/>
    </row>
    <row r="1404" spans="1:26" x14ac:dyDescent="0.25">
      <c r="A1404" s="11" t="str">
        <f t="shared" si="111"/>
        <v/>
      </c>
      <c r="B1404" s="15" t="str">
        <f t="shared" si="112"/>
        <v/>
      </c>
      <c r="C1404" s="11" t="str">
        <f t="shared" si="113"/>
        <v/>
      </c>
      <c r="D1404" s="11" t="str">
        <f t="shared" si="114"/>
        <v/>
      </c>
      <c r="E1404" s="18"/>
      <c r="F1404" s="18"/>
      <c r="J1404" s="20" t="str">
        <f t="shared" si="110"/>
        <v/>
      </c>
      <c r="K1404" s="22" t="str">
        <f>IF(LEN(F1404)&gt;0,IFERROR(HLOOKUP(F1404,'Codigos Servicios'!$A$4:$A$13,1,1),"SI"),"")</f>
        <v/>
      </c>
      <c r="L1404" s="3"/>
      <c r="Z1404"/>
    </row>
    <row r="1405" spans="1:26" x14ac:dyDescent="0.25">
      <c r="A1405" s="11" t="str">
        <f t="shared" si="111"/>
        <v/>
      </c>
      <c r="B1405" s="15" t="str">
        <f t="shared" si="112"/>
        <v/>
      </c>
      <c r="C1405" s="11" t="str">
        <f t="shared" si="113"/>
        <v/>
      </c>
      <c r="D1405" s="11" t="str">
        <f t="shared" si="114"/>
        <v/>
      </c>
      <c r="E1405" s="18"/>
      <c r="F1405" s="18"/>
      <c r="J1405" s="20" t="str">
        <f t="shared" si="110"/>
        <v/>
      </c>
      <c r="K1405" s="22" t="str">
        <f>IF(LEN(F1405)&gt;0,IFERROR(HLOOKUP(F1405,'Codigos Servicios'!$A$4:$A$13,1,1),"SI"),"")</f>
        <v/>
      </c>
      <c r="L1405" s="3"/>
      <c r="Z1405"/>
    </row>
    <row r="1406" spans="1:26" x14ac:dyDescent="0.25">
      <c r="A1406" s="11" t="str">
        <f t="shared" si="111"/>
        <v/>
      </c>
      <c r="B1406" s="15" t="str">
        <f t="shared" si="112"/>
        <v/>
      </c>
      <c r="C1406" s="11" t="str">
        <f t="shared" si="113"/>
        <v/>
      </c>
      <c r="D1406" s="11" t="str">
        <f t="shared" si="114"/>
        <v/>
      </c>
      <c r="E1406" s="18"/>
      <c r="F1406" s="18"/>
      <c r="J1406" s="20" t="str">
        <f t="shared" si="110"/>
        <v/>
      </c>
      <c r="K1406" s="22" t="str">
        <f>IF(LEN(F1406)&gt;0,IFERROR(HLOOKUP(F1406,'Codigos Servicios'!$A$4:$A$13,1,1),"SI"),"")</f>
        <v/>
      </c>
      <c r="L1406" s="3"/>
      <c r="Z1406"/>
    </row>
    <row r="1407" spans="1:26" x14ac:dyDescent="0.25">
      <c r="A1407" s="11" t="str">
        <f t="shared" si="111"/>
        <v/>
      </c>
      <c r="B1407" s="15" t="str">
        <f t="shared" si="112"/>
        <v/>
      </c>
      <c r="C1407" s="11" t="str">
        <f t="shared" si="113"/>
        <v/>
      </c>
      <c r="D1407" s="11" t="str">
        <f t="shared" si="114"/>
        <v/>
      </c>
      <c r="E1407" s="18"/>
      <c r="F1407" s="18"/>
      <c r="J1407" s="20" t="str">
        <f t="shared" si="110"/>
        <v/>
      </c>
      <c r="K1407" s="22" t="str">
        <f>IF(LEN(F1407)&gt;0,IFERROR(HLOOKUP(F1407,'Codigos Servicios'!$A$4:$A$13,1,1),"SI"),"")</f>
        <v/>
      </c>
      <c r="L1407" s="3"/>
      <c r="Z1407"/>
    </row>
    <row r="1408" spans="1:26" x14ac:dyDescent="0.25">
      <c r="A1408" s="11" t="str">
        <f t="shared" si="111"/>
        <v/>
      </c>
      <c r="B1408" s="15" t="str">
        <f t="shared" si="112"/>
        <v/>
      </c>
      <c r="C1408" s="11" t="str">
        <f t="shared" si="113"/>
        <v/>
      </c>
      <c r="D1408" s="11" t="str">
        <f t="shared" si="114"/>
        <v/>
      </c>
      <c r="E1408" s="18"/>
      <c r="F1408" s="18"/>
      <c r="J1408" s="20" t="str">
        <f t="shared" si="110"/>
        <v/>
      </c>
      <c r="K1408" s="22" t="str">
        <f>IF(LEN(F1408)&gt;0,IFERROR(HLOOKUP(F1408,'Codigos Servicios'!$A$4:$A$13,1,1),"SI"),"")</f>
        <v/>
      </c>
      <c r="L1408" s="3"/>
      <c r="Z1408"/>
    </row>
    <row r="1409" spans="1:26" x14ac:dyDescent="0.25">
      <c r="A1409" s="11" t="str">
        <f t="shared" si="111"/>
        <v/>
      </c>
      <c r="B1409" s="15" t="str">
        <f t="shared" si="112"/>
        <v/>
      </c>
      <c r="C1409" s="11" t="str">
        <f t="shared" si="113"/>
        <v/>
      </c>
      <c r="D1409" s="11" t="str">
        <f t="shared" si="114"/>
        <v/>
      </c>
      <c r="E1409" s="18"/>
      <c r="F1409" s="18"/>
      <c r="J1409" s="20" t="str">
        <f t="shared" si="110"/>
        <v/>
      </c>
      <c r="K1409" s="22" t="str">
        <f>IF(LEN(F1409)&gt;0,IFERROR(HLOOKUP(F1409,'Codigos Servicios'!$A$4:$A$13,1,1),"SI"),"")</f>
        <v/>
      </c>
      <c r="L1409" s="3"/>
      <c r="Z1409"/>
    </row>
    <row r="1410" spans="1:26" x14ac:dyDescent="0.25">
      <c r="A1410" s="11" t="str">
        <f t="shared" si="111"/>
        <v/>
      </c>
      <c r="B1410" s="15" t="str">
        <f t="shared" si="112"/>
        <v/>
      </c>
      <c r="C1410" s="11" t="str">
        <f t="shared" si="113"/>
        <v/>
      </c>
      <c r="D1410" s="11" t="str">
        <f t="shared" si="114"/>
        <v/>
      </c>
      <c r="E1410" s="18"/>
      <c r="F1410" s="18"/>
      <c r="J1410" s="20" t="str">
        <f t="shared" si="110"/>
        <v/>
      </c>
      <c r="K1410" s="22" t="str">
        <f>IF(LEN(F1410)&gt;0,IFERROR(HLOOKUP(F1410,'Codigos Servicios'!$A$4:$A$13,1,1),"SI"),"")</f>
        <v/>
      </c>
      <c r="L1410" s="3"/>
      <c r="Z1410"/>
    </row>
    <row r="1411" spans="1:26" x14ac:dyDescent="0.25">
      <c r="A1411" s="11" t="str">
        <f t="shared" si="111"/>
        <v/>
      </c>
      <c r="B1411" s="15" t="str">
        <f t="shared" si="112"/>
        <v/>
      </c>
      <c r="C1411" s="11" t="str">
        <f t="shared" si="113"/>
        <v/>
      </c>
      <c r="D1411" s="11" t="str">
        <f t="shared" si="114"/>
        <v/>
      </c>
      <c r="E1411" s="18"/>
      <c r="F1411" s="18"/>
      <c r="J1411" s="20" t="str">
        <f t="shared" si="110"/>
        <v/>
      </c>
      <c r="K1411" s="22" t="str">
        <f>IF(LEN(F1411)&gt;0,IFERROR(HLOOKUP(F1411,'Codigos Servicios'!$A$4:$A$13,1,1),"SI"),"")</f>
        <v/>
      </c>
      <c r="L1411" s="3"/>
      <c r="Z1411"/>
    </row>
    <row r="1412" spans="1:26" x14ac:dyDescent="0.25">
      <c r="A1412" s="11" t="str">
        <f t="shared" si="111"/>
        <v/>
      </c>
      <c r="B1412" s="15" t="str">
        <f t="shared" si="112"/>
        <v/>
      </c>
      <c r="C1412" s="11" t="str">
        <f t="shared" si="113"/>
        <v/>
      </c>
      <c r="D1412" s="11" t="str">
        <f t="shared" si="114"/>
        <v/>
      </c>
      <c r="E1412" s="18"/>
      <c r="F1412" s="18"/>
      <c r="J1412" s="20" t="str">
        <f t="shared" si="110"/>
        <v/>
      </c>
      <c r="K1412" s="22" t="str">
        <f>IF(LEN(F1412)&gt;0,IFERROR(HLOOKUP(F1412,'Codigos Servicios'!$A$4:$A$13,1,1),"SI"),"")</f>
        <v/>
      </c>
      <c r="L1412" s="3"/>
      <c r="Z1412"/>
    </row>
    <row r="1413" spans="1:26" x14ac:dyDescent="0.25">
      <c r="A1413" s="11" t="str">
        <f t="shared" si="111"/>
        <v/>
      </c>
      <c r="B1413" s="15" t="str">
        <f t="shared" si="112"/>
        <v/>
      </c>
      <c r="C1413" s="11" t="str">
        <f t="shared" si="113"/>
        <v/>
      </c>
      <c r="D1413" s="11" t="str">
        <f t="shared" si="114"/>
        <v/>
      </c>
      <c r="E1413" s="18"/>
      <c r="F1413" s="18"/>
      <c r="J1413" s="20" t="str">
        <f t="shared" si="110"/>
        <v/>
      </c>
      <c r="K1413" s="22" t="str">
        <f>IF(LEN(F1413)&gt;0,IFERROR(HLOOKUP(F1413,'Codigos Servicios'!$A$4:$A$13,1,1),"SI"),"")</f>
        <v/>
      </c>
      <c r="L1413" s="3"/>
      <c r="Z1413"/>
    </row>
    <row r="1414" spans="1:26" x14ac:dyDescent="0.25">
      <c r="A1414" s="11" t="str">
        <f t="shared" si="111"/>
        <v/>
      </c>
      <c r="B1414" s="15" t="str">
        <f t="shared" si="112"/>
        <v/>
      </c>
      <c r="C1414" s="11" t="str">
        <f t="shared" si="113"/>
        <v/>
      </c>
      <c r="D1414" s="11" t="str">
        <f t="shared" si="114"/>
        <v/>
      </c>
      <c r="E1414" s="18"/>
      <c r="F1414" s="18"/>
      <c r="J1414" s="20" t="str">
        <f t="shared" si="110"/>
        <v/>
      </c>
      <c r="K1414" s="22" t="str">
        <f>IF(LEN(F1414)&gt;0,IFERROR(HLOOKUP(F1414,'Codigos Servicios'!$A$4:$A$13,1,1),"SI"),"")</f>
        <v/>
      </c>
      <c r="L1414" s="3"/>
      <c r="Z1414"/>
    </row>
    <row r="1415" spans="1:26" x14ac:dyDescent="0.25">
      <c r="A1415" s="11" t="str">
        <f t="shared" si="111"/>
        <v/>
      </c>
      <c r="B1415" s="15" t="str">
        <f t="shared" si="112"/>
        <v/>
      </c>
      <c r="C1415" s="11" t="str">
        <f t="shared" si="113"/>
        <v/>
      </c>
      <c r="D1415" s="11" t="str">
        <f t="shared" si="114"/>
        <v/>
      </c>
      <c r="E1415" s="18"/>
      <c r="F1415" s="18"/>
      <c r="J1415" s="20" t="str">
        <f t="shared" si="110"/>
        <v/>
      </c>
      <c r="K1415" s="22" t="str">
        <f>IF(LEN(F1415)&gt;0,IFERROR(HLOOKUP(F1415,'Codigos Servicios'!$A$4:$A$13,1,1),"SI"),"")</f>
        <v/>
      </c>
      <c r="L1415" s="3"/>
      <c r="Z1415"/>
    </row>
    <row r="1416" spans="1:26" x14ac:dyDescent="0.25">
      <c r="A1416" s="11" t="str">
        <f t="shared" si="111"/>
        <v/>
      </c>
      <c r="B1416" s="15" t="str">
        <f t="shared" si="112"/>
        <v/>
      </c>
      <c r="C1416" s="11" t="str">
        <f t="shared" si="113"/>
        <v/>
      </c>
      <c r="D1416" s="11" t="str">
        <f t="shared" si="114"/>
        <v/>
      </c>
      <c r="E1416" s="18"/>
      <c r="F1416" s="18"/>
      <c r="J1416" s="20" t="str">
        <f t="shared" ref="J1416:J1479" si="115">IF(LEN(F1416)&gt;0,IF(LEN(G1416)&gt;0,IF(LEN(C1416)&gt;1,IF(ISBLANK($H$5),"Error: No ha ingresado el Mes",IF(ISBLANK($I$5),"Error: No ha ingresado el Año",IF(K1416="SI","Error Codigo de Servicio Invalido",IF(ISBLANK(E1416),"Error: SIgla Aeropuerto no puede ser nula","")))),"Error: No ha ingresado empresa"),""),"")</f>
        <v/>
      </c>
      <c r="K1416" s="22" t="str">
        <f>IF(LEN(F1416)&gt;0,IFERROR(HLOOKUP(F1416,'Codigos Servicios'!$A$4:$A$13,1,1),"SI"),"")</f>
        <v/>
      </c>
      <c r="L1416" s="3"/>
      <c r="Z1416"/>
    </row>
    <row r="1417" spans="1:26" x14ac:dyDescent="0.25">
      <c r="A1417" s="11" t="str">
        <f t="shared" si="111"/>
        <v/>
      </c>
      <c r="B1417" s="15" t="str">
        <f t="shared" si="112"/>
        <v/>
      </c>
      <c r="C1417" s="11" t="str">
        <f t="shared" si="113"/>
        <v/>
      </c>
      <c r="D1417" s="11" t="str">
        <f t="shared" si="114"/>
        <v/>
      </c>
      <c r="E1417" s="18"/>
      <c r="F1417" s="18"/>
      <c r="J1417" s="20" t="str">
        <f t="shared" si="115"/>
        <v/>
      </c>
      <c r="K1417" s="22" t="str">
        <f>IF(LEN(F1417)&gt;0,IFERROR(HLOOKUP(F1417,'Codigos Servicios'!$A$4:$A$13,1,1),"SI"),"")</f>
        <v/>
      </c>
      <c r="L1417" s="3"/>
      <c r="Z1417"/>
    </row>
    <row r="1418" spans="1:26" x14ac:dyDescent="0.25">
      <c r="A1418" s="11" t="str">
        <f t="shared" si="111"/>
        <v/>
      </c>
      <c r="B1418" s="15" t="str">
        <f t="shared" si="112"/>
        <v/>
      </c>
      <c r="C1418" s="11" t="str">
        <f t="shared" si="113"/>
        <v/>
      </c>
      <c r="D1418" s="11" t="str">
        <f t="shared" si="114"/>
        <v/>
      </c>
      <c r="E1418" s="18"/>
      <c r="F1418" s="18"/>
      <c r="J1418" s="20" t="str">
        <f t="shared" si="115"/>
        <v/>
      </c>
      <c r="K1418" s="22" t="str">
        <f>IF(LEN(F1418)&gt;0,IFERROR(HLOOKUP(F1418,'Codigos Servicios'!$A$4:$A$13,1,1),"SI"),"")</f>
        <v/>
      </c>
      <c r="L1418" s="3"/>
      <c r="Z1418"/>
    </row>
    <row r="1419" spans="1:26" x14ac:dyDescent="0.25">
      <c r="A1419" s="11" t="str">
        <f t="shared" si="111"/>
        <v/>
      </c>
      <c r="B1419" s="15" t="str">
        <f t="shared" si="112"/>
        <v/>
      </c>
      <c r="C1419" s="11" t="str">
        <f t="shared" si="113"/>
        <v/>
      </c>
      <c r="D1419" s="11" t="str">
        <f t="shared" si="114"/>
        <v/>
      </c>
      <c r="E1419" s="18"/>
      <c r="F1419" s="18"/>
      <c r="J1419" s="20" t="str">
        <f t="shared" si="115"/>
        <v/>
      </c>
      <c r="K1419" s="22" t="str">
        <f>IF(LEN(F1419)&gt;0,IFERROR(HLOOKUP(F1419,'Codigos Servicios'!$A$4:$A$13,1,1),"SI"),"")</f>
        <v/>
      </c>
      <c r="L1419" s="3"/>
      <c r="Z1419"/>
    </row>
    <row r="1420" spans="1:26" x14ac:dyDescent="0.25">
      <c r="A1420" s="11" t="str">
        <f t="shared" si="111"/>
        <v/>
      </c>
      <c r="B1420" s="15" t="str">
        <f t="shared" si="112"/>
        <v/>
      </c>
      <c r="C1420" s="11" t="str">
        <f t="shared" si="113"/>
        <v/>
      </c>
      <c r="D1420" s="11" t="str">
        <f t="shared" si="114"/>
        <v/>
      </c>
      <c r="E1420" s="18"/>
      <c r="F1420" s="18"/>
      <c r="J1420" s="20" t="str">
        <f t="shared" si="115"/>
        <v/>
      </c>
      <c r="K1420" s="22" t="str">
        <f>IF(LEN(F1420)&gt;0,IFERROR(HLOOKUP(F1420,'Codigos Servicios'!$A$4:$A$13,1,1),"SI"),"")</f>
        <v/>
      </c>
      <c r="L1420" s="3"/>
      <c r="Z1420"/>
    </row>
    <row r="1421" spans="1:26" x14ac:dyDescent="0.25">
      <c r="A1421" s="11" t="str">
        <f t="shared" si="111"/>
        <v/>
      </c>
      <c r="B1421" s="15" t="str">
        <f t="shared" si="112"/>
        <v/>
      </c>
      <c r="C1421" s="11" t="str">
        <f t="shared" si="113"/>
        <v/>
      </c>
      <c r="D1421" s="11" t="str">
        <f t="shared" si="114"/>
        <v/>
      </c>
      <c r="E1421" s="18"/>
      <c r="F1421" s="18"/>
      <c r="J1421" s="20" t="str">
        <f t="shared" si="115"/>
        <v/>
      </c>
      <c r="K1421" s="22" t="str">
        <f>IF(LEN(F1421)&gt;0,IFERROR(HLOOKUP(F1421,'Codigos Servicios'!$A$4:$A$13,1,1),"SI"),"")</f>
        <v/>
      </c>
      <c r="L1421" s="3"/>
      <c r="Z1421"/>
    </row>
    <row r="1422" spans="1:26" x14ac:dyDescent="0.25">
      <c r="A1422" s="11" t="str">
        <f t="shared" si="111"/>
        <v/>
      </c>
      <c r="B1422" s="15" t="str">
        <f t="shared" si="112"/>
        <v/>
      </c>
      <c r="C1422" s="11" t="str">
        <f t="shared" si="113"/>
        <v/>
      </c>
      <c r="D1422" s="11" t="str">
        <f t="shared" si="114"/>
        <v/>
      </c>
      <c r="E1422" s="18"/>
      <c r="F1422" s="18"/>
      <c r="J1422" s="20" t="str">
        <f t="shared" si="115"/>
        <v/>
      </c>
      <c r="K1422" s="22" t="str">
        <f>IF(LEN(F1422)&gt;0,IFERROR(HLOOKUP(F1422,'Codigos Servicios'!$A$4:$A$13,1,1),"SI"),"")</f>
        <v/>
      </c>
      <c r="L1422" s="3"/>
      <c r="Z1422"/>
    </row>
    <row r="1423" spans="1:26" x14ac:dyDescent="0.25">
      <c r="A1423" s="11" t="str">
        <f t="shared" si="111"/>
        <v/>
      </c>
      <c r="B1423" s="15" t="str">
        <f t="shared" si="112"/>
        <v/>
      </c>
      <c r="C1423" s="11" t="str">
        <f t="shared" si="113"/>
        <v/>
      </c>
      <c r="D1423" s="11" t="str">
        <f t="shared" si="114"/>
        <v/>
      </c>
      <c r="E1423" s="18"/>
      <c r="F1423" s="18"/>
      <c r="J1423" s="20" t="str">
        <f t="shared" si="115"/>
        <v/>
      </c>
      <c r="K1423" s="22" t="str">
        <f>IF(LEN(F1423)&gt;0,IFERROR(HLOOKUP(F1423,'Codigos Servicios'!$A$4:$A$13,1,1),"SI"),"")</f>
        <v/>
      </c>
      <c r="L1423" s="3"/>
      <c r="Z1423"/>
    </row>
    <row r="1424" spans="1:26" x14ac:dyDescent="0.25">
      <c r="A1424" s="11" t="str">
        <f t="shared" si="111"/>
        <v/>
      </c>
      <c r="B1424" s="15" t="str">
        <f t="shared" si="112"/>
        <v/>
      </c>
      <c r="C1424" s="11" t="str">
        <f t="shared" si="113"/>
        <v/>
      </c>
      <c r="D1424" s="11" t="str">
        <f t="shared" si="114"/>
        <v/>
      </c>
      <c r="E1424" s="18"/>
      <c r="F1424" s="18"/>
      <c r="J1424" s="20" t="str">
        <f t="shared" si="115"/>
        <v/>
      </c>
      <c r="K1424" s="22" t="str">
        <f>IF(LEN(F1424)&gt;0,IFERROR(HLOOKUP(F1424,'Codigos Servicios'!$A$4:$A$13,1,1),"SI"),"")</f>
        <v/>
      </c>
      <c r="L1424" s="3"/>
      <c r="Z1424"/>
    </row>
    <row r="1425" spans="1:26" x14ac:dyDescent="0.25">
      <c r="A1425" s="11" t="str">
        <f t="shared" si="111"/>
        <v/>
      </c>
      <c r="B1425" s="15" t="str">
        <f t="shared" si="112"/>
        <v/>
      </c>
      <c r="C1425" s="11" t="str">
        <f t="shared" si="113"/>
        <v/>
      </c>
      <c r="D1425" s="11" t="str">
        <f t="shared" si="114"/>
        <v/>
      </c>
      <c r="E1425" s="18"/>
      <c r="F1425" s="18"/>
      <c r="J1425" s="20" t="str">
        <f t="shared" si="115"/>
        <v/>
      </c>
      <c r="K1425" s="22" t="str">
        <f>IF(LEN(F1425)&gt;0,IFERROR(HLOOKUP(F1425,'Codigos Servicios'!$A$4:$A$13,1,1),"SI"),"")</f>
        <v/>
      </c>
      <c r="L1425" s="3"/>
      <c r="Z1425"/>
    </row>
    <row r="1426" spans="1:26" x14ac:dyDescent="0.25">
      <c r="A1426" s="11" t="str">
        <f t="shared" si="111"/>
        <v/>
      </c>
      <c r="B1426" s="15" t="str">
        <f t="shared" si="112"/>
        <v/>
      </c>
      <c r="C1426" s="11" t="str">
        <f t="shared" si="113"/>
        <v/>
      </c>
      <c r="D1426" s="11" t="str">
        <f t="shared" si="114"/>
        <v/>
      </c>
      <c r="E1426" s="18"/>
      <c r="F1426" s="18"/>
      <c r="J1426" s="20" t="str">
        <f t="shared" si="115"/>
        <v/>
      </c>
      <c r="K1426" s="22" t="str">
        <f>IF(LEN(F1426)&gt;0,IFERROR(HLOOKUP(F1426,'Codigos Servicios'!$A$4:$A$13,1,1),"SI"),"")</f>
        <v/>
      </c>
      <c r="L1426" s="3"/>
      <c r="Z1426"/>
    </row>
    <row r="1427" spans="1:26" x14ac:dyDescent="0.25">
      <c r="A1427" s="11" t="str">
        <f t="shared" si="111"/>
        <v/>
      </c>
      <c r="B1427" s="15" t="str">
        <f t="shared" si="112"/>
        <v/>
      </c>
      <c r="C1427" s="11" t="str">
        <f t="shared" si="113"/>
        <v/>
      </c>
      <c r="D1427" s="11" t="str">
        <f t="shared" si="114"/>
        <v/>
      </c>
      <c r="E1427" s="18"/>
      <c r="F1427" s="18"/>
      <c r="J1427" s="20" t="str">
        <f t="shared" si="115"/>
        <v/>
      </c>
      <c r="K1427" s="22" t="str">
        <f>IF(LEN(F1427)&gt;0,IFERROR(HLOOKUP(F1427,'Codigos Servicios'!$A$4:$A$13,1,1),"SI"),"")</f>
        <v/>
      </c>
      <c r="L1427" s="3"/>
      <c r="Z1427"/>
    </row>
    <row r="1428" spans="1:26" x14ac:dyDescent="0.25">
      <c r="A1428" s="11" t="str">
        <f t="shared" si="111"/>
        <v/>
      </c>
      <c r="B1428" s="15" t="str">
        <f t="shared" si="112"/>
        <v/>
      </c>
      <c r="C1428" s="11" t="str">
        <f t="shared" si="113"/>
        <v/>
      </c>
      <c r="D1428" s="11" t="str">
        <f t="shared" si="114"/>
        <v/>
      </c>
      <c r="E1428" s="18"/>
      <c r="F1428" s="18"/>
      <c r="J1428" s="20" t="str">
        <f t="shared" si="115"/>
        <v/>
      </c>
      <c r="K1428" s="22" t="str">
        <f>IF(LEN(F1428)&gt;0,IFERROR(HLOOKUP(F1428,'Codigos Servicios'!$A$4:$A$13,1,1),"SI"),"")</f>
        <v/>
      </c>
      <c r="L1428" s="3"/>
      <c r="Z1428"/>
    </row>
    <row r="1429" spans="1:26" x14ac:dyDescent="0.25">
      <c r="A1429" s="11" t="str">
        <f t="shared" si="111"/>
        <v/>
      </c>
      <c r="B1429" s="15" t="str">
        <f t="shared" si="112"/>
        <v/>
      </c>
      <c r="C1429" s="11" t="str">
        <f t="shared" si="113"/>
        <v/>
      </c>
      <c r="D1429" s="11" t="str">
        <f t="shared" si="114"/>
        <v/>
      </c>
      <c r="E1429" s="18"/>
      <c r="F1429" s="18"/>
      <c r="J1429" s="20" t="str">
        <f t="shared" si="115"/>
        <v/>
      </c>
      <c r="K1429" s="22" t="str">
        <f>IF(LEN(F1429)&gt;0,IFERROR(HLOOKUP(F1429,'Codigos Servicios'!$A$4:$A$13,1,1),"SI"),"")</f>
        <v/>
      </c>
      <c r="L1429" s="3"/>
      <c r="Z1429"/>
    </row>
    <row r="1430" spans="1:26" x14ac:dyDescent="0.25">
      <c r="A1430" s="11" t="str">
        <f t="shared" si="111"/>
        <v/>
      </c>
      <c r="B1430" s="15" t="str">
        <f t="shared" si="112"/>
        <v/>
      </c>
      <c r="C1430" s="11" t="str">
        <f t="shared" si="113"/>
        <v/>
      </c>
      <c r="D1430" s="11" t="str">
        <f t="shared" si="114"/>
        <v/>
      </c>
      <c r="E1430" s="18"/>
      <c r="F1430" s="18"/>
      <c r="J1430" s="20" t="str">
        <f t="shared" si="115"/>
        <v/>
      </c>
      <c r="K1430" s="22" t="str">
        <f>IF(LEN(F1430)&gt;0,IFERROR(HLOOKUP(F1430,'Codigos Servicios'!$A$4:$A$13,1,1),"SI"),"")</f>
        <v/>
      </c>
      <c r="L1430" s="3"/>
      <c r="Z1430"/>
    </row>
    <row r="1431" spans="1:26" x14ac:dyDescent="0.25">
      <c r="A1431" s="11" t="str">
        <f t="shared" ref="A1431:A1494" si="116">IF(LEN(F1431)&gt;0,"SE","")</f>
        <v/>
      </c>
      <c r="B1431" s="15" t="str">
        <f t="shared" ref="B1431:B1494" si="117">IF(LEN(F1431)&gt;0,B1430+1,"")</f>
        <v/>
      </c>
      <c r="C1431" s="11" t="str">
        <f t="shared" ref="C1431:C1494" si="118">IF(LEN(F1431)&gt;0,$F$5,"")</f>
        <v/>
      </c>
      <c r="D1431" s="11" t="str">
        <f t="shared" ref="D1431:D1494" si="119">IF(LEN(F1431)&gt;0,$J$5,"")</f>
        <v/>
      </c>
      <c r="E1431" s="18"/>
      <c r="F1431" s="18"/>
      <c r="J1431" s="20" t="str">
        <f t="shared" si="115"/>
        <v/>
      </c>
      <c r="K1431" s="22" t="str">
        <f>IF(LEN(F1431)&gt;0,IFERROR(HLOOKUP(F1431,'Codigos Servicios'!$A$4:$A$13,1,1),"SI"),"")</f>
        <v/>
      </c>
      <c r="L1431" s="3"/>
      <c r="Z1431"/>
    </row>
    <row r="1432" spans="1:26" x14ac:dyDescent="0.25">
      <c r="A1432" s="11" t="str">
        <f t="shared" si="116"/>
        <v/>
      </c>
      <c r="B1432" s="15" t="str">
        <f t="shared" si="117"/>
        <v/>
      </c>
      <c r="C1432" s="11" t="str">
        <f t="shared" si="118"/>
        <v/>
      </c>
      <c r="D1432" s="11" t="str">
        <f t="shared" si="119"/>
        <v/>
      </c>
      <c r="E1432" s="18"/>
      <c r="F1432" s="18"/>
      <c r="J1432" s="20" t="str">
        <f t="shared" si="115"/>
        <v/>
      </c>
      <c r="K1432" s="22" t="str">
        <f>IF(LEN(F1432)&gt;0,IFERROR(HLOOKUP(F1432,'Codigos Servicios'!$A$4:$A$13,1,1),"SI"),"")</f>
        <v/>
      </c>
      <c r="L1432" s="3"/>
      <c r="Z1432"/>
    </row>
    <row r="1433" spans="1:26" x14ac:dyDescent="0.25">
      <c r="A1433" s="11" t="str">
        <f t="shared" si="116"/>
        <v/>
      </c>
      <c r="B1433" s="15" t="str">
        <f t="shared" si="117"/>
        <v/>
      </c>
      <c r="C1433" s="11" t="str">
        <f t="shared" si="118"/>
        <v/>
      </c>
      <c r="D1433" s="11" t="str">
        <f t="shared" si="119"/>
        <v/>
      </c>
      <c r="E1433" s="18"/>
      <c r="F1433" s="18"/>
      <c r="J1433" s="20" t="str">
        <f t="shared" si="115"/>
        <v/>
      </c>
      <c r="K1433" s="22" t="str">
        <f>IF(LEN(F1433)&gt;0,IFERROR(HLOOKUP(F1433,'Codigos Servicios'!$A$4:$A$13,1,1),"SI"),"")</f>
        <v/>
      </c>
      <c r="L1433" s="3"/>
      <c r="Z1433"/>
    </row>
    <row r="1434" spans="1:26" x14ac:dyDescent="0.25">
      <c r="A1434" s="11" t="str">
        <f t="shared" si="116"/>
        <v/>
      </c>
      <c r="B1434" s="15" t="str">
        <f t="shared" si="117"/>
        <v/>
      </c>
      <c r="C1434" s="11" t="str">
        <f t="shared" si="118"/>
        <v/>
      </c>
      <c r="D1434" s="11" t="str">
        <f t="shared" si="119"/>
        <v/>
      </c>
      <c r="E1434" s="18"/>
      <c r="F1434" s="18"/>
      <c r="J1434" s="20" t="str">
        <f t="shared" si="115"/>
        <v/>
      </c>
      <c r="K1434" s="22" t="str">
        <f>IF(LEN(F1434)&gt;0,IFERROR(HLOOKUP(F1434,'Codigos Servicios'!$A$4:$A$13,1,1),"SI"),"")</f>
        <v/>
      </c>
      <c r="L1434" s="3"/>
      <c r="Z1434"/>
    </row>
    <row r="1435" spans="1:26" x14ac:dyDescent="0.25">
      <c r="A1435" s="11" t="str">
        <f t="shared" si="116"/>
        <v/>
      </c>
      <c r="B1435" s="15" t="str">
        <f t="shared" si="117"/>
        <v/>
      </c>
      <c r="C1435" s="11" t="str">
        <f t="shared" si="118"/>
        <v/>
      </c>
      <c r="D1435" s="11" t="str">
        <f t="shared" si="119"/>
        <v/>
      </c>
      <c r="E1435" s="18"/>
      <c r="F1435" s="18"/>
      <c r="J1435" s="20" t="str">
        <f t="shared" si="115"/>
        <v/>
      </c>
      <c r="K1435" s="22" t="str">
        <f>IF(LEN(F1435)&gt;0,IFERROR(HLOOKUP(F1435,'Codigos Servicios'!$A$4:$A$13,1,1),"SI"),"")</f>
        <v/>
      </c>
      <c r="L1435" s="3"/>
      <c r="Z1435"/>
    </row>
    <row r="1436" spans="1:26" x14ac:dyDescent="0.25">
      <c r="A1436" s="11" t="str">
        <f t="shared" si="116"/>
        <v/>
      </c>
      <c r="B1436" s="15" t="str">
        <f t="shared" si="117"/>
        <v/>
      </c>
      <c r="C1436" s="11" t="str">
        <f t="shared" si="118"/>
        <v/>
      </c>
      <c r="D1436" s="11" t="str">
        <f t="shared" si="119"/>
        <v/>
      </c>
      <c r="E1436" s="18"/>
      <c r="F1436" s="18"/>
      <c r="J1436" s="20" t="str">
        <f t="shared" si="115"/>
        <v/>
      </c>
      <c r="K1436" s="22" t="str">
        <f>IF(LEN(F1436)&gt;0,IFERROR(HLOOKUP(F1436,'Codigos Servicios'!$A$4:$A$13,1,1),"SI"),"")</f>
        <v/>
      </c>
      <c r="L1436" s="3"/>
      <c r="Z1436"/>
    </row>
    <row r="1437" spans="1:26" x14ac:dyDescent="0.25">
      <c r="A1437" s="11" t="str">
        <f t="shared" si="116"/>
        <v/>
      </c>
      <c r="B1437" s="15" t="str">
        <f t="shared" si="117"/>
        <v/>
      </c>
      <c r="C1437" s="11" t="str">
        <f t="shared" si="118"/>
        <v/>
      </c>
      <c r="D1437" s="11" t="str">
        <f t="shared" si="119"/>
        <v/>
      </c>
      <c r="E1437" s="18"/>
      <c r="F1437" s="18"/>
      <c r="J1437" s="20" t="str">
        <f t="shared" si="115"/>
        <v/>
      </c>
      <c r="K1437" s="22" t="str">
        <f>IF(LEN(F1437)&gt;0,IFERROR(HLOOKUP(F1437,'Codigos Servicios'!$A$4:$A$13,1,1),"SI"),"")</f>
        <v/>
      </c>
      <c r="L1437" s="3"/>
      <c r="Z1437"/>
    </row>
    <row r="1438" spans="1:26" x14ac:dyDescent="0.25">
      <c r="A1438" s="11" t="str">
        <f t="shared" si="116"/>
        <v/>
      </c>
      <c r="B1438" s="15" t="str">
        <f t="shared" si="117"/>
        <v/>
      </c>
      <c r="C1438" s="11" t="str">
        <f t="shared" si="118"/>
        <v/>
      </c>
      <c r="D1438" s="11" t="str">
        <f t="shared" si="119"/>
        <v/>
      </c>
      <c r="E1438" s="18"/>
      <c r="F1438" s="18"/>
      <c r="J1438" s="20" t="str">
        <f t="shared" si="115"/>
        <v/>
      </c>
      <c r="K1438" s="22" t="str">
        <f>IF(LEN(F1438)&gt;0,IFERROR(HLOOKUP(F1438,'Codigos Servicios'!$A$4:$A$13,1,1),"SI"),"")</f>
        <v/>
      </c>
      <c r="L1438" s="3"/>
      <c r="Z1438"/>
    </row>
    <row r="1439" spans="1:26" x14ac:dyDescent="0.25">
      <c r="A1439" s="11" t="str">
        <f t="shared" si="116"/>
        <v/>
      </c>
      <c r="B1439" s="15" t="str">
        <f t="shared" si="117"/>
        <v/>
      </c>
      <c r="C1439" s="11" t="str">
        <f t="shared" si="118"/>
        <v/>
      </c>
      <c r="D1439" s="11" t="str">
        <f t="shared" si="119"/>
        <v/>
      </c>
      <c r="E1439" s="18"/>
      <c r="F1439" s="18"/>
      <c r="J1439" s="20" t="str">
        <f t="shared" si="115"/>
        <v/>
      </c>
      <c r="K1439" s="22" t="str">
        <f>IF(LEN(F1439)&gt;0,IFERROR(HLOOKUP(F1439,'Codigos Servicios'!$A$4:$A$13,1,1),"SI"),"")</f>
        <v/>
      </c>
      <c r="L1439" s="3"/>
      <c r="Z1439"/>
    </row>
    <row r="1440" spans="1:26" x14ac:dyDescent="0.25">
      <c r="A1440" s="11" t="str">
        <f t="shared" si="116"/>
        <v/>
      </c>
      <c r="B1440" s="15" t="str">
        <f t="shared" si="117"/>
        <v/>
      </c>
      <c r="C1440" s="11" t="str">
        <f t="shared" si="118"/>
        <v/>
      </c>
      <c r="D1440" s="11" t="str">
        <f t="shared" si="119"/>
        <v/>
      </c>
      <c r="E1440" s="18"/>
      <c r="F1440" s="18"/>
      <c r="J1440" s="20" t="str">
        <f t="shared" si="115"/>
        <v/>
      </c>
      <c r="K1440" s="22" t="str">
        <f>IF(LEN(F1440)&gt;0,IFERROR(HLOOKUP(F1440,'Codigos Servicios'!$A$4:$A$13,1,1),"SI"),"")</f>
        <v/>
      </c>
      <c r="L1440" s="3"/>
      <c r="Z1440"/>
    </row>
    <row r="1441" spans="1:26" x14ac:dyDescent="0.25">
      <c r="A1441" s="11" t="str">
        <f t="shared" si="116"/>
        <v/>
      </c>
      <c r="B1441" s="15" t="str">
        <f t="shared" si="117"/>
        <v/>
      </c>
      <c r="C1441" s="11" t="str">
        <f t="shared" si="118"/>
        <v/>
      </c>
      <c r="D1441" s="11" t="str">
        <f t="shared" si="119"/>
        <v/>
      </c>
      <c r="E1441" s="18"/>
      <c r="F1441" s="18"/>
      <c r="J1441" s="20" t="str">
        <f t="shared" si="115"/>
        <v/>
      </c>
      <c r="K1441" s="22" t="str">
        <f>IF(LEN(F1441)&gt;0,IFERROR(HLOOKUP(F1441,'Codigos Servicios'!$A$4:$A$13,1,1),"SI"),"")</f>
        <v/>
      </c>
      <c r="L1441" s="3"/>
      <c r="Z1441"/>
    </row>
    <row r="1442" spans="1:26" x14ac:dyDescent="0.25">
      <c r="A1442" s="11" t="str">
        <f t="shared" si="116"/>
        <v/>
      </c>
      <c r="B1442" s="15" t="str">
        <f t="shared" si="117"/>
        <v/>
      </c>
      <c r="C1442" s="11" t="str">
        <f t="shared" si="118"/>
        <v/>
      </c>
      <c r="D1442" s="11" t="str">
        <f t="shared" si="119"/>
        <v/>
      </c>
      <c r="E1442" s="18"/>
      <c r="F1442" s="18"/>
      <c r="J1442" s="20" t="str">
        <f t="shared" si="115"/>
        <v/>
      </c>
      <c r="K1442" s="22" t="str">
        <f>IF(LEN(F1442)&gt;0,IFERROR(HLOOKUP(F1442,'Codigos Servicios'!$A$4:$A$13,1,1),"SI"),"")</f>
        <v/>
      </c>
      <c r="L1442" s="3"/>
      <c r="Z1442"/>
    </row>
    <row r="1443" spans="1:26" x14ac:dyDescent="0.25">
      <c r="A1443" s="11" t="str">
        <f t="shared" si="116"/>
        <v/>
      </c>
      <c r="B1443" s="15" t="str">
        <f t="shared" si="117"/>
        <v/>
      </c>
      <c r="C1443" s="11" t="str">
        <f t="shared" si="118"/>
        <v/>
      </c>
      <c r="D1443" s="11" t="str">
        <f t="shared" si="119"/>
        <v/>
      </c>
      <c r="E1443" s="18"/>
      <c r="F1443" s="18"/>
      <c r="J1443" s="20" t="str">
        <f t="shared" si="115"/>
        <v/>
      </c>
      <c r="K1443" s="22" t="str">
        <f>IF(LEN(F1443)&gt;0,IFERROR(HLOOKUP(F1443,'Codigos Servicios'!$A$4:$A$13,1,1),"SI"),"")</f>
        <v/>
      </c>
      <c r="L1443" s="3"/>
      <c r="Z1443"/>
    </row>
    <row r="1444" spans="1:26" x14ac:dyDescent="0.25">
      <c r="A1444" s="11" t="str">
        <f t="shared" si="116"/>
        <v/>
      </c>
      <c r="B1444" s="15" t="str">
        <f t="shared" si="117"/>
        <v/>
      </c>
      <c r="C1444" s="11" t="str">
        <f t="shared" si="118"/>
        <v/>
      </c>
      <c r="D1444" s="11" t="str">
        <f t="shared" si="119"/>
        <v/>
      </c>
      <c r="E1444" s="18"/>
      <c r="F1444" s="18"/>
      <c r="J1444" s="20" t="str">
        <f t="shared" si="115"/>
        <v/>
      </c>
      <c r="K1444" s="22" t="str">
        <f>IF(LEN(F1444)&gt;0,IFERROR(HLOOKUP(F1444,'Codigos Servicios'!$A$4:$A$13,1,1),"SI"),"")</f>
        <v/>
      </c>
      <c r="L1444" s="3"/>
      <c r="Z1444"/>
    </row>
    <row r="1445" spans="1:26" x14ac:dyDescent="0.25">
      <c r="A1445" s="11" t="str">
        <f t="shared" si="116"/>
        <v/>
      </c>
      <c r="B1445" s="15" t="str">
        <f t="shared" si="117"/>
        <v/>
      </c>
      <c r="C1445" s="11" t="str">
        <f t="shared" si="118"/>
        <v/>
      </c>
      <c r="D1445" s="11" t="str">
        <f t="shared" si="119"/>
        <v/>
      </c>
      <c r="E1445" s="18"/>
      <c r="F1445" s="18"/>
      <c r="J1445" s="20" t="str">
        <f t="shared" si="115"/>
        <v/>
      </c>
      <c r="K1445" s="22" t="str">
        <f>IF(LEN(F1445)&gt;0,IFERROR(HLOOKUP(F1445,'Codigos Servicios'!$A$4:$A$13,1,1),"SI"),"")</f>
        <v/>
      </c>
      <c r="L1445" s="3"/>
      <c r="Z1445"/>
    </row>
    <row r="1446" spans="1:26" x14ac:dyDescent="0.25">
      <c r="A1446" s="11" t="str">
        <f t="shared" si="116"/>
        <v/>
      </c>
      <c r="B1446" s="15" t="str">
        <f t="shared" si="117"/>
        <v/>
      </c>
      <c r="C1446" s="11" t="str">
        <f t="shared" si="118"/>
        <v/>
      </c>
      <c r="D1446" s="11" t="str">
        <f t="shared" si="119"/>
        <v/>
      </c>
      <c r="E1446" s="18"/>
      <c r="F1446" s="18"/>
      <c r="J1446" s="20" t="str">
        <f t="shared" si="115"/>
        <v/>
      </c>
      <c r="K1446" s="22" t="str">
        <f>IF(LEN(F1446)&gt;0,IFERROR(HLOOKUP(F1446,'Codigos Servicios'!$A$4:$A$13,1,1),"SI"),"")</f>
        <v/>
      </c>
      <c r="L1446" s="3"/>
      <c r="Z1446"/>
    </row>
    <row r="1447" spans="1:26" x14ac:dyDescent="0.25">
      <c r="A1447" s="11" t="str">
        <f t="shared" si="116"/>
        <v/>
      </c>
      <c r="B1447" s="15" t="str">
        <f t="shared" si="117"/>
        <v/>
      </c>
      <c r="C1447" s="11" t="str">
        <f t="shared" si="118"/>
        <v/>
      </c>
      <c r="D1447" s="11" t="str">
        <f t="shared" si="119"/>
        <v/>
      </c>
      <c r="E1447" s="18"/>
      <c r="F1447" s="18"/>
      <c r="J1447" s="20" t="str">
        <f t="shared" si="115"/>
        <v/>
      </c>
      <c r="K1447" s="22" t="str">
        <f>IF(LEN(F1447)&gt;0,IFERROR(HLOOKUP(F1447,'Codigos Servicios'!$A$4:$A$13,1,1),"SI"),"")</f>
        <v/>
      </c>
      <c r="L1447" s="3"/>
      <c r="Z1447"/>
    </row>
    <row r="1448" spans="1:26" x14ac:dyDescent="0.25">
      <c r="A1448" s="11" t="str">
        <f t="shared" si="116"/>
        <v/>
      </c>
      <c r="B1448" s="15" t="str">
        <f t="shared" si="117"/>
        <v/>
      </c>
      <c r="C1448" s="11" t="str">
        <f t="shared" si="118"/>
        <v/>
      </c>
      <c r="D1448" s="11" t="str">
        <f t="shared" si="119"/>
        <v/>
      </c>
      <c r="E1448" s="18"/>
      <c r="F1448" s="18"/>
      <c r="J1448" s="20" t="str">
        <f t="shared" si="115"/>
        <v/>
      </c>
      <c r="K1448" s="22" t="str">
        <f>IF(LEN(F1448)&gt;0,IFERROR(HLOOKUP(F1448,'Codigos Servicios'!$A$4:$A$13,1,1),"SI"),"")</f>
        <v/>
      </c>
      <c r="L1448" s="3"/>
      <c r="Z1448"/>
    </row>
    <row r="1449" spans="1:26" x14ac:dyDescent="0.25">
      <c r="A1449" s="11" t="str">
        <f t="shared" si="116"/>
        <v/>
      </c>
      <c r="B1449" s="15" t="str">
        <f t="shared" si="117"/>
        <v/>
      </c>
      <c r="C1449" s="11" t="str">
        <f t="shared" si="118"/>
        <v/>
      </c>
      <c r="D1449" s="11" t="str">
        <f t="shared" si="119"/>
        <v/>
      </c>
      <c r="E1449" s="18"/>
      <c r="F1449" s="18"/>
      <c r="J1449" s="20" t="str">
        <f t="shared" si="115"/>
        <v/>
      </c>
      <c r="K1449" s="22" t="str">
        <f>IF(LEN(F1449)&gt;0,IFERROR(HLOOKUP(F1449,'Codigos Servicios'!$A$4:$A$13,1,1),"SI"),"")</f>
        <v/>
      </c>
      <c r="L1449" s="3"/>
      <c r="Z1449"/>
    </row>
    <row r="1450" spans="1:26" x14ac:dyDescent="0.25">
      <c r="A1450" s="11" t="str">
        <f t="shared" si="116"/>
        <v/>
      </c>
      <c r="B1450" s="15" t="str">
        <f t="shared" si="117"/>
        <v/>
      </c>
      <c r="C1450" s="11" t="str">
        <f t="shared" si="118"/>
        <v/>
      </c>
      <c r="D1450" s="11" t="str">
        <f t="shared" si="119"/>
        <v/>
      </c>
      <c r="E1450" s="18"/>
      <c r="F1450" s="18"/>
      <c r="J1450" s="20" t="str">
        <f t="shared" si="115"/>
        <v/>
      </c>
      <c r="K1450" s="22" t="str">
        <f>IF(LEN(F1450)&gt;0,IFERROR(HLOOKUP(F1450,'Codigos Servicios'!$A$4:$A$13,1,1),"SI"),"")</f>
        <v/>
      </c>
      <c r="L1450" s="3"/>
      <c r="Z1450"/>
    </row>
    <row r="1451" spans="1:26" x14ac:dyDescent="0.25">
      <c r="A1451" s="11" t="str">
        <f t="shared" si="116"/>
        <v/>
      </c>
      <c r="B1451" s="15" t="str">
        <f t="shared" si="117"/>
        <v/>
      </c>
      <c r="C1451" s="11" t="str">
        <f t="shared" si="118"/>
        <v/>
      </c>
      <c r="D1451" s="11" t="str">
        <f t="shared" si="119"/>
        <v/>
      </c>
      <c r="E1451" s="18"/>
      <c r="F1451" s="18"/>
      <c r="J1451" s="20" t="str">
        <f t="shared" si="115"/>
        <v/>
      </c>
      <c r="K1451" s="22" t="str">
        <f>IF(LEN(F1451)&gt;0,IFERROR(HLOOKUP(F1451,'Codigos Servicios'!$A$4:$A$13,1,1),"SI"),"")</f>
        <v/>
      </c>
      <c r="L1451" s="3"/>
      <c r="Z1451"/>
    </row>
    <row r="1452" spans="1:26" x14ac:dyDescent="0.25">
      <c r="A1452" s="11" t="str">
        <f t="shared" si="116"/>
        <v/>
      </c>
      <c r="B1452" s="15" t="str">
        <f t="shared" si="117"/>
        <v/>
      </c>
      <c r="C1452" s="11" t="str">
        <f t="shared" si="118"/>
        <v/>
      </c>
      <c r="D1452" s="11" t="str">
        <f t="shared" si="119"/>
        <v/>
      </c>
      <c r="E1452" s="18"/>
      <c r="F1452" s="18"/>
      <c r="J1452" s="20" t="str">
        <f t="shared" si="115"/>
        <v/>
      </c>
      <c r="K1452" s="22" t="str">
        <f>IF(LEN(F1452)&gt;0,IFERROR(HLOOKUP(F1452,'Codigos Servicios'!$A$4:$A$13,1,1),"SI"),"")</f>
        <v/>
      </c>
      <c r="L1452" s="3"/>
      <c r="Z1452"/>
    </row>
    <row r="1453" spans="1:26" x14ac:dyDescent="0.25">
      <c r="A1453" s="11" t="str">
        <f t="shared" si="116"/>
        <v/>
      </c>
      <c r="B1453" s="15" t="str">
        <f t="shared" si="117"/>
        <v/>
      </c>
      <c r="C1453" s="11" t="str">
        <f t="shared" si="118"/>
        <v/>
      </c>
      <c r="D1453" s="11" t="str">
        <f t="shared" si="119"/>
        <v/>
      </c>
      <c r="E1453" s="18"/>
      <c r="F1453" s="18"/>
      <c r="J1453" s="20" t="str">
        <f t="shared" si="115"/>
        <v/>
      </c>
      <c r="K1453" s="22" t="str">
        <f>IF(LEN(F1453)&gt;0,IFERROR(HLOOKUP(F1453,'Codigos Servicios'!$A$4:$A$13,1,1),"SI"),"")</f>
        <v/>
      </c>
      <c r="L1453" s="3"/>
      <c r="Z1453"/>
    </row>
    <row r="1454" spans="1:26" x14ac:dyDescent="0.25">
      <c r="A1454" s="11" t="str">
        <f t="shared" si="116"/>
        <v/>
      </c>
      <c r="B1454" s="15" t="str">
        <f t="shared" si="117"/>
        <v/>
      </c>
      <c r="C1454" s="11" t="str">
        <f t="shared" si="118"/>
        <v/>
      </c>
      <c r="D1454" s="11" t="str">
        <f t="shared" si="119"/>
        <v/>
      </c>
      <c r="E1454" s="18"/>
      <c r="F1454" s="18"/>
      <c r="J1454" s="20" t="str">
        <f t="shared" si="115"/>
        <v/>
      </c>
      <c r="K1454" s="22" t="str">
        <f>IF(LEN(F1454)&gt;0,IFERROR(HLOOKUP(F1454,'Codigos Servicios'!$A$4:$A$13,1,1),"SI"),"")</f>
        <v/>
      </c>
      <c r="L1454" s="3"/>
      <c r="Z1454"/>
    </row>
    <row r="1455" spans="1:26" x14ac:dyDescent="0.25">
      <c r="A1455" s="11" t="str">
        <f t="shared" si="116"/>
        <v/>
      </c>
      <c r="B1455" s="15" t="str">
        <f t="shared" si="117"/>
        <v/>
      </c>
      <c r="C1455" s="11" t="str">
        <f t="shared" si="118"/>
        <v/>
      </c>
      <c r="D1455" s="11" t="str">
        <f t="shared" si="119"/>
        <v/>
      </c>
      <c r="E1455" s="18"/>
      <c r="F1455" s="18"/>
      <c r="J1455" s="20" t="str">
        <f t="shared" si="115"/>
        <v/>
      </c>
      <c r="K1455" s="22" t="str">
        <f>IF(LEN(F1455)&gt;0,IFERROR(HLOOKUP(F1455,'Codigos Servicios'!$A$4:$A$13,1,1),"SI"),"")</f>
        <v/>
      </c>
      <c r="L1455" s="3"/>
      <c r="Z1455"/>
    </row>
    <row r="1456" spans="1:26" x14ac:dyDescent="0.25">
      <c r="A1456" s="11" t="str">
        <f t="shared" si="116"/>
        <v/>
      </c>
      <c r="B1456" s="15" t="str">
        <f t="shared" si="117"/>
        <v/>
      </c>
      <c r="C1456" s="11" t="str">
        <f t="shared" si="118"/>
        <v/>
      </c>
      <c r="D1456" s="11" t="str">
        <f t="shared" si="119"/>
        <v/>
      </c>
      <c r="E1456" s="18"/>
      <c r="F1456" s="18"/>
      <c r="J1456" s="20" t="str">
        <f t="shared" si="115"/>
        <v/>
      </c>
      <c r="K1456" s="22" t="str">
        <f>IF(LEN(F1456)&gt;0,IFERROR(HLOOKUP(F1456,'Codigos Servicios'!$A$4:$A$13,1,1),"SI"),"")</f>
        <v/>
      </c>
      <c r="L1456" s="3"/>
      <c r="Z1456"/>
    </row>
    <row r="1457" spans="1:26" x14ac:dyDescent="0.25">
      <c r="A1457" s="11" t="str">
        <f t="shared" si="116"/>
        <v/>
      </c>
      <c r="B1457" s="15" t="str">
        <f t="shared" si="117"/>
        <v/>
      </c>
      <c r="C1457" s="11" t="str">
        <f t="shared" si="118"/>
        <v/>
      </c>
      <c r="D1457" s="11" t="str">
        <f t="shared" si="119"/>
        <v/>
      </c>
      <c r="E1457" s="18"/>
      <c r="F1457" s="18"/>
      <c r="J1457" s="20" t="str">
        <f t="shared" si="115"/>
        <v/>
      </c>
      <c r="K1457" s="22" t="str">
        <f>IF(LEN(F1457)&gt;0,IFERROR(HLOOKUP(F1457,'Codigos Servicios'!$A$4:$A$13,1,1),"SI"),"")</f>
        <v/>
      </c>
      <c r="L1457" s="3"/>
      <c r="Z1457"/>
    </row>
    <row r="1458" spans="1:26" x14ac:dyDescent="0.25">
      <c r="A1458" s="11" t="str">
        <f t="shared" si="116"/>
        <v/>
      </c>
      <c r="B1458" s="15" t="str">
        <f t="shared" si="117"/>
        <v/>
      </c>
      <c r="C1458" s="11" t="str">
        <f t="shared" si="118"/>
        <v/>
      </c>
      <c r="D1458" s="11" t="str">
        <f t="shared" si="119"/>
        <v/>
      </c>
      <c r="E1458" s="18"/>
      <c r="F1458" s="18"/>
      <c r="J1458" s="20" t="str">
        <f t="shared" si="115"/>
        <v/>
      </c>
      <c r="K1458" s="22" t="str">
        <f>IF(LEN(F1458)&gt;0,IFERROR(HLOOKUP(F1458,'Codigos Servicios'!$A$4:$A$13,1,1),"SI"),"")</f>
        <v/>
      </c>
      <c r="L1458" s="3"/>
      <c r="Z1458"/>
    </row>
    <row r="1459" spans="1:26" x14ac:dyDescent="0.25">
      <c r="A1459" s="11" t="str">
        <f t="shared" si="116"/>
        <v/>
      </c>
      <c r="B1459" s="15" t="str">
        <f t="shared" si="117"/>
        <v/>
      </c>
      <c r="C1459" s="11" t="str">
        <f t="shared" si="118"/>
        <v/>
      </c>
      <c r="D1459" s="11" t="str">
        <f t="shared" si="119"/>
        <v/>
      </c>
      <c r="E1459" s="18"/>
      <c r="F1459" s="18"/>
      <c r="J1459" s="20" t="str">
        <f t="shared" si="115"/>
        <v/>
      </c>
      <c r="K1459" s="22" t="str">
        <f>IF(LEN(F1459)&gt;0,IFERROR(HLOOKUP(F1459,'Codigos Servicios'!$A$4:$A$13,1,1),"SI"),"")</f>
        <v/>
      </c>
      <c r="L1459" s="3"/>
      <c r="Z1459"/>
    </row>
    <row r="1460" spans="1:26" x14ac:dyDescent="0.25">
      <c r="A1460" s="11" t="str">
        <f t="shared" si="116"/>
        <v/>
      </c>
      <c r="B1460" s="15" t="str">
        <f t="shared" si="117"/>
        <v/>
      </c>
      <c r="C1460" s="11" t="str">
        <f t="shared" si="118"/>
        <v/>
      </c>
      <c r="D1460" s="11" t="str">
        <f t="shared" si="119"/>
        <v/>
      </c>
      <c r="E1460" s="18"/>
      <c r="F1460" s="18"/>
      <c r="J1460" s="20" t="str">
        <f t="shared" si="115"/>
        <v/>
      </c>
      <c r="K1460" s="22" t="str">
        <f>IF(LEN(F1460)&gt;0,IFERROR(HLOOKUP(F1460,'Codigos Servicios'!$A$4:$A$13,1,1),"SI"),"")</f>
        <v/>
      </c>
      <c r="L1460" s="3"/>
      <c r="Z1460"/>
    </row>
    <row r="1461" spans="1:26" x14ac:dyDescent="0.25">
      <c r="A1461" s="11" t="str">
        <f t="shared" si="116"/>
        <v/>
      </c>
      <c r="B1461" s="15" t="str">
        <f t="shared" si="117"/>
        <v/>
      </c>
      <c r="C1461" s="11" t="str">
        <f t="shared" si="118"/>
        <v/>
      </c>
      <c r="D1461" s="11" t="str">
        <f t="shared" si="119"/>
        <v/>
      </c>
      <c r="E1461" s="18"/>
      <c r="F1461" s="18"/>
      <c r="J1461" s="20" t="str">
        <f t="shared" si="115"/>
        <v/>
      </c>
      <c r="K1461" s="22" t="str">
        <f>IF(LEN(F1461)&gt;0,IFERROR(HLOOKUP(F1461,'Codigos Servicios'!$A$4:$A$13,1,1),"SI"),"")</f>
        <v/>
      </c>
      <c r="L1461" s="3"/>
      <c r="Z1461"/>
    </row>
    <row r="1462" spans="1:26" x14ac:dyDescent="0.25">
      <c r="A1462" s="11" t="str">
        <f t="shared" si="116"/>
        <v/>
      </c>
      <c r="B1462" s="15" t="str">
        <f t="shared" si="117"/>
        <v/>
      </c>
      <c r="C1462" s="11" t="str">
        <f t="shared" si="118"/>
        <v/>
      </c>
      <c r="D1462" s="11" t="str">
        <f t="shared" si="119"/>
        <v/>
      </c>
      <c r="E1462" s="18"/>
      <c r="F1462" s="18"/>
      <c r="J1462" s="20" t="str">
        <f t="shared" si="115"/>
        <v/>
      </c>
      <c r="K1462" s="22" t="str">
        <f>IF(LEN(F1462)&gt;0,IFERROR(HLOOKUP(F1462,'Codigos Servicios'!$A$4:$A$13,1,1),"SI"),"")</f>
        <v/>
      </c>
      <c r="L1462" s="3"/>
      <c r="Z1462"/>
    </row>
    <row r="1463" spans="1:26" x14ac:dyDescent="0.25">
      <c r="A1463" s="11" t="str">
        <f t="shared" si="116"/>
        <v/>
      </c>
      <c r="B1463" s="15" t="str">
        <f t="shared" si="117"/>
        <v/>
      </c>
      <c r="C1463" s="11" t="str">
        <f t="shared" si="118"/>
        <v/>
      </c>
      <c r="D1463" s="11" t="str">
        <f t="shared" si="119"/>
        <v/>
      </c>
      <c r="E1463" s="18"/>
      <c r="F1463" s="18"/>
      <c r="J1463" s="20" t="str">
        <f t="shared" si="115"/>
        <v/>
      </c>
      <c r="K1463" s="22" t="str">
        <f>IF(LEN(F1463)&gt;0,IFERROR(HLOOKUP(F1463,'Codigos Servicios'!$A$4:$A$13,1,1),"SI"),"")</f>
        <v/>
      </c>
      <c r="L1463" s="3"/>
      <c r="Z1463"/>
    </row>
    <row r="1464" spans="1:26" x14ac:dyDescent="0.25">
      <c r="A1464" s="11" t="str">
        <f t="shared" si="116"/>
        <v/>
      </c>
      <c r="B1464" s="15" t="str">
        <f t="shared" si="117"/>
        <v/>
      </c>
      <c r="C1464" s="11" t="str">
        <f t="shared" si="118"/>
        <v/>
      </c>
      <c r="D1464" s="11" t="str">
        <f t="shared" si="119"/>
        <v/>
      </c>
      <c r="E1464" s="18"/>
      <c r="F1464" s="18"/>
      <c r="J1464" s="20" t="str">
        <f t="shared" si="115"/>
        <v/>
      </c>
      <c r="K1464" s="22" t="str">
        <f>IF(LEN(F1464)&gt;0,IFERROR(HLOOKUP(F1464,'Codigos Servicios'!$A$4:$A$13,1,1),"SI"),"")</f>
        <v/>
      </c>
      <c r="L1464" s="3"/>
      <c r="Z1464"/>
    </row>
    <row r="1465" spans="1:26" x14ac:dyDescent="0.25">
      <c r="A1465" s="11" t="str">
        <f t="shared" si="116"/>
        <v/>
      </c>
      <c r="B1465" s="15" t="str">
        <f t="shared" si="117"/>
        <v/>
      </c>
      <c r="C1465" s="11" t="str">
        <f t="shared" si="118"/>
        <v/>
      </c>
      <c r="D1465" s="11" t="str">
        <f t="shared" si="119"/>
        <v/>
      </c>
      <c r="E1465" s="18"/>
      <c r="F1465" s="18"/>
      <c r="J1465" s="20" t="str">
        <f t="shared" si="115"/>
        <v/>
      </c>
      <c r="K1465" s="22" t="str">
        <f>IF(LEN(F1465)&gt;0,IFERROR(HLOOKUP(F1465,'Codigos Servicios'!$A$4:$A$13,1,1),"SI"),"")</f>
        <v/>
      </c>
      <c r="L1465" s="3"/>
      <c r="Z1465"/>
    </row>
    <row r="1466" spans="1:26" x14ac:dyDescent="0.25">
      <c r="A1466" s="11" t="str">
        <f t="shared" si="116"/>
        <v/>
      </c>
      <c r="B1466" s="15" t="str">
        <f t="shared" si="117"/>
        <v/>
      </c>
      <c r="C1466" s="11" t="str">
        <f t="shared" si="118"/>
        <v/>
      </c>
      <c r="D1466" s="11" t="str">
        <f t="shared" si="119"/>
        <v/>
      </c>
      <c r="E1466" s="18"/>
      <c r="F1466" s="18"/>
      <c r="J1466" s="20" t="str">
        <f t="shared" si="115"/>
        <v/>
      </c>
      <c r="K1466" s="22" t="str">
        <f>IF(LEN(F1466)&gt;0,IFERROR(HLOOKUP(F1466,'Codigos Servicios'!$A$4:$A$13,1,1),"SI"),"")</f>
        <v/>
      </c>
      <c r="L1466" s="3"/>
      <c r="Z1466"/>
    </row>
    <row r="1467" spans="1:26" x14ac:dyDescent="0.25">
      <c r="A1467" s="11" t="str">
        <f t="shared" si="116"/>
        <v/>
      </c>
      <c r="B1467" s="15" t="str">
        <f t="shared" si="117"/>
        <v/>
      </c>
      <c r="C1467" s="11" t="str">
        <f t="shared" si="118"/>
        <v/>
      </c>
      <c r="D1467" s="11" t="str">
        <f t="shared" si="119"/>
        <v/>
      </c>
      <c r="E1467" s="18"/>
      <c r="F1467" s="18"/>
      <c r="J1467" s="20" t="str">
        <f t="shared" si="115"/>
        <v/>
      </c>
      <c r="K1467" s="22" t="str">
        <f>IF(LEN(F1467)&gt;0,IFERROR(HLOOKUP(F1467,'Codigos Servicios'!$A$4:$A$13,1,1),"SI"),"")</f>
        <v/>
      </c>
      <c r="L1467" s="3"/>
      <c r="Z1467"/>
    </row>
    <row r="1468" spans="1:26" x14ac:dyDescent="0.25">
      <c r="A1468" s="11" t="str">
        <f t="shared" si="116"/>
        <v/>
      </c>
      <c r="B1468" s="15" t="str">
        <f t="shared" si="117"/>
        <v/>
      </c>
      <c r="C1468" s="11" t="str">
        <f t="shared" si="118"/>
        <v/>
      </c>
      <c r="D1468" s="11" t="str">
        <f t="shared" si="119"/>
        <v/>
      </c>
      <c r="E1468" s="18"/>
      <c r="F1468" s="18"/>
      <c r="J1468" s="20" t="str">
        <f t="shared" si="115"/>
        <v/>
      </c>
      <c r="K1468" s="22" t="str">
        <f>IF(LEN(F1468)&gt;0,IFERROR(HLOOKUP(F1468,'Codigos Servicios'!$A$4:$A$13,1,1),"SI"),"")</f>
        <v/>
      </c>
      <c r="L1468" s="3"/>
      <c r="Z1468"/>
    </row>
    <row r="1469" spans="1:26" x14ac:dyDescent="0.25">
      <c r="A1469" s="11" t="str">
        <f t="shared" si="116"/>
        <v/>
      </c>
      <c r="B1469" s="15" t="str">
        <f t="shared" si="117"/>
        <v/>
      </c>
      <c r="C1469" s="11" t="str">
        <f t="shared" si="118"/>
        <v/>
      </c>
      <c r="D1469" s="11" t="str">
        <f t="shared" si="119"/>
        <v/>
      </c>
      <c r="E1469" s="18"/>
      <c r="F1469" s="18"/>
      <c r="J1469" s="20" t="str">
        <f t="shared" si="115"/>
        <v/>
      </c>
      <c r="K1469" s="22" t="str">
        <f>IF(LEN(F1469)&gt;0,IFERROR(HLOOKUP(F1469,'Codigos Servicios'!$A$4:$A$13,1,1),"SI"),"")</f>
        <v/>
      </c>
      <c r="L1469" s="3"/>
      <c r="Z1469"/>
    </row>
    <row r="1470" spans="1:26" x14ac:dyDescent="0.25">
      <c r="A1470" s="11" t="str">
        <f t="shared" si="116"/>
        <v/>
      </c>
      <c r="B1470" s="15" t="str">
        <f t="shared" si="117"/>
        <v/>
      </c>
      <c r="C1470" s="11" t="str">
        <f t="shared" si="118"/>
        <v/>
      </c>
      <c r="D1470" s="11" t="str">
        <f t="shared" si="119"/>
        <v/>
      </c>
      <c r="E1470" s="18"/>
      <c r="F1470" s="18"/>
      <c r="J1470" s="20" t="str">
        <f t="shared" si="115"/>
        <v/>
      </c>
      <c r="K1470" s="22" t="str">
        <f>IF(LEN(F1470)&gt;0,IFERROR(HLOOKUP(F1470,'Codigos Servicios'!$A$4:$A$13,1,1),"SI"),"")</f>
        <v/>
      </c>
      <c r="L1470" s="3"/>
      <c r="Z1470"/>
    </row>
    <row r="1471" spans="1:26" x14ac:dyDescent="0.25">
      <c r="A1471" s="11" t="str">
        <f t="shared" si="116"/>
        <v/>
      </c>
      <c r="B1471" s="15" t="str">
        <f t="shared" si="117"/>
        <v/>
      </c>
      <c r="C1471" s="11" t="str">
        <f t="shared" si="118"/>
        <v/>
      </c>
      <c r="D1471" s="11" t="str">
        <f t="shared" si="119"/>
        <v/>
      </c>
      <c r="E1471" s="18"/>
      <c r="F1471" s="18"/>
      <c r="J1471" s="20" t="str">
        <f t="shared" si="115"/>
        <v/>
      </c>
      <c r="K1471" s="22" t="str">
        <f>IF(LEN(F1471)&gt;0,IFERROR(HLOOKUP(F1471,'Codigos Servicios'!$A$4:$A$13,1,1),"SI"),"")</f>
        <v/>
      </c>
      <c r="L1471" s="3"/>
      <c r="Z1471"/>
    </row>
    <row r="1472" spans="1:26" x14ac:dyDescent="0.25">
      <c r="A1472" s="11" t="str">
        <f t="shared" si="116"/>
        <v/>
      </c>
      <c r="B1472" s="15" t="str">
        <f t="shared" si="117"/>
        <v/>
      </c>
      <c r="C1472" s="11" t="str">
        <f t="shared" si="118"/>
        <v/>
      </c>
      <c r="D1472" s="11" t="str">
        <f t="shared" si="119"/>
        <v/>
      </c>
      <c r="E1472" s="18"/>
      <c r="F1472" s="18"/>
      <c r="J1472" s="20" t="str">
        <f t="shared" si="115"/>
        <v/>
      </c>
      <c r="K1472" s="22" t="str">
        <f>IF(LEN(F1472)&gt;0,IFERROR(HLOOKUP(F1472,'Codigos Servicios'!$A$4:$A$13,1,1),"SI"),"")</f>
        <v/>
      </c>
      <c r="L1472" s="3"/>
      <c r="Z1472"/>
    </row>
    <row r="1473" spans="1:26" x14ac:dyDescent="0.25">
      <c r="A1473" s="11" t="str">
        <f t="shared" si="116"/>
        <v/>
      </c>
      <c r="B1473" s="15" t="str">
        <f t="shared" si="117"/>
        <v/>
      </c>
      <c r="C1473" s="11" t="str">
        <f t="shared" si="118"/>
        <v/>
      </c>
      <c r="D1473" s="11" t="str">
        <f t="shared" si="119"/>
        <v/>
      </c>
      <c r="E1473" s="18"/>
      <c r="F1473" s="18"/>
      <c r="J1473" s="20" t="str">
        <f t="shared" si="115"/>
        <v/>
      </c>
      <c r="K1473" s="22" t="str">
        <f>IF(LEN(F1473)&gt;0,IFERROR(HLOOKUP(F1473,'Codigos Servicios'!$A$4:$A$13,1,1),"SI"),"")</f>
        <v/>
      </c>
      <c r="L1473" s="3"/>
      <c r="Z1473"/>
    </row>
    <row r="1474" spans="1:26" x14ac:dyDescent="0.25">
      <c r="A1474" s="11" t="str">
        <f t="shared" si="116"/>
        <v/>
      </c>
      <c r="B1474" s="15" t="str">
        <f t="shared" si="117"/>
        <v/>
      </c>
      <c r="C1474" s="11" t="str">
        <f t="shared" si="118"/>
        <v/>
      </c>
      <c r="D1474" s="11" t="str">
        <f t="shared" si="119"/>
        <v/>
      </c>
      <c r="E1474" s="18"/>
      <c r="F1474" s="18"/>
      <c r="J1474" s="20" t="str">
        <f t="shared" si="115"/>
        <v/>
      </c>
      <c r="K1474" s="22" t="str">
        <f>IF(LEN(F1474)&gt;0,IFERROR(HLOOKUP(F1474,'Codigos Servicios'!$A$4:$A$13,1,1),"SI"),"")</f>
        <v/>
      </c>
      <c r="L1474" s="3"/>
      <c r="Z1474"/>
    </row>
    <row r="1475" spans="1:26" x14ac:dyDescent="0.25">
      <c r="A1475" s="11" t="str">
        <f t="shared" si="116"/>
        <v/>
      </c>
      <c r="B1475" s="15" t="str">
        <f t="shared" si="117"/>
        <v/>
      </c>
      <c r="C1475" s="11" t="str">
        <f t="shared" si="118"/>
        <v/>
      </c>
      <c r="D1475" s="11" t="str">
        <f t="shared" si="119"/>
        <v/>
      </c>
      <c r="E1475" s="18"/>
      <c r="F1475" s="18"/>
      <c r="J1475" s="20" t="str">
        <f t="shared" si="115"/>
        <v/>
      </c>
      <c r="K1475" s="22" t="str">
        <f>IF(LEN(F1475)&gt;0,IFERROR(HLOOKUP(F1475,'Codigos Servicios'!$A$4:$A$13,1,1),"SI"),"")</f>
        <v/>
      </c>
      <c r="L1475" s="3"/>
      <c r="Z1475"/>
    </row>
    <row r="1476" spans="1:26" x14ac:dyDescent="0.25">
      <c r="A1476" s="11" t="str">
        <f t="shared" si="116"/>
        <v/>
      </c>
      <c r="B1476" s="15" t="str">
        <f t="shared" si="117"/>
        <v/>
      </c>
      <c r="C1476" s="11" t="str">
        <f t="shared" si="118"/>
        <v/>
      </c>
      <c r="D1476" s="11" t="str">
        <f t="shared" si="119"/>
        <v/>
      </c>
      <c r="E1476" s="18"/>
      <c r="F1476" s="18"/>
      <c r="J1476" s="20" t="str">
        <f t="shared" si="115"/>
        <v/>
      </c>
      <c r="K1476" s="22" t="str">
        <f>IF(LEN(F1476)&gt;0,IFERROR(HLOOKUP(F1476,'Codigos Servicios'!$A$4:$A$13,1,1),"SI"),"")</f>
        <v/>
      </c>
      <c r="L1476" s="3"/>
      <c r="Z1476"/>
    </row>
    <row r="1477" spans="1:26" x14ac:dyDescent="0.25">
      <c r="A1477" s="11" t="str">
        <f t="shared" si="116"/>
        <v/>
      </c>
      <c r="B1477" s="15" t="str">
        <f t="shared" si="117"/>
        <v/>
      </c>
      <c r="C1477" s="11" t="str">
        <f t="shared" si="118"/>
        <v/>
      </c>
      <c r="D1477" s="11" t="str">
        <f t="shared" si="119"/>
        <v/>
      </c>
      <c r="E1477" s="18"/>
      <c r="F1477" s="18"/>
      <c r="J1477" s="20" t="str">
        <f t="shared" si="115"/>
        <v/>
      </c>
      <c r="K1477" s="22" t="str">
        <f>IF(LEN(F1477)&gt;0,IFERROR(HLOOKUP(F1477,'Codigos Servicios'!$A$4:$A$13,1,1),"SI"),"")</f>
        <v/>
      </c>
      <c r="L1477" s="3"/>
      <c r="Z1477"/>
    </row>
    <row r="1478" spans="1:26" x14ac:dyDescent="0.25">
      <c r="A1478" s="11" t="str">
        <f t="shared" si="116"/>
        <v/>
      </c>
      <c r="B1478" s="15" t="str">
        <f t="shared" si="117"/>
        <v/>
      </c>
      <c r="C1478" s="11" t="str">
        <f t="shared" si="118"/>
        <v/>
      </c>
      <c r="D1478" s="11" t="str">
        <f t="shared" si="119"/>
        <v/>
      </c>
      <c r="E1478" s="18"/>
      <c r="F1478" s="18"/>
      <c r="J1478" s="20" t="str">
        <f t="shared" si="115"/>
        <v/>
      </c>
      <c r="K1478" s="22" t="str">
        <f>IF(LEN(F1478)&gt;0,IFERROR(HLOOKUP(F1478,'Codigos Servicios'!$A$4:$A$13,1,1),"SI"),"")</f>
        <v/>
      </c>
      <c r="L1478" s="3"/>
      <c r="Z1478"/>
    </row>
    <row r="1479" spans="1:26" x14ac:dyDescent="0.25">
      <c r="A1479" s="11" t="str">
        <f t="shared" si="116"/>
        <v/>
      </c>
      <c r="B1479" s="15" t="str">
        <f t="shared" si="117"/>
        <v/>
      </c>
      <c r="C1479" s="11" t="str">
        <f t="shared" si="118"/>
        <v/>
      </c>
      <c r="D1479" s="11" t="str">
        <f t="shared" si="119"/>
        <v/>
      </c>
      <c r="E1479" s="18"/>
      <c r="F1479" s="18"/>
      <c r="J1479" s="20" t="str">
        <f t="shared" si="115"/>
        <v/>
      </c>
      <c r="K1479" s="22" t="str">
        <f>IF(LEN(F1479)&gt;0,IFERROR(HLOOKUP(F1479,'Codigos Servicios'!$A$4:$A$13,1,1),"SI"),"")</f>
        <v/>
      </c>
      <c r="L1479" s="3"/>
      <c r="Z1479"/>
    </row>
    <row r="1480" spans="1:26" x14ac:dyDescent="0.25">
      <c r="A1480" s="11" t="str">
        <f t="shared" si="116"/>
        <v/>
      </c>
      <c r="B1480" s="15" t="str">
        <f t="shared" si="117"/>
        <v/>
      </c>
      <c r="C1480" s="11" t="str">
        <f t="shared" si="118"/>
        <v/>
      </c>
      <c r="D1480" s="11" t="str">
        <f t="shared" si="119"/>
        <v/>
      </c>
      <c r="E1480" s="18"/>
      <c r="F1480" s="18"/>
      <c r="J1480" s="20" t="str">
        <f t="shared" ref="J1480:J1543" si="120">IF(LEN(F1480)&gt;0,IF(LEN(G1480)&gt;0,IF(LEN(C1480)&gt;1,IF(ISBLANK($H$5),"Error: No ha ingresado el Mes",IF(ISBLANK($I$5),"Error: No ha ingresado el Año",IF(K1480="SI","Error Codigo de Servicio Invalido",IF(ISBLANK(E1480),"Error: SIgla Aeropuerto no puede ser nula","")))),"Error: No ha ingresado empresa"),""),"")</f>
        <v/>
      </c>
      <c r="K1480" s="22" t="str">
        <f>IF(LEN(F1480)&gt;0,IFERROR(HLOOKUP(F1480,'Codigos Servicios'!$A$4:$A$13,1,1),"SI"),"")</f>
        <v/>
      </c>
      <c r="L1480" s="3"/>
      <c r="Z1480"/>
    </row>
    <row r="1481" spans="1:26" x14ac:dyDescent="0.25">
      <c r="A1481" s="11" t="str">
        <f t="shared" si="116"/>
        <v/>
      </c>
      <c r="B1481" s="15" t="str">
        <f t="shared" si="117"/>
        <v/>
      </c>
      <c r="C1481" s="11" t="str">
        <f t="shared" si="118"/>
        <v/>
      </c>
      <c r="D1481" s="11" t="str">
        <f t="shared" si="119"/>
        <v/>
      </c>
      <c r="E1481" s="18"/>
      <c r="F1481" s="18"/>
      <c r="J1481" s="20" t="str">
        <f t="shared" si="120"/>
        <v/>
      </c>
      <c r="K1481" s="22" t="str">
        <f>IF(LEN(F1481)&gt;0,IFERROR(HLOOKUP(F1481,'Codigos Servicios'!$A$4:$A$13,1,1),"SI"),"")</f>
        <v/>
      </c>
      <c r="L1481" s="3"/>
      <c r="Z1481"/>
    </row>
    <row r="1482" spans="1:26" x14ac:dyDescent="0.25">
      <c r="A1482" s="11" t="str">
        <f t="shared" si="116"/>
        <v/>
      </c>
      <c r="B1482" s="15" t="str">
        <f t="shared" si="117"/>
        <v/>
      </c>
      <c r="C1482" s="11" t="str">
        <f t="shared" si="118"/>
        <v/>
      </c>
      <c r="D1482" s="11" t="str">
        <f t="shared" si="119"/>
        <v/>
      </c>
      <c r="E1482" s="18"/>
      <c r="F1482" s="18"/>
      <c r="J1482" s="20" t="str">
        <f t="shared" si="120"/>
        <v/>
      </c>
      <c r="K1482" s="22" t="str">
        <f>IF(LEN(F1482)&gt;0,IFERROR(HLOOKUP(F1482,'Codigos Servicios'!$A$4:$A$13,1,1),"SI"),"")</f>
        <v/>
      </c>
      <c r="L1482" s="3"/>
      <c r="Z1482"/>
    </row>
    <row r="1483" spans="1:26" x14ac:dyDescent="0.25">
      <c r="A1483" s="11" t="str">
        <f t="shared" si="116"/>
        <v/>
      </c>
      <c r="B1483" s="15" t="str">
        <f t="shared" si="117"/>
        <v/>
      </c>
      <c r="C1483" s="11" t="str">
        <f t="shared" si="118"/>
        <v/>
      </c>
      <c r="D1483" s="11" t="str">
        <f t="shared" si="119"/>
        <v/>
      </c>
      <c r="E1483" s="18"/>
      <c r="F1483" s="18"/>
      <c r="J1483" s="20" t="str">
        <f t="shared" si="120"/>
        <v/>
      </c>
      <c r="K1483" s="22" t="str">
        <f>IF(LEN(F1483)&gt;0,IFERROR(HLOOKUP(F1483,'Codigos Servicios'!$A$4:$A$13,1,1),"SI"),"")</f>
        <v/>
      </c>
      <c r="L1483" s="3"/>
      <c r="Z1483"/>
    </row>
    <row r="1484" spans="1:26" x14ac:dyDescent="0.25">
      <c r="A1484" s="11" t="str">
        <f t="shared" si="116"/>
        <v/>
      </c>
      <c r="B1484" s="15" t="str">
        <f t="shared" si="117"/>
        <v/>
      </c>
      <c r="C1484" s="11" t="str">
        <f t="shared" si="118"/>
        <v/>
      </c>
      <c r="D1484" s="11" t="str">
        <f t="shared" si="119"/>
        <v/>
      </c>
      <c r="E1484" s="18"/>
      <c r="F1484" s="18"/>
      <c r="J1484" s="20" t="str">
        <f t="shared" si="120"/>
        <v/>
      </c>
      <c r="K1484" s="22" t="str">
        <f>IF(LEN(F1484)&gt;0,IFERROR(HLOOKUP(F1484,'Codigos Servicios'!$A$4:$A$13,1,1),"SI"),"")</f>
        <v/>
      </c>
      <c r="L1484" s="3"/>
      <c r="Z1484"/>
    </row>
    <row r="1485" spans="1:26" x14ac:dyDescent="0.25">
      <c r="A1485" s="11" t="str">
        <f t="shared" si="116"/>
        <v/>
      </c>
      <c r="B1485" s="15" t="str">
        <f t="shared" si="117"/>
        <v/>
      </c>
      <c r="C1485" s="11" t="str">
        <f t="shared" si="118"/>
        <v/>
      </c>
      <c r="D1485" s="11" t="str">
        <f t="shared" si="119"/>
        <v/>
      </c>
      <c r="E1485" s="18"/>
      <c r="F1485" s="18"/>
      <c r="J1485" s="20" t="str">
        <f t="shared" si="120"/>
        <v/>
      </c>
      <c r="K1485" s="22" t="str">
        <f>IF(LEN(F1485)&gt;0,IFERROR(HLOOKUP(F1485,'Codigos Servicios'!$A$4:$A$13,1,1),"SI"),"")</f>
        <v/>
      </c>
      <c r="L1485" s="3"/>
      <c r="Z1485"/>
    </row>
    <row r="1486" spans="1:26" x14ac:dyDescent="0.25">
      <c r="A1486" s="11" t="str">
        <f t="shared" si="116"/>
        <v/>
      </c>
      <c r="B1486" s="15" t="str">
        <f t="shared" si="117"/>
        <v/>
      </c>
      <c r="C1486" s="11" t="str">
        <f t="shared" si="118"/>
        <v/>
      </c>
      <c r="D1486" s="11" t="str">
        <f t="shared" si="119"/>
        <v/>
      </c>
      <c r="E1486" s="18"/>
      <c r="F1486" s="18"/>
      <c r="J1486" s="20" t="str">
        <f t="shared" si="120"/>
        <v/>
      </c>
      <c r="K1486" s="22" t="str">
        <f>IF(LEN(F1486)&gt;0,IFERROR(HLOOKUP(F1486,'Codigos Servicios'!$A$4:$A$13,1,1),"SI"),"")</f>
        <v/>
      </c>
      <c r="L1486" s="3"/>
      <c r="Z1486"/>
    </row>
    <row r="1487" spans="1:26" x14ac:dyDescent="0.25">
      <c r="A1487" s="11" t="str">
        <f t="shared" si="116"/>
        <v/>
      </c>
      <c r="B1487" s="15" t="str">
        <f t="shared" si="117"/>
        <v/>
      </c>
      <c r="C1487" s="11" t="str">
        <f t="shared" si="118"/>
        <v/>
      </c>
      <c r="D1487" s="11" t="str">
        <f t="shared" si="119"/>
        <v/>
      </c>
      <c r="E1487" s="18"/>
      <c r="F1487" s="18"/>
      <c r="J1487" s="20" t="str">
        <f t="shared" si="120"/>
        <v/>
      </c>
      <c r="K1487" s="22" t="str">
        <f>IF(LEN(F1487)&gt;0,IFERROR(HLOOKUP(F1487,'Codigos Servicios'!$A$4:$A$13,1,1),"SI"),"")</f>
        <v/>
      </c>
      <c r="L1487" s="3"/>
      <c r="Z1487"/>
    </row>
    <row r="1488" spans="1:26" x14ac:dyDescent="0.25">
      <c r="A1488" s="11" t="str">
        <f t="shared" si="116"/>
        <v/>
      </c>
      <c r="B1488" s="15" t="str">
        <f t="shared" si="117"/>
        <v/>
      </c>
      <c r="C1488" s="11" t="str">
        <f t="shared" si="118"/>
        <v/>
      </c>
      <c r="D1488" s="11" t="str">
        <f t="shared" si="119"/>
        <v/>
      </c>
      <c r="E1488" s="18"/>
      <c r="F1488" s="18"/>
      <c r="J1488" s="20" t="str">
        <f t="shared" si="120"/>
        <v/>
      </c>
      <c r="K1488" s="22" t="str">
        <f>IF(LEN(F1488)&gt;0,IFERROR(HLOOKUP(F1488,'Codigos Servicios'!$A$4:$A$13,1,1),"SI"),"")</f>
        <v/>
      </c>
      <c r="L1488" s="3"/>
      <c r="Z1488"/>
    </row>
    <row r="1489" spans="1:26" x14ac:dyDescent="0.25">
      <c r="A1489" s="11" t="str">
        <f t="shared" si="116"/>
        <v/>
      </c>
      <c r="B1489" s="15" t="str">
        <f t="shared" si="117"/>
        <v/>
      </c>
      <c r="C1489" s="11" t="str">
        <f t="shared" si="118"/>
        <v/>
      </c>
      <c r="D1489" s="11" t="str">
        <f t="shared" si="119"/>
        <v/>
      </c>
      <c r="E1489" s="18"/>
      <c r="F1489" s="18"/>
      <c r="J1489" s="20" t="str">
        <f t="shared" si="120"/>
        <v/>
      </c>
      <c r="K1489" s="22" t="str">
        <f>IF(LEN(F1489)&gt;0,IFERROR(HLOOKUP(F1489,'Codigos Servicios'!$A$4:$A$13,1,1),"SI"),"")</f>
        <v/>
      </c>
      <c r="L1489" s="3"/>
      <c r="Z1489"/>
    </row>
    <row r="1490" spans="1:26" x14ac:dyDescent="0.25">
      <c r="A1490" s="11" t="str">
        <f t="shared" si="116"/>
        <v/>
      </c>
      <c r="B1490" s="15" t="str">
        <f t="shared" si="117"/>
        <v/>
      </c>
      <c r="C1490" s="11" t="str">
        <f t="shared" si="118"/>
        <v/>
      </c>
      <c r="D1490" s="11" t="str">
        <f t="shared" si="119"/>
        <v/>
      </c>
      <c r="E1490" s="18"/>
      <c r="F1490" s="18"/>
      <c r="J1490" s="20" t="str">
        <f t="shared" si="120"/>
        <v/>
      </c>
      <c r="K1490" s="22" t="str">
        <f>IF(LEN(F1490)&gt;0,IFERROR(HLOOKUP(F1490,'Codigos Servicios'!$A$4:$A$13,1,1),"SI"),"")</f>
        <v/>
      </c>
      <c r="L1490" s="3"/>
      <c r="Z1490"/>
    </row>
    <row r="1491" spans="1:26" x14ac:dyDescent="0.25">
      <c r="A1491" s="11" t="str">
        <f t="shared" si="116"/>
        <v/>
      </c>
      <c r="B1491" s="15" t="str">
        <f t="shared" si="117"/>
        <v/>
      </c>
      <c r="C1491" s="11" t="str">
        <f t="shared" si="118"/>
        <v/>
      </c>
      <c r="D1491" s="11" t="str">
        <f t="shared" si="119"/>
        <v/>
      </c>
      <c r="E1491" s="18"/>
      <c r="F1491" s="18"/>
      <c r="J1491" s="20" t="str">
        <f t="shared" si="120"/>
        <v/>
      </c>
      <c r="K1491" s="22" t="str">
        <f>IF(LEN(F1491)&gt;0,IFERROR(HLOOKUP(F1491,'Codigos Servicios'!$A$4:$A$13,1,1),"SI"),"")</f>
        <v/>
      </c>
      <c r="L1491" s="3"/>
      <c r="Z1491"/>
    </row>
    <row r="1492" spans="1:26" x14ac:dyDescent="0.25">
      <c r="A1492" s="11" t="str">
        <f t="shared" si="116"/>
        <v/>
      </c>
      <c r="B1492" s="15" t="str">
        <f t="shared" si="117"/>
        <v/>
      </c>
      <c r="C1492" s="11" t="str">
        <f t="shared" si="118"/>
        <v/>
      </c>
      <c r="D1492" s="11" t="str">
        <f t="shared" si="119"/>
        <v/>
      </c>
      <c r="E1492" s="18"/>
      <c r="F1492" s="18"/>
      <c r="J1492" s="20" t="str">
        <f t="shared" si="120"/>
        <v/>
      </c>
      <c r="K1492" s="22" t="str">
        <f>IF(LEN(F1492)&gt;0,IFERROR(HLOOKUP(F1492,'Codigos Servicios'!$A$4:$A$13,1,1),"SI"),"")</f>
        <v/>
      </c>
      <c r="L1492" s="3"/>
      <c r="Z1492"/>
    </row>
    <row r="1493" spans="1:26" x14ac:dyDescent="0.25">
      <c r="A1493" s="11" t="str">
        <f t="shared" si="116"/>
        <v/>
      </c>
      <c r="B1493" s="15" t="str">
        <f t="shared" si="117"/>
        <v/>
      </c>
      <c r="C1493" s="11" t="str">
        <f t="shared" si="118"/>
        <v/>
      </c>
      <c r="D1493" s="11" t="str">
        <f t="shared" si="119"/>
        <v/>
      </c>
      <c r="E1493" s="18"/>
      <c r="F1493" s="18"/>
      <c r="J1493" s="20" t="str">
        <f t="shared" si="120"/>
        <v/>
      </c>
      <c r="K1493" s="22" t="str">
        <f>IF(LEN(F1493)&gt;0,IFERROR(HLOOKUP(F1493,'Codigos Servicios'!$A$4:$A$13,1,1),"SI"),"")</f>
        <v/>
      </c>
      <c r="L1493" s="3"/>
      <c r="Z1493"/>
    </row>
    <row r="1494" spans="1:26" x14ac:dyDescent="0.25">
      <c r="A1494" s="11" t="str">
        <f t="shared" si="116"/>
        <v/>
      </c>
      <c r="B1494" s="15" t="str">
        <f t="shared" si="117"/>
        <v/>
      </c>
      <c r="C1494" s="11" t="str">
        <f t="shared" si="118"/>
        <v/>
      </c>
      <c r="D1494" s="11" t="str">
        <f t="shared" si="119"/>
        <v/>
      </c>
      <c r="E1494" s="18"/>
      <c r="F1494" s="18"/>
      <c r="J1494" s="20" t="str">
        <f t="shared" si="120"/>
        <v/>
      </c>
      <c r="K1494" s="22" t="str">
        <f>IF(LEN(F1494)&gt;0,IFERROR(HLOOKUP(F1494,'Codigos Servicios'!$A$4:$A$13,1,1),"SI"),"")</f>
        <v/>
      </c>
      <c r="L1494" s="3"/>
      <c r="Z1494"/>
    </row>
    <row r="1495" spans="1:26" x14ac:dyDescent="0.25">
      <c r="A1495" s="11" t="str">
        <f t="shared" ref="A1495:A1558" si="121">IF(LEN(F1495)&gt;0,"SE","")</f>
        <v/>
      </c>
      <c r="B1495" s="15" t="str">
        <f t="shared" ref="B1495:B1558" si="122">IF(LEN(F1495)&gt;0,B1494+1,"")</f>
        <v/>
      </c>
      <c r="C1495" s="11" t="str">
        <f t="shared" ref="C1495:C1558" si="123">IF(LEN(F1495)&gt;0,$F$5,"")</f>
        <v/>
      </c>
      <c r="D1495" s="11" t="str">
        <f t="shared" ref="D1495:D1558" si="124">IF(LEN(F1495)&gt;0,$J$5,"")</f>
        <v/>
      </c>
      <c r="E1495" s="18"/>
      <c r="F1495" s="18"/>
      <c r="J1495" s="20" t="str">
        <f t="shared" si="120"/>
        <v/>
      </c>
      <c r="K1495" s="22" t="str">
        <f>IF(LEN(F1495)&gt;0,IFERROR(HLOOKUP(F1495,'Codigos Servicios'!$A$4:$A$13,1,1),"SI"),"")</f>
        <v/>
      </c>
      <c r="L1495" s="3"/>
      <c r="Z1495"/>
    </row>
    <row r="1496" spans="1:26" x14ac:dyDescent="0.25">
      <c r="A1496" s="11" t="str">
        <f t="shared" si="121"/>
        <v/>
      </c>
      <c r="B1496" s="15" t="str">
        <f t="shared" si="122"/>
        <v/>
      </c>
      <c r="C1496" s="11" t="str">
        <f t="shared" si="123"/>
        <v/>
      </c>
      <c r="D1496" s="11" t="str">
        <f t="shared" si="124"/>
        <v/>
      </c>
      <c r="E1496" s="18"/>
      <c r="F1496" s="18"/>
      <c r="J1496" s="20" t="str">
        <f t="shared" si="120"/>
        <v/>
      </c>
      <c r="K1496" s="22" t="str">
        <f>IF(LEN(F1496)&gt;0,IFERROR(HLOOKUP(F1496,'Codigos Servicios'!$A$4:$A$13,1,1),"SI"),"")</f>
        <v/>
      </c>
      <c r="L1496" s="3"/>
      <c r="Z1496"/>
    </row>
    <row r="1497" spans="1:26" x14ac:dyDescent="0.25">
      <c r="A1497" s="11" t="str">
        <f t="shared" si="121"/>
        <v/>
      </c>
      <c r="B1497" s="15" t="str">
        <f t="shared" si="122"/>
        <v/>
      </c>
      <c r="C1497" s="11" t="str">
        <f t="shared" si="123"/>
        <v/>
      </c>
      <c r="D1497" s="11" t="str">
        <f t="shared" si="124"/>
        <v/>
      </c>
      <c r="E1497" s="18"/>
      <c r="F1497" s="18"/>
      <c r="J1497" s="20" t="str">
        <f t="shared" si="120"/>
        <v/>
      </c>
      <c r="K1497" s="22" t="str">
        <f>IF(LEN(F1497)&gt;0,IFERROR(HLOOKUP(F1497,'Codigos Servicios'!$A$4:$A$13,1,1),"SI"),"")</f>
        <v/>
      </c>
      <c r="L1497" s="3"/>
      <c r="Z1497"/>
    </row>
    <row r="1498" spans="1:26" x14ac:dyDescent="0.25">
      <c r="A1498" s="11" t="str">
        <f t="shared" si="121"/>
        <v/>
      </c>
      <c r="B1498" s="15" t="str">
        <f t="shared" si="122"/>
        <v/>
      </c>
      <c r="C1498" s="11" t="str">
        <f t="shared" si="123"/>
        <v/>
      </c>
      <c r="D1498" s="11" t="str">
        <f t="shared" si="124"/>
        <v/>
      </c>
      <c r="E1498" s="18"/>
      <c r="F1498" s="18"/>
      <c r="J1498" s="20" t="str">
        <f t="shared" si="120"/>
        <v/>
      </c>
      <c r="K1498" s="22" t="str">
        <f>IF(LEN(F1498)&gt;0,IFERROR(HLOOKUP(F1498,'Codigos Servicios'!$A$4:$A$13,1,1),"SI"),"")</f>
        <v/>
      </c>
      <c r="L1498" s="3"/>
      <c r="Z1498"/>
    </row>
    <row r="1499" spans="1:26" x14ac:dyDescent="0.25">
      <c r="A1499" s="11" t="str">
        <f t="shared" si="121"/>
        <v/>
      </c>
      <c r="B1499" s="15" t="str">
        <f t="shared" si="122"/>
        <v/>
      </c>
      <c r="C1499" s="11" t="str">
        <f t="shared" si="123"/>
        <v/>
      </c>
      <c r="D1499" s="11" t="str">
        <f t="shared" si="124"/>
        <v/>
      </c>
      <c r="E1499" s="18"/>
      <c r="F1499" s="18"/>
      <c r="J1499" s="20" t="str">
        <f t="shared" si="120"/>
        <v/>
      </c>
      <c r="K1499" s="22" t="str">
        <f>IF(LEN(F1499)&gt;0,IFERROR(HLOOKUP(F1499,'Codigos Servicios'!$A$4:$A$13,1,1),"SI"),"")</f>
        <v/>
      </c>
      <c r="L1499" s="3"/>
      <c r="Z1499"/>
    </row>
    <row r="1500" spans="1:26" x14ac:dyDescent="0.25">
      <c r="A1500" s="11" t="str">
        <f t="shared" si="121"/>
        <v/>
      </c>
      <c r="B1500" s="15" t="str">
        <f t="shared" si="122"/>
        <v/>
      </c>
      <c r="C1500" s="11" t="str">
        <f t="shared" si="123"/>
        <v/>
      </c>
      <c r="D1500" s="11" t="str">
        <f t="shared" si="124"/>
        <v/>
      </c>
      <c r="E1500" s="18"/>
      <c r="F1500" s="18"/>
      <c r="J1500" s="20" t="str">
        <f t="shared" si="120"/>
        <v/>
      </c>
      <c r="K1500" s="22" t="str">
        <f>IF(LEN(F1500)&gt;0,IFERROR(HLOOKUP(F1500,'Codigos Servicios'!$A$4:$A$13,1,1),"SI"),"")</f>
        <v/>
      </c>
      <c r="L1500" s="3"/>
      <c r="Z1500"/>
    </row>
    <row r="1501" spans="1:26" x14ac:dyDescent="0.25">
      <c r="A1501" s="11" t="str">
        <f t="shared" si="121"/>
        <v/>
      </c>
      <c r="B1501" s="15" t="str">
        <f t="shared" si="122"/>
        <v/>
      </c>
      <c r="C1501" s="11" t="str">
        <f t="shared" si="123"/>
        <v/>
      </c>
      <c r="D1501" s="11" t="str">
        <f t="shared" si="124"/>
        <v/>
      </c>
      <c r="E1501" s="18"/>
      <c r="F1501" s="18"/>
      <c r="J1501" s="20" t="str">
        <f t="shared" si="120"/>
        <v/>
      </c>
      <c r="K1501" s="22" t="str">
        <f>IF(LEN(F1501)&gt;0,IFERROR(HLOOKUP(F1501,'Codigos Servicios'!$A$4:$A$13,1,1),"SI"),"")</f>
        <v/>
      </c>
      <c r="L1501" s="3"/>
      <c r="Z1501"/>
    </row>
    <row r="1502" spans="1:26" x14ac:dyDescent="0.25">
      <c r="A1502" s="11" t="str">
        <f t="shared" si="121"/>
        <v/>
      </c>
      <c r="B1502" s="15" t="str">
        <f t="shared" si="122"/>
        <v/>
      </c>
      <c r="C1502" s="11" t="str">
        <f t="shared" si="123"/>
        <v/>
      </c>
      <c r="D1502" s="11" t="str">
        <f t="shared" si="124"/>
        <v/>
      </c>
      <c r="E1502" s="18"/>
      <c r="F1502" s="18"/>
      <c r="J1502" s="20" t="str">
        <f t="shared" si="120"/>
        <v/>
      </c>
      <c r="K1502" s="22" t="str">
        <f>IF(LEN(F1502)&gt;0,IFERROR(HLOOKUP(F1502,'Codigos Servicios'!$A$4:$A$13,1,1),"SI"),"")</f>
        <v/>
      </c>
      <c r="L1502" s="3"/>
      <c r="Z1502"/>
    </row>
    <row r="1503" spans="1:26" x14ac:dyDescent="0.25">
      <c r="A1503" s="11" t="str">
        <f t="shared" si="121"/>
        <v/>
      </c>
      <c r="B1503" s="15" t="str">
        <f t="shared" si="122"/>
        <v/>
      </c>
      <c r="C1503" s="11" t="str">
        <f t="shared" si="123"/>
        <v/>
      </c>
      <c r="D1503" s="11" t="str">
        <f t="shared" si="124"/>
        <v/>
      </c>
      <c r="E1503" s="18"/>
      <c r="F1503" s="18"/>
      <c r="J1503" s="20" t="str">
        <f t="shared" si="120"/>
        <v/>
      </c>
      <c r="K1503" s="22" t="str">
        <f>IF(LEN(F1503)&gt;0,IFERROR(HLOOKUP(F1503,'Codigos Servicios'!$A$4:$A$13,1,1),"SI"),"")</f>
        <v/>
      </c>
      <c r="L1503" s="3"/>
      <c r="Z1503"/>
    </row>
    <row r="1504" spans="1:26" x14ac:dyDescent="0.25">
      <c r="A1504" s="11" t="str">
        <f t="shared" si="121"/>
        <v/>
      </c>
      <c r="B1504" s="15" t="str">
        <f t="shared" si="122"/>
        <v/>
      </c>
      <c r="C1504" s="11" t="str">
        <f t="shared" si="123"/>
        <v/>
      </c>
      <c r="D1504" s="11" t="str">
        <f t="shared" si="124"/>
        <v/>
      </c>
      <c r="E1504" s="18"/>
      <c r="F1504" s="18"/>
      <c r="J1504" s="20" t="str">
        <f t="shared" si="120"/>
        <v/>
      </c>
      <c r="K1504" s="22" t="str">
        <f>IF(LEN(F1504)&gt;0,IFERROR(HLOOKUP(F1504,'Codigos Servicios'!$A$4:$A$13,1,1),"SI"),"")</f>
        <v/>
      </c>
      <c r="L1504" s="3"/>
      <c r="Z1504"/>
    </row>
    <row r="1505" spans="1:26" x14ac:dyDescent="0.25">
      <c r="A1505" s="11" t="str">
        <f t="shared" si="121"/>
        <v/>
      </c>
      <c r="B1505" s="15" t="str">
        <f t="shared" si="122"/>
        <v/>
      </c>
      <c r="C1505" s="11" t="str">
        <f t="shared" si="123"/>
        <v/>
      </c>
      <c r="D1505" s="11" t="str">
        <f t="shared" si="124"/>
        <v/>
      </c>
      <c r="E1505" s="18"/>
      <c r="F1505" s="18"/>
      <c r="J1505" s="20" t="str">
        <f t="shared" si="120"/>
        <v/>
      </c>
      <c r="K1505" s="22" t="str">
        <f>IF(LEN(F1505)&gt;0,IFERROR(HLOOKUP(F1505,'Codigos Servicios'!$A$4:$A$13,1,1),"SI"),"")</f>
        <v/>
      </c>
      <c r="L1505" s="3"/>
      <c r="Z1505"/>
    </row>
    <row r="1506" spans="1:26" x14ac:dyDescent="0.25">
      <c r="A1506" s="11" t="str">
        <f t="shared" si="121"/>
        <v/>
      </c>
      <c r="B1506" s="15" t="str">
        <f t="shared" si="122"/>
        <v/>
      </c>
      <c r="C1506" s="11" t="str">
        <f t="shared" si="123"/>
        <v/>
      </c>
      <c r="D1506" s="11" t="str">
        <f t="shared" si="124"/>
        <v/>
      </c>
      <c r="E1506" s="18"/>
      <c r="F1506" s="18"/>
      <c r="J1506" s="20" t="str">
        <f t="shared" si="120"/>
        <v/>
      </c>
      <c r="K1506" s="22" t="str">
        <f>IF(LEN(F1506)&gt;0,IFERROR(HLOOKUP(F1506,'Codigos Servicios'!$A$4:$A$13,1,1),"SI"),"")</f>
        <v/>
      </c>
      <c r="L1506" s="3"/>
      <c r="Z1506"/>
    </row>
    <row r="1507" spans="1:26" x14ac:dyDescent="0.25">
      <c r="A1507" s="11" t="str">
        <f t="shared" si="121"/>
        <v/>
      </c>
      <c r="B1507" s="15" t="str">
        <f t="shared" si="122"/>
        <v/>
      </c>
      <c r="C1507" s="11" t="str">
        <f t="shared" si="123"/>
        <v/>
      </c>
      <c r="D1507" s="11" t="str">
        <f t="shared" si="124"/>
        <v/>
      </c>
      <c r="E1507" s="18"/>
      <c r="F1507" s="18"/>
      <c r="J1507" s="20" t="str">
        <f t="shared" si="120"/>
        <v/>
      </c>
      <c r="K1507" s="22" t="str">
        <f>IF(LEN(F1507)&gt;0,IFERROR(HLOOKUP(F1507,'Codigos Servicios'!$A$4:$A$13,1,1),"SI"),"")</f>
        <v/>
      </c>
      <c r="L1507" s="3"/>
      <c r="Z1507"/>
    </row>
    <row r="1508" spans="1:26" x14ac:dyDescent="0.25">
      <c r="A1508" s="11" t="str">
        <f t="shared" si="121"/>
        <v/>
      </c>
      <c r="B1508" s="15" t="str">
        <f t="shared" si="122"/>
        <v/>
      </c>
      <c r="C1508" s="11" t="str">
        <f t="shared" si="123"/>
        <v/>
      </c>
      <c r="D1508" s="11" t="str">
        <f t="shared" si="124"/>
        <v/>
      </c>
      <c r="E1508" s="18"/>
      <c r="F1508" s="18"/>
      <c r="J1508" s="20" t="str">
        <f t="shared" si="120"/>
        <v/>
      </c>
      <c r="K1508" s="22" t="str">
        <f>IF(LEN(F1508)&gt;0,IFERROR(HLOOKUP(F1508,'Codigos Servicios'!$A$4:$A$13,1,1),"SI"),"")</f>
        <v/>
      </c>
      <c r="L1508" s="3"/>
      <c r="Z1508"/>
    </row>
    <row r="1509" spans="1:26" x14ac:dyDescent="0.25">
      <c r="A1509" s="11" t="str">
        <f t="shared" si="121"/>
        <v/>
      </c>
      <c r="B1509" s="15" t="str">
        <f t="shared" si="122"/>
        <v/>
      </c>
      <c r="C1509" s="11" t="str">
        <f t="shared" si="123"/>
        <v/>
      </c>
      <c r="D1509" s="11" t="str">
        <f t="shared" si="124"/>
        <v/>
      </c>
      <c r="E1509" s="18"/>
      <c r="F1509" s="18"/>
      <c r="J1509" s="20" t="str">
        <f t="shared" si="120"/>
        <v/>
      </c>
      <c r="K1509" s="22" t="str">
        <f>IF(LEN(F1509)&gt;0,IFERROR(HLOOKUP(F1509,'Codigos Servicios'!$A$4:$A$13,1,1),"SI"),"")</f>
        <v/>
      </c>
      <c r="L1509" s="3"/>
      <c r="Z1509"/>
    </row>
    <row r="1510" spans="1:26" x14ac:dyDescent="0.25">
      <c r="A1510" s="11" t="str">
        <f t="shared" si="121"/>
        <v/>
      </c>
      <c r="B1510" s="15" t="str">
        <f t="shared" si="122"/>
        <v/>
      </c>
      <c r="C1510" s="11" t="str">
        <f t="shared" si="123"/>
        <v/>
      </c>
      <c r="D1510" s="11" t="str">
        <f t="shared" si="124"/>
        <v/>
      </c>
      <c r="E1510" s="18"/>
      <c r="F1510" s="18"/>
      <c r="J1510" s="20" t="str">
        <f t="shared" si="120"/>
        <v/>
      </c>
      <c r="K1510" s="22" t="str">
        <f>IF(LEN(F1510)&gt;0,IFERROR(HLOOKUP(F1510,'Codigos Servicios'!$A$4:$A$13,1,1),"SI"),"")</f>
        <v/>
      </c>
      <c r="L1510" s="3"/>
      <c r="Z1510"/>
    </row>
    <row r="1511" spans="1:26" x14ac:dyDescent="0.25">
      <c r="A1511" s="11" t="str">
        <f t="shared" si="121"/>
        <v/>
      </c>
      <c r="B1511" s="15" t="str">
        <f t="shared" si="122"/>
        <v/>
      </c>
      <c r="C1511" s="11" t="str">
        <f t="shared" si="123"/>
        <v/>
      </c>
      <c r="D1511" s="11" t="str">
        <f t="shared" si="124"/>
        <v/>
      </c>
      <c r="E1511" s="18"/>
      <c r="F1511" s="18"/>
      <c r="J1511" s="20" t="str">
        <f t="shared" si="120"/>
        <v/>
      </c>
      <c r="K1511" s="22" t="str">
        <f>IF(LEN(F1511)&gt;0,IFERROR(HLOOKUP(F1511,'Codigos Servicios'!$A$4:$A$13,1,1),"SI"),"")</f>
        <v/>
      </c>
      <c r="L1511" s="3"/>
      <c r="Z1511"/>
    </row>
    <row r="1512" spans="1:26" x14ac:dyDescent="0.25">
      <c r="A1512" s="11" t="str">
        <f t="shared" si="121"/>
        <v/>
      </c>
      <c r="B1512" s="15" t="str">
        <f t="shared" si="122"/>
        <v/>
      </c>
      <c r="C1512" s="11" t="str">
        <f t="shared" si="123"/>
        <v/>
      </c>
      <c r="D1512" s="11" t="str">
        <f t="shared" si="124"/>
        <v/>
      </c>
      <c r="E1512" s="18"/>
      <c r="F1512" s="18"/>
      <c r="J1512" s="20" t="str">
        <f t="shared" si="120"/>
        <v/>
      </c>
      <c r="K1512" s="22" t="str">
        <f>IF(LEN(F1512)&gt;0,IFERROR(HLOOKUP(F1512,'Codigos Servicios'!$A$4:$A$13,1,1),"SI"),"")</f>
        <v/>
      </c>
      <c r="L1512" s="3"/>
      <c r="Z1512"/>
    </row>
    <row r="1513" spans="1:26" x14ac:dyDescent="0.25">
      <c r="A1513" s="11" t="str">
        <f t="shared" si="121"/>
        <v/>
      </c>
      <c r="B1513" s="15" t="str">
        <f t="shared" si="122"/>
        <v/>
      </c>
      <c r="C1513" s="11" t="str">
        <f t="shared" si="123"/>
        <v/>
      </c>
      <c r="D1513" s="11" t="str">
        <f t="shared" si="124"/>
        <v/>
      </c>
      <c r="E1513" s="18"/>
      <c r="F1513" s="18"/>
      <c r="J1513" s="20" t="str">
        <f t="shared" si="120"/>
        <v/>
      </c>
      <c r="K1513" s="22" t="str">
        <f>IF(LEN(F1513)&gt;0,IFERROR(HLOOKUP(F1513,'Codigos Servicios'!$A$4:$A$13,1,1),"SI"),"")</f>
        <v/>
      </c>
      <c r="L1513" s="3"/>
      <c r="Z1513"/>
    </row>
    <row r="1514" spans="1:26" x14ac:dyDescent="0.25">
      <c r="A1514" s="11" t="str">
        <f t="shared" si="121"/>
        <v/>
      </c>
      <c r="B1514" s="15" t="str">
        <f t="shared" si="122"/>
        <v/>
      </c>
      <c r="C1514" s="11" t="str">
        <f t="shared" si="123"/>
        <v/>
      </c>
      <c r="D1514" s="11" t="str">
        <f t="shared" si="124"/>
        <v/>
      </c>
      <c r="E1514" s="18"/>
      <c r="F1514" s="18"/>
      <c r="J1514" s="20" t="str">
        <f t="shared" si="120"/>
        <v/>
      </c>
      <c r="K1514" s="22" t="str">
        <f>IF(LEN(F1514)&gt;0,IFERROR(HLOOKUP(F1514,'Codigos Servicios'!$A$4:$A$13,1,1),"SI"),"")</f>
        <v/>
      </c>
      <c r="L1514" s="3"/>
      <c r="Z1514"/>
    </row>
    <row r="1515" spans="1:26" x14ac:dyDescent="0.25">
      <c r="A1515" s="11" t="str">
        <f t="shared" si="121"/>
        <v/>
      </c>
      <c r="B1515" s="15" t="str">
        <f t="shared" si="122"/>
        <v/>
      </c>
      <c r="C1515" s="11" t="str">
        <f t="shared" si="123"/>
        <v/>
      </c>
      <c r="D1515" s="11" t="str">
        <f t="shared" si="124"/>
        <v/>
      </c>
      <c r="E1515" s="18"/>
      <c r="F1515" s="18"/>
      <c r="J1515" s="20" t="str">
        <f t="shared" si="120"/>
        <v/>
      </c>
      <c r="K1515" s="22" t="str">
        <f>IF(LEN(F1515)&gt;0,IFERROR(HLOOKUP(F1515,'Codigos Servicios'!$A$4:$A$13,1,1),"SI"),"")</f>
        <v/>
      </c>
      <c r="L1515" s="3"/>
      <c r="Z1515"/>
    </row>
    <row r="1516" spans="1:26" x14ac:dyDescent="0.25">
      <c r="A1516" s="11" t="str">
        <f t="shared" si="121"/>
        <v/>
      </c>
      <c r="B1516" s="15" t="str">
        <f t="shared" si="122"/>
        <v/>
      </c>
      <c r="C1516" s="11" t="str">
        <f t="shared" si="123"/>
        <v/>
      </c>
      <c r="D1516" s="11" t="str">
        <f t="shared" si="124"/>
        <v/>
      </c>
      <c r="E1516" s="18"/>
      <c r="F1516" s="18"/>
      <c r="J1516" s="20" t="str">
        <f t="shared" si="120"/>
        <v/>
      </c>
      <c r="K1516" s="22" t="str">
        <f>IF(LEN(F1516)&gt;0,IFERROR(HLOOKUP(F1516,'Codigos Servicios'!$A$4:$A$13,1,1),"SI"),"")</f>
        <v/>
      </c>
      <c r="L1516" s="3"/>
      <c r="Z1516"/>
    </row>
    <row r="1517" spans="1:26" x14ac:dyDescent="0.25">
      <c r="A1517" s="11" t="str">
        <f t="shared" si="121"/>
        <v/>
      </c>
      <c r="B1517" s="15" t="str">
        <f t="shared" si="122"/>
        <v/>
      </c>
      <c r="C1517" s="11" t="str">
        <f t="shared" si="123"/>
        <v/>
      </c>
      <c r="D1517" s="11" t="str">
        <f t="shared" si="124"/>
        <v/>
      </c>
      <c r="E1517" s="18"/>
      <c r="F1517" s="18"/>
      <c r="J1517" s="20" t="str">
        <f t="shared" si="120"/>
        <v/>
      </c>
      <c r="K1517" s="22" t="str">
        <f>IF(LEN(F1517)&gt;0,IFERROR(HLOOKUP(F1517,'Codigos Servicios'!$A$4:$A$13,1,1),"SI"),"")</f>
        <v/>
      </c>
      <c r="L1517" s="3"/>
      <c r="Z1517"/>
    </row>
    <row r="1518" spans="1:26" x14ac:dyDescent="0.25">
      <c r="A1518" s="11" t="str">
        <f t="shared" si="121"/>
        <v/>
      </c>
      <c r="B1518" s="15" t="str">
        <f t="shared" si="122"/>
        <v/>
      </c>
      <c r="C1518" s="11" t="str">
        <f t="shared" si="123"/>
        <v/>
      </c>
      <c r="D1518" s="11" t="str">
        <f t="shared" si="124"/>
        <v/>
      </c>
      <c r="E1518" s="18"/>
      <c r="F1518" s="18"/>
      <c r="J1518" s="20" t="str">
        <f t="shared" si="120"/>
        <v/>
      </c>
      <c r="K1518" s="22" t="str">
        <f>IF(LEN(F1518)&gt;0,IFERROR(HLOOKUP(F1518,'Codigos Servicios'!$A$4:$A$13,1,1),"SI"),"")</f>
        <v/>
      </c>
      <c r="L1518" s="3"/>
      <c r="Z1518"/>
    </row>
    <row r="1519" spans="1:26" x14ac:dyDescent="0.25">
      <c r="A1519" s="11" t="str">
        <f t="shared" si="121"/>
        <v/>
      </c>
      <c r="B1519" s="15" t="str">
        <f t="shared" si="122"/>
        <v/>
      </c>
      <c r="C1519" s="11" t="str">
        <f t="shared" si="123"/>
        <v/>
      </c>
      <c r="D1519" s="11" t="str">
        <f t="shared" si="124"/>
        <v/>
      </c>
      <c r="E1519" s="18"/>
      <c r="F1519" s="18"/>
      <c r="J1519" s="20" t="str">
        <f t="shared" si="120"/>
        <v/>
      </c>
      <c r="K1519" s="22" t="str">
        <f>IF(LEN(F1519)&gt;0,IFERROR(HLOOKUP(F1519,'Codigos Servicios'!$A$4:$A$13,1,1),"SI"),"")</f>
        <v/>
      </c>
      <c r="L1519" s="3"/>
      <c r="Z1519"/>
    </row>
    <row r="1520" spans="1:26" x14ac:dyDescent="0.25">
      <c r="A1520" s="11" t="str">
        <f t="shared" si="121"/>
        <v/>
      </c>
      <c r="B1520" s="15" t="str">
        <f t="shared" si="122"/>
        <v/>
      </c>
      <c r="C1520" s="11" t="str">
        <f t="shared" si="123"/>
        <v/>
      </c>
      <c r="D1520" s="11" t="str">
        <f t="shared" si="124"/>
        <v/>
      </c>
      <c r="E1520" s="18"/>
      <c r="F1520" s="18"/>
      <c r="J1520" s="20" t="str">
        <f t="shared" si="120"/>
        <v/>
      </c>
      <c r="K1520" s="22" t="str">
        <f>IF(LEN(F1520)&gt;0,IFERROR(HLOOKUP(F1520,'Codigos Servicios'!$A$4:$A$13,1,1),"SI"),"")</f>
        <v/>
      </c>
      <c r="L1520" s="3"/>
      <c r="Z1520"/>
    </row>
    <row r="1521" spans="1:26" x14ac:dyDescent="0.25">
      <c r="A1521" s="11" t="str">
        <f t="shared" si="121"/>
        <v/>
      </c>
      <c r="B1521" s="15" t="str">
        <f t="shared" si="122"/>
        <v/>
      </c>
      <c r="C1521" s="11" t="str">
        <f t="shared" si="123"/>
        <v/>
      </c>
      <c r="D1521" s="11" t="str">
        <f t="shared" si="124"/>
        <v/>
      </c>
      <c r="E1521" s="18"/>
      <c r="F1521" s="18"/>
      <c r="J1521" s="20" t="str">
        <f t="shared" si="120"/>
        <v/>
      </c>
      <c r="K1521" s="22" t="str">
        <f>IF(LEN(F1521)&gt;0,IFERROR(HLOOKUP(F1521,'Codigos Servicios'!$A$4:$A$13,1,1),"SI"),"")</f>
        <v/>
      </c>
      <c r="L1521" s="3"/>
      <c r="Z1521"/>
    </row>
    <row r="1522" spans="1:26" x14ac:dyDescent="0.25">
      <c r="A1522" s="11" t="str">
        <f t="shared" si="121"/>
        <v/>
      </c>
      <c r="B1522" s="15" t="str">
        <f t="shared" si="122"/>
        <v/>
      </c>
      <c r="C1522" s="11" t="str">
        <f t="shared" si="123"/>
        <v/>
      </c>
      <c r="D1522" s="11" t="str">
        <f t="shared" si="124"/>
        <v/>
      </c>
      <c r="E1522" s="18"/>
      <c r="F1522" s="18"/>
      <c r="J1522" s="20" t="str">
        <f t="shared" si="120"/>
        <v/>
      </c>
      <c r="K1522" s="22" t="str">
        <f>IF(LEN(F1522)&gt;0,IFERROR(HLOOKUP(F1522,'Codigos Servicios'!$A$4:$A$13,1,1),"SI"),"")</f>
        <v/>
      </c>
      <c r="L1522" s="3"/>
      <c r="Z1522"/>
    </row>
    <row r="1523" spans="1:26" x14ac:dyDescent="0.25">
      <c r="A1523" s="11" t="str">
        <f t="shared" si="121"/>
        <v/>
      </c>
      <c r="B1523" s="15" t="str">
        <f t="shared" si="122"/>
        <v/>
      </c>
      <c r="C1523" s="11" t="str">
        <f t="shared" si="123"/>
        <v/>
      </c>
      <c r="D1523" s="11" t="str">
        <f t="shared" si="124"/>
        <v/>
      </c>
      <c r="E1523" s="18"/>
      <c r="F1523" s="18"/>
      <c r="J1523" s="20" t="str">
        <f t="shared" si="120"/>
        <v/>
      </c>
      <c r="K1523" s="22" t="str">
        <f>IF(LEN(F1523)&gt;0,IFERROR(HLOOKUP(F1523,'Codigos Servicios'!$A$4:$A$13,1,1),"SI"),"")</f>
        <v/>
      </c>
      <c r="L1523" s="3"/>
      <c r="Z1523"/>
    </row>
    <row r="1524" spans="1:26" x14ac:dyDescent="0.25">
      <c r="A1524" s="11" t="str">
        <f t="shared" si="121"/>
        <v/>
      </c>
      <c r="B1524" s="15" t="str">
        <f t="shared" si="122"/>
        <v/>
      </c>
      <c r="C1524" s="11" t="str">
        <f t="shared" si="123"/>
        <v/>
      </c>
      <c r="D1524" s="11" t="str">
        <f t="shared" si="124"/>
        <v/>
      </c>
      <c r="E1524" s="18"/>
      <c r="F1524" s="18"/>
      <c r="J1524" s="20" t="str">
        <f t="shared" si="120"/>
        <v/>
      </c>
      <c r="K1524" s="22" t="str">
        <f>IF(LEN(F1524)&gt;0,IFERROR(HLOOKUP(F1524,'Codigos Servicios'!$A$4:$A$13,1,1),"SI"),"")</f>
        <v/>
      </c>
      <c r="L1524" s="3"/>
      <c r="Z1524"/>
    </row>
    <row r="1525" spans="1:26" x14ac:dyDescent="0.25">
      <c r="A1525" s="11" t="str">
        <f t="shared" si="121"/>
        <v/>
      </c>
      <c r="B1525" s="15" t="str">
        <f t="shared" si="122"/>
        <v/>
      </c>
      <c r="C1525" s="11" t="str">
        <f t="shared" si="123"/>
        <v/>
      </c>
      <c r="D1525" s="11" t="str">
        <f t="shared" si="124"/>
        <v/>
      </c>
      <c r="E1525" s="18"/>
      <c r="F1525" s="18"/>
      <c r="J1525" s="20" t="str">
        <f t="shared" si="120"/>
        <v/>
      </c>
      <c r="K1525" s="22" t="str">
        <f>IF(LEN(F1525)&gt;0,IFERROR(HLOOKUP(F1525,'Codigos Servicios'!$A$4:$A$13,1,1),"SI"),"")</f>
        <v/>
      </c>
      <c r="L1525" s="3"/>
      <c r="Z1525"/>
    </row>
    <row r="1526" spans="1:26" x14ac:dyDescent="0.25">
      <c r="A1526" s="11" t="str">
        <f t="shared" si="121"/>
        <v/>
      </c>
      <c r="B1526" s="15" t="str">
        <f t="shared" si="122"/>
        <v/>
      </c>
      <c r="C1526" s="11" t="str">
        <f t="shared" si="123"/>
        <v/>
      </c>
      <c r="D1526" s="11" t="str">
        <f t="shared" si="124"/>
        <v/>
      </c>
      <c r="E1526" s="18"/>
      <c r="F1526" s="18"/>
      <c r="J1526" s="20" t="str">
        <f t="shared" si="120"/>
        <v/>
      </c>
      <c r="K1526" s="22" t="str">
        <f>IF(LEN(F1526)&gt;0,IFERROR(HLOOKUP(F1526,'Codigos Servicios'!$A$4:$A$13,1,1),"SI"),"")</f>
        <v/>
      </c>
      <c r="L1526" s="3"/>
      <c r="Z1526"/>
    </row>
    <row r="1527" spans="1:26" x14ac:dyDescent="0.25">
      <c r="A1527" s="11" t="str">
        <f t="shared" si="121"/>
        <v/>
      </c>
      <c r="B1527" s="15" t="str">
        <f t="shared" si="122"/>
        <v/>
      </c>
      <c r="C1527" s="11" t="str">
        <f t="shared" si="123"/>
        <v/>
      </c>
      <c r="D1527" s="11" t="str">
        <f t="shared" si="124"/>
        <v/>
      </c>
      <c r="E1527" s="18"/>
      <c r="F1527" s="18"/>
      <c r="J1527" s="20" t="str">
        <f t="shared" si="120"/>
        <v/>
      </c>
      <c r="K1527" s="22" t="str">
        <f>IF(LEN(F1527)&gt;0,IFERROR(HLOOKUP(F1527,'Codigos Servicios'!$A$4:$A$13,1,1),"SI"),"")</f>
        <v/>
      </c>
      <c r="L1527" s="3"/>
      <c r="Z1527"/>
    </row>
    <row r="1528" spans="1:26" x14ac:dyDescent="0.25">
      <c r="A1528" s="11" t="str">
        <f t="shared" si="121"/>
        <v/>
      </c>
      <c r="B1528" s="15" t="str">
        <f t="shared" si="122"/>
        <v/>
      </c>
      <c r="C1528" s="11" t="str">
        <f t="shared" si="123"/>
        <v/>
      </c>
      <c r="D1528" s="11" t="str">
        <f t="shared" si="124"/>
        <v/>
      </c>
      <c r="E1528" s="18"/>
      <c r="F1528" s="18"/>
      <c r="J1528" s="20" t="str">
        <f t="shared" si="120"/>
        <v/>
      </c>
      <c r="K1528" s="22" t="str">
        <f>IF(LEN(F1528)&gt;0,IFERROR(HLOOKUP(F1528,'Codigos Servicios'!$A$4:$A$13,1,1),"SI"),"")</f>
        <v/>
      </c>
      <c r="L1528" s="3"/>
      <c r="Z1528"/>
    </row>
    <row r="1529" spans="1:26" x14ac:dyDescent="0.25">
      <c r="A1529" s="11" t="str">
        <f t="shared" si="121"/>
        <v/>
      </c>
      <c r="B1529" s="15" t="str">
        <f t="shared" si="122"/>
        <v/>
      </c>
      <c r="C1529" s="11" t="str">
        <f t="shared" si="123"/>
        <v/>
      </c>
      <c r="D1529" s="11" t="str">
        <f t="shared" si="124"/>
        <v/>
      </c>
      <c r="E1529" s="18"/>
      <c r="F1529" s="18"/>
      <c r="J1529" s="20" t="str">
        <f t="shared" si="120"/>
        <v/>
      </c>
      <c r="K1529" s="22" t="str">
        <f>IF(LEN(F1529)&gt;0,IFERROR(HLOOKUP(F1529,'Codigos Servicios'!$A$4:$A$13,1,1),"SI"),"")</f>
        <v/>
      </c>
      <c r="L1529" s="3"/>
      <c r="Z1529"/>
    </row>
    <row r="1530" spans="1:26" x14ac:dyDescent="0.25">
      <c r="A1530" s="11" t="str">
        <f t="shared" si="121"/>
        <v/>
      </c>
      <c r="B1530" s="15" t="str">
        <f t="shared" si="122"/>
        <v/>
      </c>
      <c r="C1530" s="11" t="str">
        <f t="shared" si="123"/>
        <v/>
      </c>
      <c r="D1530" s="11" t="str">
        <f t="shared" si="124"/>
        <v/>
      </c>
      <c r="E1530" s="18"/>
      <c r="F1530" s="18"/>
      <c r="J1530" s="20" t="str">
        <f t="shared" si="120"/>
        <v/>
      </c>
      <c r="K1530" s="22" t="str">
        <f>IF(LEN(F1530)&gt;0,IFERROR(HLOOKUP(F1530,'Codigos Servicios'!$A$4:$A$13,1,1),"SI"),"")</f>
        <v/>
      </c>
      <c r="L1530" s="3"/>
      <c r="Z1530"/>
    </row>
    <row r="1531" spans="1:26" x14ac:dyDescent="0.25">
      <c r="A1531" s="11" t="str">
        <f t="shared" si="121"/>
        <v/>
      </c>
      <c r="B1531" s="15" t="str">
        <f t="shared" si="122"/>
        <v/>
      </c>
      <c r="C1531" s="11" t="str">
        <f t="shared" si="123"/>
        <v/>
      </c>
      <c r="D1531" s="11" t="str">
        <f t="shared" si="124"/>
        <v/>
      </c>
      <c r="E1531" s="18"/>
      <c r="F1531" s="18"/>
      <c r="J1531" s="20" t="str">
        <f t="shared" si="120"/>
        <v/>
      </c>
      <c r="K1531" s="22" t="str">
        <f>IF(LEN(F1531)&gt;0,IFERROR(HLOOKUP(F1531,'Codigos Servicios'!$A$4:$A$13,1,1),"SI"),"")</f>
        <v/>
      </c>
      <c r="L1531" s="3"/>
      <c r="Z1531"/>
    </row>
    <row r="1532" spans="1:26" x14ac:dyDescent="0.25">
      <c r="A1532" s="11" t="str">
        <f t="shared" si="121"/>
        <v/>
      </c>
      <c r="B1532" s="15" t="str">
        <f t="shared" si="122"/>
        <v/>
      </c>
      <c r="C1532" s="11" t="str">
        <f t="shared" si="123"/>
        <v/>
      </c>
      <c r="D1532" s="11" t="str">
        <f t="shared" si="124"/>
        <v/>
      </c>
      <c r="E1532" s="18"/>
      <c r="F1532" s="18"/>
      <c r="J1532" s="20" t="str">
        <f t="shared" si="120"/>
        <v/>
      </c>
      <c r="K1532" s="22" t="str">
        <f>IF(LEN(F1532)&gt;0,IFERROR(HLOOKUP(F1532,'Codigos Servicios'!$A$4:$A$13,1,1),"SI"),"")</f>
        <v/>
      </c>
      <c r="L1532" s="3"/>
      <c r="Z1532"/>
    </row>
    <row r="1533" spans="1:26" x14ac:dyDescent="0.25">
      <c r="A1533" s="11" t="str">
        <f t="shared" si="121"/>
        <v/>
      </c>
      <c r="B1533" s="15" t="str">
        <f t="shared" si="122"/>
        <v/>
      </c>
      <c r="C1533" s="11" t="str">
        <f t="shared" si="123"/>
        <v/>
      </c>
      <c r="D1533" s="11" t="str">
        <f t="shared" si="124"/>
        <v/>
      </c>
      <c r="E1533" s="18"/>
      <c r="F1533" s="18"/>
      <c r="J1533" s="20" t="str">
        <f t="shared" si="120"/>
        <v/>
      </c>
      <c r="K1533" s="22" t="str">
        <f>IF(LEN(F1533)&gt;0,IFERROR(HLOOKUP(F1533,'Codigos Servicios'!$A$4:$A$13,1,1),"SI"),"")</f>
        <v/>
      </c>
      <c r="L1533" s="3"/>
      <c r="Z1533"/>
    </row>
    <row r="1534" spans="1:26" x14ac:dyDescent="0.25">
      <c r="A1534" s="11" t="str">
        <f t="shared" si="121"/>
        <v/>
      </c>
      <c r="B1534" s="15" t="str">
        <f t="shared" si="122"/>
        <v/>
      </c>
      <c r="C1534" s="11" t="str">
        <f t="shared" si="123"/>
        <v/>
      </c>
      <c r="D1534" s="11" t="str">
        <f t="shared" si="124"/>
        <v/>
      </c>
      <c r="E1534" s="18"/>
      <c r="F1534" s="18"/>
      <c r="J1534" s="20" t="str">
        <f t="shared" si="120"/>
        <v/>
      </c>
      <c r="K1534" s="22" t="str">
        <f>IF(LEN(F1534)&gt;0,IFERROR(HLOOKUP(F1534,'Codigos Servicios'!$A$4:$A$13,1,1),"SI"),"")</f>
        <v/>
      </c>
      <c r="L1534" s="3"/>
      <c r="Z1534"/>
    </row>
    <row r="1535" spans="1:26" x14ac:dyDescent="0.25">
      <c r="A1535" s="11" t="str">
        <f t="shared" si="121"/>
        <v/>
      </c>
      <c r="B1535" s="15" t="str">
        <f t="shared" si="122"/>
        <v/>
      </c>
      <c r="C1535" s="11" t="str">
        <f t="shared" si="123"/>
        <v/>
      </c>
      <c r="D1535" s="11" t="str">
        <f t="shared" si="124"/>
        <v/>
      </c>
      <c r="E1535" s="18"/>
      <c r="F1535" s="18"/>
      <c r="J1535" s="20" t="str">
        <f t="shared" si="120"/>
        <v/>
      </c>
      <c r="K1535" s="22" t="str">
        <f>IF(LEN(F1535)&gt;0,IFERROR(HLOOKUP(F1535,'Codigos Servicios'!$A$4:$A$13,1,1),"SI"),"")</f>
        <v/>
      </c>
      <c r="L1535" s="3"/>
      <c r="Z1535"/>
    </row>
    <row r="1536" spans="1:26" x14ac:dyDescent="0.25">
      <c r="A1536" s="11" t="str">
        <f t="shared" si="121"/>
        <v/>
      </c>
      <c r="B1536" s="15" t="str">
        <f t="shared" si="122"/>
        <v/>
      </c>
      <c r="C1536" s="11" t="str">
        <f t="shared" si="123"/>
        <v/>
      </c>
      <c r="D1536" s="11" t="str">
        <f t="shared" si="124"/>
        <v/>
      </c>
      <c r="E1536" s="18"/>
      <c r="F1536" s="18"/>
      <c r="J1536" s="20" t="str">
        <f t="shared" si="120"/>
        <v/>
      </c>
      <c r="K1536" s="22" t="str">
        <f>IF(LEN(F1536)&gt;0,IFERROR(HLOOKUP(F1536,'Codigos Servicios'!$A$4:$A$13,1,1),"SI"),"")</f>
        <v/>
      </c>
      <c r="L1536" s="3"/>
      <c r="Z1536"/>
    </row>
    <row r="1537" spans="1:26" x14ac:dyDescent="0.25">
      <c r="A1537" s="11" t="str">
        <f t="shared" si="121"/>
        <v/>
      </c>
      <c r="B1537" s="15" t="str">
        <f t="shared" si="122"/>
        <v/>
      </c>
      <c r="C1537" s="11" t="str">
        <f t="shared" si="123"/>
        <v/>
      </c>
      <c r="D1537" s="11" t="str">
        <f t="shared" si="124"/>
        <v/>
      </c>
      <c r="E1537" s="18"/>
      <c r="F1537" s="18"/>
      <c r="J1537" s="20" t="str">
        <f t="shared" si="120"/>
        <v/>
      </c>
      <c r="K1537" s="22" t="str">
        <f>IF(LEN(F1537)&gt;0,IFERROR(HLOOKUP(F1537,'Codigos Servicios'!$A$4:$A$13,1,1),"SI"),"")</f>
        <v/>
      </c>
      <c r="L1537" s="3"/>
      <c r="Z1537"/>
    </row>
    <row r="1538" spans="1:26" x14ac:dyDescent="0.25">
      <c r="A1538" s="11" t="str">
        <f t="shared" si="121"/>
        <v/>
      </c>
      <c r="B1538" s="15" t="str">
        <f t="shared" si="122"/>
        <v/>
      </c>
      <c r="C1538" s="11" t="str">
        <f t="shared" si="123"/>
        <v/>
      </c>
      <c r="D1538" s="11" t="str">
        <f t="shared" si="124"/>
        <v/>
      </c>
      <c r="E1538" s="18"/>
      <c r="F1538" s="18"/>
      <c r="J1538" s="20" t="str">
        <f t="shared" si="120"/>
        <v/>
      </c>
      <c r="K1538" s="22" t="str">
        <f>IF(LEN(F1538)&gt;0,IFERROR(HLOOKUP(F1538,'Codigos Servicios'!$A$4:$A$13,1,1),"SI"),"")</f>
        <v/>
      </c>
      <c r="L1538" s="3"/>
      <c r="Z1538"/>
    </row>
    <row r="1539" spans="1:26" x14ac:dyDescent="0.25">
      <c r="A1539" s="11" t="str">
        <f t="shared" si="121"/>
        <v/>
      </c>
      <c r="B1539" s="15" t="str">
        <f t="shared" si="122"/>
        <v/>
      </c>
      <c r="C1539" s="11" t="str">
        <f t="shared" si="123"/>
        <v/>
      </c>
      <c r="D1539" s="11" t="str">
        <f t="shared" si="124"/>
        <v/>
      </c>
      <c r="E1539" s="18"/>
      <c r="F1539" s="18"/>
      <c r="J1539" s="20" t="str">
        <f t="shared" si="120"/>
        <v/>
      </c>
      <c r="K1539" s="22" t="str">
        <f>IF(LEN(F1539)&gt;0,IFERROR(HLOOKUP(F1539,'Codigos Servicios'!$A$4:$A$13,1,1),"SI"),"")</f>
        <v/>
      </c>
      <c r="L1539" s="3"/>
      <c r="Z1539"/>
    </row>
    <row r="1540" spans="1:26" x14ac:dyDescent="0.25">
      <c r="A1540" s="11" t="str">
        <f t="shared" si="121"/>
        <v/>
      </c>
      <c r="B1540" s="15" t="str">
        <f t="shared" si="122"/>
        <v/>
      </c>
      <c r="C1540" s="11" t="str">
        <f t="shared" si="123"/>
        <v/>
      </c>
      <c r="D1540" s="11" t="str">
        <f t="shared" si="124"/>
        <v/>
      </c>
      <c r="E1540" s="18"/>
      <c r="F1540" s="18"/>
      <c r="J1540" s="20" t="str">
        <f t="shared" si="120"/>
        <v/>
      </c>
      <c r="K1540" s="22" t="str">
        <f>IF(LEN(F1540)&gt;0,IFERROR(HLOOKUP(F1540,'Codigos Servicios'!$A$4:$A$13,1,1),"SI"),"")</f>
        <v/>
      </c>
      <c r="L1540" s="3"/>
      <c r="Z1540"/>
    </row>
    <row r="1541" spans="1:26" x14ac:dyDescent="0.25">
      <c r="A1541" s="11" t="str">
        <f t="shared" si="121"/>
        <v/>
      </c>
      <c r="B1541" s="15" t="str">
        <f t="shared" si="122"/>
        <v/>
      </c>
      <c r="C1541" s="11" t="str">
        <f t="shared" si="123"/>
        <v/>
      </c>
      <c r="D1541" s="11" t="str">
        <f t="shared" si="124"/>
        <v/>
      </c>
      <c r="E1541" s="18"/>
      <c r="F1541" s="18"/>
      <c r="J1541" s="20" t="str">
        <f t="shared" si="120"/>
        <v/>
      </c>
      <c r="K1541" s="22" t="str">
        <f>IF(LEN(F1541)&gt;0,IFERROR(HLOOKUP(F1541,'Codigos Servicios'!$A$4:$A$13,1,1),"SI"),"")</f>
        <v/>
      </c>
      <c r="L1541" s="3"/>
      <c r="Z1541"/>
    </row>
    <row r="1542" spans="1:26" x14ac:dyDescent="0.25">
      <c r="A1542" s="11" t="str">
        <f t="shared" si="121"/>
        <v/>
      </c>
      <c r="B1542" s="15" t="str">
        <f t="shared" si="122"/>
        <v/>
      </c>
      <c r="C1542" s="11" t="str">
        <f t="shared" si="123"/>
        <v/>
      </c>
      <c r="D1542" s="11" t="str">
        <f t="shared" si="124"/>
        <v/>
      </c>
      <c r="E1542" s="18"/>
      <c r="F1542" s="18"/>
      <c r="J1542" s="20" t="str">
        <f t="shared" si="120"/>
        <v/>
      </c>
      <c r="K1542" s="22" t="str">
        <f>IF(LEN(F1542)&gt;0,IFERROR(HLOOKUP(F1542,'Codigos Servicios'!$A$4:$A$13,1,1),"SI"),"")</f>
        <v/>
      </c>
      <c r="L1542" s="3"/>
      <c r="Z1542"/>
    </row>
    <row r="1543" spans="1:26" x14ac:dyDescent="0.25">
      <c r="A1543" s="11" t="str">
        <f t="shared" si="121"/>
        <v/>
      </c>
      <c r="B1543" s="15" t="str">
        <f t="shared" si="122"/>
        <v/>
      </c>
      <c r="C1543" s="11" t="str">
        <f t="shared" si="123"/>
        <v/>
      </c>
      <c r="D1543" s="11" t="str">
        <f t="shared" si="124"/>
        <v/>
      </c>
      <c r="E1543" s="18"/>
      <c r="F1543" s="18"/>
      <c r="J1543" s="20" t="str">
        <f t="shared" si="120"/>
        <v/>
      </c>
      <c r="K1543" s="22" t="str">
        <f>IF(LEN(F1543)&gt;0,IFERROR(HLOOKUP(F1543,'Codigos Servicios'!$A$4:$A$13,1,1),"SI"),"")</f>
        <v/>
      </c>
      <c r="L1543" s="3"/>
      <c r="Z1543"/>
    </row>
    <row r="1544" spans="1:26" x14ac:dyDescent="0.25">
      <c r="A1544" s="11" t="str">
        <f t="shared" si="121"/>
        <v/>
      </c>
      <c r="B1544" s="15" t="str">
        <f t="shared" si="122"/>
        <v/>
      </c>
      <c r="C1544" s="11" t="str">
        <f t="shared" si="123"/>
        <v/>
      </c>
      <c r="D1544" s="11" t="str">
        <f t="shared" si="124"/>
        <v/>
      </c>
      <c r="E1544" s="18"/>
      <c r="F1544" s="18"/>
      <c r="J1544" s="20" t="str">
        <f t="shared" ref="J1544:J1607" si="125">IF(LEN(F1544)&gt;0,IF(LEN(G1544)&gt;0,IF(LEN(C1544)&gt;1,IF(ISBLANK($H$5),"Error: No ha ingresado el Mes",IF(ISBLANK($I$5),"Error: No ha ingresado el Año",IF(K1544="SI","Error Codigo de Servicio Invalido",IF(ISBLANK(E1544),"Error: SIgla Aeropuerto no puede ser nula","")))),"Error: No ha ingresado empresa"),""),"")</f>
        <v/>
      </c>
      <c r="K1544" s="22" t="str">
        <f>IF(LEN(F1544)&gt;0,IFERROR(HLOOKUP(F1544,'Codigos Servicios'!$A$4:$A$13,1,1),"SI"),"")</f>
        <v/>
      </c>
      <c r="L1544" s="3"/>
      <c r="Z1544"/>
    </row>
    <row r="1545" spans="1:26" x14ac:dyDescent="0.25">
      <c r="A1545" s="11" t="str">
        <f t="shared" si="121"/>
        <v/>
      </c>
      <c r="B1545" s="15" t="str">
        <f t="shared" si="122"/>
        <v/>
      </c>
      <c r="C1545" s="11" t="str">
        <f t="shared" si="123"/>
        <v/>
      </c>
      <c r="D1545" s="11" t="str">
        <f t="shared" si="124"/>
        <v/>
      </c>
      <c r="E1545" s="18"/>
      <c r="F1545" s="18"/>
      <c r="J1545" s="20" t="str">
        <f t="shared" si="125"/>
        <v/>
      </c>
      <c r="K1545" s="22" t="str">
        <f>IF(LEN(F1545)&gt;0,IFERROR(HLOOKUP(F1545,'Codigos Servicios'!$A$4:$A$13,1,1),"SI"),"")</f>
        <v/>
      </c>
      <c r="L1545" s="3"/>
      <c r="Z1545"/>
    </row>
    <row r="1546" spans="1:26" x14ac:dyDescent="0.25">
      <c r="A1546" s="11" t="str">
        <f t="shared" si="121"/>
        <v/>
      </c>
      <c r="B1546" s="15" t="str">
        <f t="shared" si="122"/>
        <v/>
      </c>
      <c r="C1546" s="11" t="str">
        <f t="shared" si="123"/>
        <v/>
      </c>
      <c r="D1546" s="11" t="str">
        <f t="shared" si="124"/>
        <v/>
      </c>
      <c r="E1546" s="18"/>
      <c r="F1546" s="18"/>
      <c r="J1546" s="20" t="str">
        <f t="shared" si="125"/>
        <v/>
      </c>
      <c r="K1546" s="22" t="str">
        <f>IF(LEN(F1546)&gt;0,IFERROR(HLOOKUP(F1546,'Codigos Servicios'!$A$4:$A$13,1,1),"SI"),"")</f>
        <v/>
      </c>
      <c r="L1546" s="3"/>
      <c r="Z1546"/>
    </row>
    <row r="1547" spans="1:26" x14ac:dyDescent="0.25">
      <c r="A1547" s="11" t="str">
        <f t="shared" si="121"/>
        <v/>
      </c>
      <c r="B1547" s="15" t="str">
        <f t="shared" si="122"/>
        <v/>
      </c>
      <c r="C1547" s="11" t="str">
        <f t="shared" si="123"/>
        <v/>
      </c>
      <c r="D1547" s="11" t="str">
        <f t="shared" si="124"/>
        <v/>
      </c>
      <c r="E1547" s="18"/>
      <c r="F1547" s="18"/>
      <c r="J1547" s="20" t="str">
        <f t="shared" si="125"/>
        <v/>
      </c>
      <c r="K1547" s="22" t="str">
        <f>IF(LEN(F1547)&gt;0,IFERROR(HLOOKUP(F1547,'Codigos Servicios'!$A$4:$A$13,1,1),"SI"),"")</f>
        <v/>
      </c>
      <c r="L1547" s="3"/>
      <c r="Z1547"/>
    </row>
    <row r="1548" spans="1:26" x14ac:dyDescent="0.25">
      <c r="A1548" s="11" t="str">
        <f t="shared" si="121"/>
        <v/>
      </c>
      <c r="B1548" s="15" t="str">
        <f t="shared" si="122"/>
        <v/>
      </c>
      <c r="C1548" s="11" t="str">
        <f t="shared" si="123"/>
        <v/>
      </c>
      <c r="D1548" s="11" t="str">
        <f t="shared" si="124"/>
        <v/>
      </c>
      <c r="E1548" s="18"/>
      <c r="F1548" s="18"/>
      <c r="J1548" s="20" t="str">
        <f t="shared" si="125"/>
        <v/>
      </c>
      <c r="K1548" s="22" t="str">
        <f>IF(LEN(F1548)&gt;0,IFERROR(HLOOKUP(F1548,'Codigos Servicios'!$A$4:$A$13,1,1),"SI"),"")</f>
        <v/>
      </c>
      <c r="L1548" s="3"/>
      <c r="Z1548"/>
    </row>
    <row r="1549" spans="1:26" x14ac:dyDescent="0.25">
      <c r="A1549" s="11" t="str">
        <f t="shared" si="121"/>
        <v/>
      </c>
      <c r="B1549" s="15" t="str">
        <f t="shared" si="122"/>
        <v/>
      </c>
      <c r="C1549" s="11" t="str">
        <f t="shared" si="123"/>
        <v/>
      </c>
      <c r="D1549" s="11" t="str">
        <f t="shared" si="124"/>
        <v/>
      </c>
      <c r="E1549" s="18"/>
      <c r="F1549" s="18"/>
      <c r="J1549" s="20" t="str">
        <f t="shared" si="125"/>
        <v/>
      </c>
      <c r="K1549" s="22" t="str">
        <f>IF(LEN(F1549)&gt;0,IFERROR(HLOOKUP(F1549,'Codigos Servicios'!$A$4:$A$13,1,1),"SI"),"")</f>
        <v/>
      </c>
      <c r="L1549" s="3"/>
      <c r="Z1549"/>
    </row>
    <row r="1550" spans="1:26" x14ac:dyDescent="0.25">
      <c r="A1550" s="11" t="str">
        <f t="shared" si="121"/>
        <v/>
      </c>
      <c r="B1550" s="15" t="str">
        <f t="shared" si="122"/>
        <v/>
      </c>
      <c r="C1550" s="11" t="str">
        <f t="shared" si="123"/>
        <v/>
      </c>
      <c r="D1550" s="11" t="str">
        <f t="shared" si="124"/>
        <v/>
      </c>
      <c r="E1550" s="18"/>
      <c r="F1550" s="18"/>
      <c r="J1550" s="20" t="str">
        <f t="shared" si="125"/>
        <v/>
      </c>
      <c r="K1550" s="22" t="str">
        <f>IF(LEN(F1550)&gt;0,IFERROR(HLOOKUP(F1550,'Codigos Servicios'!$A$4:$A$13,1,1),"SI"),"")</f>
        <v/>
      </c>
      <c r="L1550" s="3"/>
      <c r="Z1550"/>
    </row>
    <row r="1551" spans="1:26" x14ac:dyDescent="0.25">
      <c r="A1551" s="11" t="str">
        <f t="shared" si="121"/>
        <v/>
      </c>
      <c r="B1551" s="15" t="str">
        <f t="shared" si="122"/>
        <v/>
      </c>
      <c r="C1551" s="11" t="str">
        <f t="shared" si="123"/>
        <v/>
      </c>
      <c r="D1551" s="11" t="str">
        <f t="shared" si="124"/>
        <v/>
      </c>
      <c r="E1551" s="18"/>
      <c r="F1551" s="18"/>
      <c r="J1551" s="20" t="str">
        <f t="shared" si="125"/>
        <v/>
      </c>
      <c r="K1551" s="22" t="str">
        <f>IF(LEN(F1551)&gt;0,IFERROR(HLOOKUP(F1551,'Codigos Servicios'!$A$4:$A$13,1,1),"SI"),"")</f>
        <v/>
      </c>
      <c r="L1551" s="3"/>
      <c r="Z1551"/>
    </row>
    <row r="1552" spans="1:26" x14ac:dyDescent="0.25">
      <c r="A1552" s="11" t="str">
        <f t="shared" si="121"/>
        <v/>
      </c>
      <c r="B1552" s="15" t="str">
        <f t="shared" si="122"/>
        <v/>
      </c>
      <c r="C1552" s="11" t="str">
        <f t="shared" si="123"/>
        <v/>
      </c>
      <c r="D1552" s="11" t="str">
        <f t="shared" si="124"/>
        <v/>
      </c>
      <c r="E1552" s="18"/>
      <c r="F1552" s="18"/>
      <c r="J1552" s="20" t="str">
        <f t="shared" si="125"/>
        <v/>
      </c>
      <c r="K1552" s="22" t="str">
        <f>IF(LEN(F1552)&gt;0,IFERROR(HLOOKUP(F1552,'Codigos Servicios'!$A$4:$A$13,1,1),"SI"),"")</f>
        <v/>
      </c>
      <c r="L1552" s="3"/>
      <c r="Z1552"/>
    </row>
    <row r="1553" spans="1:26" x14ac:dyDescent="0.25">
      <c r="A1553" s="11" t="str">
        <f t="shared" si="121"/>
        <v/>
      </c>
      <c r="B1553" s="15" t="str">
        <f t="shared" si="122"/>
        <v/>
      </c>
      <c r="C1553" s="11" t="str">
        <f t="shared" si="123"/>
        <v/>
      </c>
      <c r="D1553" s="11" t="str">
        <f t="shared" si="124"/>
        <v/>
      </c>
      <c r="E1553" s="18"/>
      <c r="F1553" s="18"/>
      <c r="J1553" s="20" t="str">
        <f t="shared" si="125"/>
        <v/>
      </c>
      <c r="K1553" s="22" t="str">
        <f>IF(LEN(F1553)&gt;0,IFERROR(HLOOKUP(F1553,'Codigos Servicios'!$A$4:$A$13,1,1),"SI"),"")</f>
        <v/>
      </c>
      <c r="L1553" s="3"/>
      <c r="Z1553"/>
    </row>
    <row r="1554" spans="1:26" x14ac:dyDescent="0.25">
      <c r="A1554" s="11" t="str">
        <f t="shared" si="121"/>
        <v/>
      </c>
      <c r="B1554" s="15" t="str">
        <f t="shared" si="122"/>
        <v/>
      </c>
      <c r="C1554" s="11" t="str">
        <f t="shared" si="123"/>
        <v/>
      </c>
      <c r="D1554" s="11" t="str">
        <f t="shared" si="124"/>
        <v/>
      </c>
      <c r="E1554" s="18"/>
      <c r="F1554" s="18"/>
      <c r="J1554" s="20" t="str">
        <f t="shared" si="125"/>
        <v/>
      </c>
      <c r="K1554" s="22" t="str">
        <f>IF(LEN(F1554)&gt;0,IFERROR(HLOOKUP(F1554,'Codigos Servicios'!$A$4:$A$13,1,1),"SI"),"")</f>
        <v/>
      </c>
      <c r="L1554" s="3"/>
      <c r="Z1554"/>
    </row>
    <row r="1555" spans="1:26" x14ac:dyDescent="0.25">
      <c r="A1555" s="11" t="str">
        <f t="shared" si="121"/>
        <v/>
      </c>
      <c r="B1555" s="15" t="str">
        <f t="shared" si="122"/>
        <v/>
      </c>
      <c r="C1555" s="11" t="str">
        <f t="shared" si="123"/>
        <v/>
      </c>
      <c r="D1555" s="11" t="str">
        <f t="shared" si="124"/>
        <v/>
      </c>
      <c r="E1555" s="18"/>
      <c r="F1555" s="18"/>
      <c r="J1555" s="20" t="str">
        <f t="shared" si="125"/>
        <v/>
      </c>
      <c r="K1555" s="22" t="str">
        <f>IF(LEN(F1555)&gt;0,IFERROR(HLOOKUP(F1555,'Codigos Servicios'!$A$4:$A$13,1,1),"SI"),"")</f>
        <v/>
      </c>
      <c r="L1555" s="3"/>
      <c r="Z1555"/>
    </row>
    <row r="1556" spans="1:26" x14ac:dyDescent="0.25">
      <c r="A1556" s="11" t="str">
        <f t="shared" si="121"/>
        <v/>
      </c>
      <c r="B1556" s="15" t="str">
        <f t="shared" si="122"/>
        <v/>
      </c>
      <c r="C1556" s="11" t="str">
        <f t="shared" si="123"/>
        <v/>
      </c>
      <c r="D1556" s="11" t="str">
        <f t="shared" si="124"/>
        <v/>
      </c>
      <c r="E1556" s="18"/>
      <c r="F1556" s="18"/>
      <c r="J1556" s="20" t="str">
        <f t="shared" si="125"/>
        <v/>
      </c>
      <c r="K1556" s="22" t="str">
        <f>IF(LEN(F1556)&gt;0,IFERROR(HLOOKUP(F1556,'Codigos Servicios'!$A$4:$A$13,1,1),"SI"),"")</f>
        <v/>
      </c>
      <c r="L1556" s="3"/>
      <c r="Z1556"/>
    </row>
    <row r="1557" spans="1:26" x14ac:dyDescent="0.25">
      <c r="A1557" s="11" t="str">
        <f t="shared" si="121"/>
        <v/>
      </c>
      <c r="B1557" s="15" t="str">
        <f t="shared" si="122"/>
        <v/>
      </c>
      <c r="C1557" s="11" t="str">
        <f t="shared" si="123"/>
        <v/>
      </c>
      <c r="D1557" s="11" t="str">
        <f t="shared" si="124"/>
        <v/>
      </c>
      <c r="E1557" s="18"/>
      <c r="F1557" s="18"/>
      <c r="J1557" s="20" t="str">
        <f t="shared" si="125"/>
        <v/>
      </c>
      <c r="K1557" s="22" t="str">
        <f>IF(LEN(F1557)&gt;0,IFERROR(HLOOKUP(F1557,'Codigos Servicios'!$A$4:$A$13,1,1),"SI"),"")</f>
        <v/>
      </c>
      <c r="L1557" s="3"/>
      <c r="Z1557"/>
    </row>
    <row r="1558" spans="1:26" x14ac:dyDescent="0.25">
      <c r="A1558" s="11" t="str">
        <f t="shared" si="121"/>
        <v/>
      </c>
      <c r="B1558" s="15" t="str">
        <f t="shared" si="122"/>
        <v/>
      </c>
      <c r="C1558" s="11" t="str">
        <f t="shared" si="123"/>
        <v/>
      </c>
      <c r="D1558" s="11" t="str">
        <f t="shared" si="124"/>
        <v/>
      </c>
      <c r="E1558" s="18"/>
      <c r="F1558" s="18"/>
      <c r="J1558" s="20" t="str">
        <f t="shared" si="125"/>
        <v/>
      </c>
      <c r="K1558" s="22" t="str">
        <f>IF(LEN(F1558)&gt;0,IFERROR(HLOOKUP(F1558,'Codigos Servicios'!$A$4:$A$13,1,1),"SI"),"")</f>
        <v/>
      </c>
      <c r="L1558" s="3"/>
      <c r="Z1558"/>
    </row>
    <row r="1559" spans="1:26" x14ac:dyDescent="0.25">
      <c r="A1559" s="11" t="str">
        <f t="shared" ref="A1559:A1622" si="126">IF(LEN(F1559)&gt;0,"SE","")</f>
        <v/>
      </c>
      <c r="B1559" s="15" t="str">
        <f t="shared" ref="B1559:B1622" si="127">IF(LEN(F1559)&gt;0,B1558+1,"")</f>
        <v/>
      </c>
      <c r="C1559" s="11" t="str">
        <f t="shared" ref="C1559:C1622" si="128">IF(LEN(F1559)&gt;0,$F$5,"")</f>
        <v/>
      </c>
      <c r="D1559" s="11" t="str">
        <f t="shared" ref="D1559:D1622" si="129">IF(LEN(F1559)&gt;0,$J$5,"")</f>
        <v/>
      </c>
      <c r="E1559" s="18"/>
      <c r="F1559" s="18"/>
      <c r="J1559" s="20" t="str">
        <f t="shared" si="125"/>
        <v/>
      </c>
      <c r="K1559" s="22" t="str">
        <f>IF(LEN(F1559)&gt;0,IFERROR(HLOOKUP(F1559,'Codigos Servicios'!$A$4:$A$13,1,1),"SI"),"")</f>
        <v/>
      </c>
      <c r="L1559" s="3"/>
      <c r="Z1559"/>
    </row>
    <row r="1560" spans="1:26" x14ac:dyDescent="0.25">
      <c r="A1560" s="11" t="str">
        <f t="shared" si="126"/>
        <v/>
      </c>
      <c r="B1560" s="15" t="str">
        <f t="shared" si="127"/>
        <v/>
      </c>
      <c r="C1560" s="11" t="str">
        <f t="shared" si="128"/>
        <v/>
      </c>
      <c r="D1560" s="11" t="str">
        <f t="shared" si="129"/>
        <v/>
      </c>
      <c r="E1560" s="18"/>
      <c r="F1560" s="18"/>
      <c r="J1560" s="20" t="str">
        <f t="shared" si="125"/>
        <v/>
      </c>
      <c r="K1560" s="22" t="str">
        <f>IF(LEN(F1560)&gt;0,IFERROR(HLOOKUP(F1560,'Codigos Servicios'!$A$4:$A$13,1,1),"SI"),"")</f>
        <v/>
      </c>
      <c r="L1560" s="3"/>
      <c r="Z1560"/>
    </row>
    <row r="1561" spans="1:26" x14ac:dyDescent="0.25">
      <c r="A1561" s="11" t="str">
        <f t="shared" si="126"/>
        <v/>
      </c>
      <c r="B1561" s="15" t="str">
        <f t="shared" si="127"/>
        <v/>
      </c>
      <c r="C1561" s="11" t="str">
        <f t="shared" si="128"/>
        <v/>
      </c>
      <c r="D1561" s="11" t="str">
        <f t="shared" si="129"/>
        <v/>
      </c>
      <c r="E1561" s="18"/>
      <c r="F1561" s="18"/>
      <c r="J1561" s="20" t="str">
        <f t="shared" si="125"/>
        <v/>
      </c>
      <c r="K1561" s="22" t="str">
        <f>IF(LEN(F1561)&gt;0,IFERROR(HLOOKUP(F1561,'Codigos Servicios'!$A$4:$A$13,1,1),"SI"),"")</f>
        <v/>
      </c>
      <c r="L1561" s="3"/>
      <c r="Z1561"/>
    </row>
    <row r="1562" spans="1:26" x14ac:dyDescent="0.25">
      <c r="A1562" s="11" t="str">
        <f t="shared" si="126"/>
        <v/>
      </c>
      <c r="B1562" s="15" t="str">
        <f t="shared" si="127"/>
        <v/>
      </c>
      <c r="C1562" s="11" t="str">
        <f t="shared" si="128"/>
        <v/>
      </c>
      <c r="D1562" s="11" t="str">
        <f t="shared" si="129"/>
        <v/>
      </c>
      <c r="E1562" s="18"/>
      <c r="F1562" s="18"/>
      <c r="J1562" s="20" t="str">
        <f t="shared" si="125"/>
        <v/>
      </c>
      <c r="K1562" s="22" t="str">
        <f>IF(LEN(F1562)&gt;0,IFERROR(HLOOKUP(F1562,'Codigos Servicios'!$A$4:$A$13,1,1),"SI"),"")</f>
        <v/>
      </c>
      <c r="L1562" s="3"/>
      <c r="Z1562"/>
    </row>
    <row r="1563" spans="1:26" x14ac:dyDescent="0.25">
      <c r="A1563" s="11" t="str">
        <f t="shared" si="126"/>
        <v/>
      </c>
      <c r="B1563" s="15" t="str">
        <f t="shared" si="127"/>
        <v/>
      </c>
      <c r="C1563" s="11" t="str">
        <f t="shared" si="128"/>
        <v/>
      </c>
      <c r="D1563" s="11" t="str">
        <f t="shared" si="129"/>
        <v/>
      </c>
      <c r="E1563" s="18"/>
      <c r="F1563" s="18"/>
      <c r="J1563" s="20" t="str">
        <f t="shared" si="125"/>
        <v/>
      </c>
      <c r="K1563" s="22" t="str">
        <f>IF(LEN(F1563)&gt;0,IFERROR(HLOOKUP(F1563,'Codigos Servicios'!$A$4:$A$13,1,1),"SI"),"")</f>
        <v/>
      </c>
      <c r="L1563" s="3"/>
      <c r="Z1563"/>
    </row>
    <row r="1564" spans="1:26" x14ac:dyDescent="0.25">
      <c r="A1564" s="11" t="str">
        <f t="shared" si="126"/>
        <v/>
      </c>
      <c r="B1564" s="15" t="str">
        <f t="shared" si="127"/>
        <v/>
      </c>
      <c r="C1564" s="11" t="str">
        <f t="shared" si="128"/>
        <v/>
      </c>
      <c r="D1564" s="11" t="str">
        <f t="shared" si="129"/>
        <v/>
      </c>
      <c r="E1564" s="18"/>
      <c r="F1564" s="18"/>
      <c r="J1564" s="20" t="str">
        <f t="shared" si="125"/>
        <v/>
      </c>
      <c r="K1564" s="22" t="str">
        <f>IF(LEN(F1564)&gt;0,IFERROR(HLOOKUP(F1564,'Codigos Servicios'!$A$4:$A$13,1,1),"SI"),"")</f>
        <v/>
      </c>
      <c r="L1564" s="3"/>
      <c r="Z1564"/>
    </row>
    <row r="1565" spans="1:26" x14ac:dyDescent="0.25">
      <c r="A1565" s="11" t="str">
        <f t="shared" si="126"/>
        <v/>
      </c>
      <c r="B1565" s="15" t="str">
        <f t="shared" si="127"/>
        <v/>
      </c>
      <c r="C1565" s="11" t="str">
        <f t="shared" si="128"/>
        <v/>
      </c>
      <c r="D1565" s="11" t="str">
        <f t="shared" si="129"/>
        <v/>
      </c>
      <c r="E1565" s="18"/>
      <c r="F1565" s="18"/>
      <c r="J1565" s="20" t="str">
        <f t="shared" si="125"/>
        <v/>
      </c>
      <c r="K1565" s="22" t="str">
        <f>IF(LEN(F1565)&gt;0,IFERROR(HLOOKUP(F1565,'Codigos Servicios'!$A$4:$A$13,1,1),"SI"),"")</f>
        <v/>
      </c>
      <c r="L1565" s="3"/>
      <c r="Z1565"/>
    </row>
    <row r="1566" spans="1:26" x14ac:dyDescent="0.25">
      <c r="A1566" s="11" t="str">
        <f t="shared" si="126"/>
        <v/>
      </c>
      <c r="B1566" s="15" t="str">
        <f t="shared" si="127"/>
        <v/>
      </c>
      <c r="C1566" s="11" t="str">
        <f t="shared" si="128"/>
        <v/>
      </c>
      <c r="D1566" s="11" t="str">
        <f t="shared" si="129"/>
        <v/>
      </c>
      <c r="E1566" s="18"/>
      <c r="F1566" s="18"/>
      <c r="J1566" s="20" t="str">
        <f t="shared" si="125"/>
        <v/>
      </c>
      <c r="K1566" s="22" t="str">
        <f>IF(LEN(F1566)&gt;0,IFERROR(HLOOKUP(F1566,'Codigos Servicios'!$A$4:$A$13,1,1),"SI"),"")</f>
        <v/>
      </c>
      <c r="L1566" s="3"/>
      <c r="Z1566"/>
    </row>
    <row r="1567" spans="1:26" x14ac:dyDescent="0.25">
      <c r="A1567" s="11" t="str">
        <f t="shared" si="126"/>
        <v/>
      </c>
      <c r="B1567" s="15" t="str">
        <f t="shared" si="127"/>
        <v/>
      </c>
      <c r="C1567" s="11" t="str">
        <f t="shared" si="128"/>
        <v/>
      </c>
      <c r="D1567" s="11" t="str">
        <f t="shared" si="129"/>
        <v/>
      </c>
      <c r="E1567" s="18"/>
      <c r="F1567" s="18"/>
      <c r="J1567" s="20" t="str">
        <f t="shared" si="125"/>
        <v/>
      </c>
      <c r="K1567" s="22" t="str">
        <f>IF(LEN(F1567)&gt;0,IFERROR(HLOOKUP(F1567,'Codigos Servicios'!$A$4:$A$13,1,1),"SI"),"")</f>
        <v/>
      </c>
      <c r="L1567" s="3"/>
      <c r="Z1567"/>
    </row>
    <row r="1568" spans="1:26" x14ac:dyDescent="0.25">
      <c r="A1568" s="11" t="str">
        <f t="shared" si="126"/>
        <v/>
      </c>
      <c r="B1568" s="15" t="str">
        <f t="shared" si="127"/>
        <v/>
      </c>
      <c r="C1568" s="11" t="str">
        <f t="shared" si="128"/>
        <v/>
      </c>
      <c r="D1568" s="11" t="str">
        <f t="shared" si="129"/>
        <v/>
      </c>
      <c r="E1568" s="18"/>
      <c r="F1568" s="18"/>
      <c r="J1568" s="20" t="str">
        <f t="shared" si="125"/>
        <v/>
      </c>
      <c r="K1568" s="22" t="str">
        <f>IF(LEN(F1568)&gt;0,IFERROR(HLOOKUP(F1568,'Codigos Servicios'!$A$4:$A$13,1,1),"SI"),"")</f>
        <v/>
      </c>
      <c r="L1568" s="3"/>
      <c r="Z1568"/>
    </row>
    <row r="1569" spans="1:26" x14ac:dyDescent="0.25">
      <c r="A1569" s="11" t="str">
        <f t="shared" si="126"/>
        <v/>
      </c>
      <c r="B1569" s="15" t="str">
        <f t="shared" si="127"/>
        <v/>
      </c>
      <c r="C1569" s="11" t="str">
        <f t="shared" si="128"/>
        <v/>
      </c>
      <c r="D1569" s="11" t="str">
        <f t="shared" si="129"/>
        <v/>
      </c>
      <c r="E1569" s="18"/>
      <c r="F1569" s="18"/>
      <c r="J1569" s="20" t="str">
        <f t="shared" si="125"/>
        <v/>
      </c>
      <c r="K1569" s="22" t="str">
        <f>IF(LEN(F1569)&gt;0,IFERROR(HLOOKUP(F1569,'Codigos Servicios'!$A$4:$A$13,1,1),"SI"),"")</f>
        <v/>
      </c>
      <c r="L1569" s="3"/>
      <c r="Z1569"/>
    </row>
    <row r="1570" spans="1:26" x14ac:dyDescent="0.25">
      <c r="A1570" s="11" t="str">
        <f t="shared" si="126"/>
        <v/>
      </c>
      <c r="B1570" s="15" t="str">
        <f t="shared" si="127"/>
        <v/>
      </c>
      <c r="C1570" s="11" t="str">
        <f t="shared" si="128"/>
        <v/>
      </c>
      <c r="D1570" s="11" t="str">
        <f t="shared" si="129"/>
        <v/>
      </c>
      <c r="E1570" s="18"/>
      <c r="F1570" s="18"/>
      <c r="J1570" s="20" t="str">
        <f t="shared" si="125"/>
        <v/>
      </c>
      <c r="K1570" s="22" t="str">
        <f>IF(LEN(F1570)&gt;0,IFERROR(HLOOKUP(F1570,'Codigos Servicios'!$A$4:$A$13,1,1),"SI"),"")</f>
        <v/>
      </c>
      <c r="L1570" s="3"/>
      <c r="Z1570"/>
    </row>
    <row r="1571" spans="1:26" x14ac:dyDescent="0.25">
      <c r="A1571" s="11" t="str">
        <f t="shared" si="126"/>
        <v/>
      </c>
      <c r="B1571" s="15" t="str">
        <f t="shared" si="127"/>
        <v/>
      </c>
      <c r="C1571" s="11" t="str">
        <f t="shared" si="128"/>
        <v/>
      </c>
      <c r="D1571" s="11" t="str">
        <f t="shared" si="129"/>
        <v/>
      </c>
      <c r="E1571" s="18"/>
      <c r="F1571" s="18"/>
      <c r="J1571" s="20" t="str">
        <f t="shared" si="125"/>
        <v/>
      </c>
      <c r="K1571" s="22" t="str">
        <f>IF(LEN(F1571)&gt;0,IFERROR(HLOOKUP(F1571,'Codigos Servicios'!$A$4:$A$13,1,1),"SI"),"")</f>
        <v/>
      </c>
      <c r="L1571" s="3"/>
      <c r="Z1571"/>
    </row>
    <row r="1572" spans="1:26" x14ac:dyDescent="0.25">
      <c r="A1572" s="11" t="str">
        <f t="shared" si="126"/>
        <v/>
      </c>
      <c r="B1572" s="15" t="str">
        <f t="shared" si="127"/>
        <v/>
      </c>
      <c r="C1572" s="11" t="str">
        <f t="shared" si="128"/>
        <v/>
      </c>
      <c r="D1572" s="11" t="str">
        <f t="shared" si="129"/>
        <v/>
      </c>
      <c r="E1572" s="18"/>
      <c r="F1572" s="18"/>
      <c r="J1572" s="20" t="str">
        <f t="shared" si="125"/>
        <v/>
      </c>
      <c r="K1572" s="22" t="str">
        <f>IF(LEN(F1572)&gt;0,IFERROR(HLOOKUP(F1572,'Codigos Servicios'!$A$4:$A$13,1,1),"SI"),"")</f>
        <v/>
      </c>
      <c r="L1572" s="3"/>
      <c r="Z1572"/>
    </row>
    <row r="1573" spans="1:26" x14ac:dyDescent="0.25">
      <c r="A1573" s="11" t="str">
        <f t="shared" si="126"/>
        <v/>
      </c>
      <c r="B1573" s="15" t="str">
        <f t="shared" si="127"/>
        <v/>
      </c>
      <c r="C1573" s="11" t="str">
        <f t="shared" si="128"/>
        <v/>
      </c>
      <c r="D1573" s="11" t="str">
        <f t="shared" si="129"/>
        <v/>
      </c>
      <c r="E1573" s="18"/>
      <c r="F1573" s="18"/>
      <c r="J1573" s="20" t="str">
        <f t="shared" si="125"/>
        <v/>
      </c>
      <c r="K1573" s="22" t="str">
        <f>IF(LEN(F1573)&gt;0,IFERROR(HLOOKUP(F1573,'Codigos Servicios'!$A$4:$A$13,1,1),"SI"),"")</f>
        <v/>
      </c>
      <c r="L1573" s="3"/>
      <c r="Z1573"/>
    </row>
    <row r="1574" spans="1:26" x14ac:dyDescent="0.25">
      <c r="A1574" s="11" t="str">
        <f t="shared" si="126"/>
        <v/>
      </c>
      <c r="B1574" s="15" t="str">
        <f t="shared" si="127"/>
        <v/>
      </c>
      <c r="C1574" s="11" t="str">
        <f t="shared" si="128"/>
        <v/>
      </c>
      <c r="D1574" s="11" t="str">
        <f t="shared" si="129"/>
        <v/>
      </c>
      <c r="E1574" s="18"/>
      <c r="F1574" s="18"/>
      <c r="J1574" s="20" t="str">
        <f t="shared" si="125"/>
        <v/>
      </c>
      <c r="K1574" s="22" t="str">
        <f>IF(LEN(F1574)&gt;0,IFERROR(HLOOKUP(F1574,'Codigos Servicios'!$A$4:$A$13,1,1),"SI"),"")</f>
        <v/>
      </c>
      <c r="L1574" s="3"/>
      <c r="Z1574"/>
    </row>
    <row r="1575" spans="1:26" x14ac:dyDescent="0.25">
      <c r="A1575" s="11" t="str">
        <f t="shared" si="126"/>
        <v/>
      </c>
      <c r="B1575" s="15" t="str">
        <f t="shared" si="127"/>
        <v/>
      </c>
      <c r="C1575" s="11" t="str">
        <f t="shared" si="128"/>
        <v/>
      </c>
      <c r="D1575" s="11" t="str">
        <f t="shared" si="129"/>
        <v/>
      </c>
      <c r="E1575" s="18"/>
      <c r="F1575" s="18"/>
      <c r="J1575" s="20" t="str">
        <f t="shared" si="125"/>
        <v/>
      </c>
      <c r="K1575" s="22" t="str">
        <f>IF(LEN(F1575)&gt;0,IFERROR(HLOOKUP(F1575,'Codigos Servicios'!$A$4:$A$13,1,1),"SI"),"")</f>
        <v/>
      </c>
      <c r="L1575" s="3"/>
      <c r="Z1575"/>
    </row>
    <row r="1576" spans="1:26" x14ac:dyDescent="0.25">
      <c r="A1576" s="11" t="str">
        <f t="shared" si="126"/>
        <v/>
      </c>
      <c r="B1576" s="15" t="str">
        <f t="shared" si="127"/>
        <v/>
      </c>
      <c r="C1576" s="11" t="str">
        <f t="shared" si="128"/>
        <v/>
      </c>
      <c r="D1576" s="11" t="str">
        <f t="shared" si="129"/>
        <v/>
      </c>
      <c r="E1576" s="18"/>
      <c r="F1576" s="18"/>
      <c r="J1576" s="20" t="str">
        <f t="shared" si="125"/>
        <v/>
      </c>
      <c r="K1576" s="22" t="str">
        <f>IF(LEN(F1576)&gt;0,IFERROR(HLOOKUP(F1576,'Codigos Servicios'!$A$4:$A$13,1,1),"SI"),"")</f>
        <v/>
      </c>
      <c r="L1576" s="3"/>
      <c r="Z1576"/>
    </row>
    <row r="1577" spans="1:26" x14ac:dyDescent="0.25">
      <c r="A1577" s="11" t="str">
        <f t="shared" si="126"/>
        <v/>
      </c>
      <c r="B1577" s="15" t="str">
        <f t="shared" si="127"/>
        <v/>
      </c>
      <c r="C1577" s="11" t="str">
        <f t="shared" si="128"/>
        <v/>
      </c>
      <c r="D1577" s="11" t="str">
        <f t="shared" si="129"/>
        <v/>
      </c>
      <c r="E1577" s="18"/>
      <c r="F1577" s="18"/>
      <c r="J1577" s="20" t="str">
        <f t="shared" si="125"/>
        <v/>
      </c>
      <c r="K1577" s="22" t="str">
        <f>IF(LEN(F1577)&gt;0,IFERROR(HLOOKUP(F1577,'Codigos Servicios'!$A$4:$A$13,1,1),"SI"),"")</f>
        <v/>
      </c>
      <c r="L1577" s="3"/>
      <c r="Z1577"/>
    </row>
    <row r="1578" spans="1:26" x14ac:dyDescent="0.25">
      <c r="A1578" s="11" t="str">
        <f t="shared" si="126"/>
        <v/>
      </c>
      <c r="B1578" s="15" t="str">
        <f t="shared" si="127"/>
        <v/>
      </c>
      <c r="C1578" s="11" t="str">
        <f t="shared" si="128"/>
        <v/>
      </c>
      <c r="D1578" s="11" t="str">
        <f t="shared" si="129"/>
        <v/>
      </c>
      <c r="E1578" s="18"/>
      <c r="F1578" s="18"/>
      <c r="J1578" s="20" t="str">
        <f t="shared" si="125"/>
        <v/>
      </c>
      <c r="K1578" s="22" t="str">
        <f>IF(LEN(F1578)&gt;0,IFERROR(HLOOKUP(F1578,'Codigos Servicios'!$A$4:$A$13,1,1),"SI"),"")</f>
        <v/>
      </c>
      <c r="L1578" s="3"/>
      <c r="Z1578"/>
    </row>
    <row r="1579" spans="1:26" x14ac:dyDescent="0.25">
      <c r="A1579" s="11" t="str">
        <f t="shared" si="126"/>
        <v/>
      </c>
      <c r="B1579" s="15" t="str">
        <f t="shared" si="127"/>
        <v/>
      </c>
      <c r="C1579" s="11" t="str">
        <f t="shared" si="128"/>
        <v/>
      </c>
      <c r="D1579" s="11" t="str">
        <f t="shared" si="129"/>
        <v/>
      </c>
      <c r="E1579" s="18"/>
      <c r="F1579" s="18"/>
      <c r="J1579" s="20" t="str">
        <f t="shared" si="125"/>
        <v/>
      </c>
      <c r="K1579" s="22" t="str">
        <f>IF(LEN(F1579)&gt;0,IFERROR(HLOOKUP(F1579,'Codigos Servicios'!$A$4:$A$13,1,1),"SI"),"")</f>
        <v/>
      </c>
      <c r="L1579" s="3"/>
      <c r="Z1579"/>
    </row>
    <row r="1580" spans="1:26" x14ac:dyDescent="0.25">
      <c r="A1580" s="11" t="str">
        <f t="shared" si="126"/>
        <v/>
      </c>
      <c r="B1580" s="15" t="str">
        <f t="shared" si="127"/>
        <v/>
      </c>
      <c r="C1580" s="11" t="str">
        <f t="shared" si="128"/>
        <v/>
      </c>
      <c r="D1580" s="11" t="str">
        <f t="shared" si="129"/>
        <v/>
      </c>
      <c r="E1580" s="18"/>
      <c r="F1580" s="18"/>
      <c r="J1580" s="20" t="str">
        <f t="shared" si="125"/>
        <v/>
      </c>
      <c r="K1580" s="22" t="str">
        <f>IF(LEN(F1580)&gt;0,IFERROR(HLOOKUP(F1580,'Codigos Servicios'!$A$4:$A$13,1,1),"SI"),"")</f>
        <v/>
      </c>
      <c r="L1580" s="3"/>
      <c r="Z1580"/>
    </row>
    <row r="1581" spans="1:26" x14ac:dyDescent="0.25">
      <c r="A1581" s="11" t="str">
        <f t="shared" si="126"/>
        <v/>
      </c>
      <c r="B1581" s="15" t="str">
        <f t="shared" si="127"/>
        <v/>
      </c>
      <c r="C1581" s="11" t="str">
        <f t="shared" si="128"/>
        <v/>
      </c>
      <c r="D1581" s="11" t="str">
        <f t="shared" si="129"/>
        <v/>
      </c>
      <c r="E1581" s="18"/>
      <c r="F1581" s="18"/>
      <c r="J1581" s="20" t="str">
        <f t="shared" si="125"/>
        <v/>
      </c>
      <c r="K1581" s="22" t="str">
        <f>IF(LEN(F1581)&gt;0,IFERROR(HLOOKUP(F1581,'Codigos Servicios'!$A$4:$A$13,1,1),"SI"),"")</f>
        <v/>
      </c>
      <c r="L1581" s="3"/>
      <c r="Z1581"/>
    </row>
    <row r="1582" spans="1:26" x14ac:dyDescent="0.25">
      <c r="A1582" s="11" t="str">
        <f t="shared" si="126"/>
        <v/>
      </c>
      <c r="B1582" s="15" t="str">
        <f t="shared" si="127"/>
        <v/>
      </c>
      <c r="C1582" s="11" t="str">
        <f t="shared" si="128"/>
        <v/>
      </c>
      <c r="D1582" s="11" t="str">
        <f t="shared" si="129"/>
        <v/>
      </c>
      <c r="E1582" s="18"/>
      <c r="F1582" s="18"/>
      <c r="J1582" s="20" t="str">
        <f t="shared" si="125"/>
        <v/>
      </c>
      <c r="K1582" s="22" t="str">
        <f>IF(LEN(F1582)&gt;0,IFERROR(HLOOKUP(F1582,'Codigos Servicios'!$A$4:$A$13,1,1),"SI"),"")</f>
        <v/>
      </c>
      <c r="L1582" s="3"/>
      <c r="Z1582"/>
    </row>
    <row r="1583" spans="1:26" x14ac:dyDescent="0.25">
      <c r="A1583" s="11" t="str">
        <f t="shared" si="126"/>
        <v/>
      </c>
      <c r="B1583" s="15" t="str">
        <f t="shared" si="127"/>
        <v/>
      </c>
      <c r="C1583" s="11" t="str">
        <f t="shared" si="128"/>
        <v/>
      </c>
      <c r="D1583" s="11" t="str">
        <f t="shared" si="129"/>
        <v/>
      </c>
      <c r="E1583" s="18"/>
      <c r="F1583" s="18"/>
      <c r="J1583" s="20" t="str">
        <f t="shared" si="125"/>
        <v/>
      </c>
      <c r="K1583" s="22" t="str">
        <f>IF(LEN(F1583)&gt;0,IFERROR(HLOOKUP(F1583,'Codigos Servicios'!$A$4:$A$13,1,1),"SI"),"")</f>
        <v/>
      </c>
      <c r="L1583" s="3"/>
      <c r="Z1583"/>
    </row>
    <row r="1584" spans="1:26" x14ac:dyDescent="0.25">
      <c r="A1584" s="11" t="str">
        <f t="shared" si="126"/>
        <v/>
      </c>
      <c r="B1584" s="15" t="str">
        <f t="shared" si="127"/>
        <v/>
      </c>
      <c r="C1584" s="11" t="str">
        <f t="shared" si="128"/>
        <v/>
      </c>
      <c r="D1584" s="11" t="str">
        <f t="shared" si="129"/>
        <v/>
      </c>
      <c r="E1584" s="18"/>
      <c r="F1584" s="18"/>
      <c r="J1584" s="20" t="str">
        <f t="shared" si="125"/>
        <v/>
      </c>
      <c r="K1584" s="22" t="str">
        <f>IF(LEN(F1584)&gt;0,IFERROR(HLOOKUP(F1584,'Codigos Servicios'!$A$4:$A$13,1,1),"SI"),"")</f>
        <v/>
      </c>
      <c r="L1584" s="3"/>
      <c r="Z1584"/>
    </row>
    <row r="1585" spans="1:26" x14ac:dyDescent="0.25">
      <c r="A1585" s="11" t="str">
        <f t="shared" si="126"/>
        <v/>
      </c>
      <c r="B1585" s="15" t="str">
        <f t="shared" si="127"/>
        <v/>
      </c>
      <c r="C1585" s="11" t="str">
        <f t="shared" si="128"/>
        <v/>
      </c>
      <c r="D1585" s="11" t="str">
        <f t="shared" si="129"/>
        <v/>
      </c>
      <c r="E1585" s="18"/>
      <c r="F1585" s="18"/>
      <c r="J1585" s="20" t="str">
        <f t="shared" si="125"/>
        <v/>
      </c>
      <c r="K1585" s="22" t="str">
        <f>IF(LEN(F1585)&gt;0,IFERROR(HLOOKUP(F1585,'Codigos Servicios'!$A$4:$A$13,1,1),"SI"),"")</f>
        <v/>
      </c>
      <c r="L1585" s="3"/>
      <c r="Z1585"/>
    </row>
    <row r="1586" spans="1:26" x14ac:dyDescent="0.25">
      <c r="A1586" s="11" t="str">
        <f t="shared" si="126"/>
        <v/>
      </c>
      <c r="B1586" s="15" t="str">
        <f t="shared" si="127"/>
        <v/>
      </c>
      <c r="C1586" s="11" t="str">
        <f t="shared" si="128"/>
        <v/>
      </c>
      <c r="D1586" s="11" t="str">
        <f t="shared" si="129"/>
        <v/>
      </c>
      <c r="E1586" s="18"/>
      <c r="F1586" s="18"/>
      <c r="J1586" s="20" t="str">
        <f t="shared" si="125"/>
        <v/>
      </c>
      <c r="K1586" s="22" t="str">
        <f>IF(LEN(F1586)&gt;0,IFERROR(HLOOKUP(F1586,'Codigos Servicios'!$A$4:$A$13,1,1),"SI"),"")</f>
        <v/>
      </c>
      <c r="L1586" s="3"/>
      <c r="Z1586"/>
    </row>
    <row r="1587" spans="1:26" x14ac:dyDescent="0.25">
      <c r="A1587" s="11" t="str">
        <f t="shared" si="126"/>
        <v/>
      </c>
      <c r="B1587" s="15" t="str">
        <f t="shared" si="127"/>
        <v/>
      </c>
      <c r="C1587" s="11" t="str">
        <f t="shared" si="128"/>
        <v/>
      </c>
      <c r="D1587" s="11" t="str">
        <f t="shared" si="129"/>
        <v/>
      </c>
      <c r="E1587" s="18"/>
      <c r="F1587" s="18"/>
      <c r="J1587" s="20" t="str">
        <f t="shared" si="125"/>
        <v/>
      </c>
      <c r="K1587" s="22" t="str">
        <f>IF(LEN(F1587)&gt;0,IFERROR(HLOOKUP(F1587,'Codigos Servicios'!$A$4:$A$13,1,1),"SI"),"")</f>
        <v/>
      </c>
      <c r="L1587" s="3"/>
      <c r="Z1587"/>
    </row>
    <row r="1588" spans="1:26" x14ac:dyDescent="0.25">
      <c r="A1588" s="11" t="str">
        <f t="shared" si="126"/>
        <v/>
      </c>
      <c r="B1588" s="15" t="str">
        <f t="shared" si="127"/>
        <v/>
      </c>
      <c r="C1588" s="11" t="str">
        <f t="shared" si="128"/>
        <v/>
      </c>
      <c r="D1588" s="11" t="str">
        <f t="shared" si="129"/>
        <v/>
      </c>
      <c r="E1588" s="18"/>
      <c r="F1588" s="18"/>
      <c r="J1588" s="20" t="str">
        <f t="shared" si="125"/>
        <v/>
      </c>
      <c r="K1588" s="22" t="str">
        <f>IF(LEN(F1588)&gt;0,IFERROR(HLOOKUP(F1588,'Codigos Servicios'!$A$4:$A$13,1,1),"SI"),"")</f>
        <v/>
      </c>
      <c r="L1588" s="3"/>
      <c r="Z1588"/>
    </row>
    <row r="1589" spans="1:26" x14ac:dyDescent="0.25">
      <c r="A1589" s="11" t="str">
        <f t="shared" si="126"/>
        <v/>
      </c>
      <c r="B1589" s="15" t="str">
        <f t="shared" si="127"/>
        <v/>
      </c>
      <c r="C1589" s="11" t="str">
        <f t="shared" si="128"/>
        <v/>
      </c>
      <c r="D1589" s="11" t="str">
        <f t="shared" si="129"/>
        <v/>
      </c>
      <c r="E1589" s="18"/>
      <c r="F1589" s="18"/>
      <c r="J1589" s="20" t="str">
        <f t="shared" si="125"/>
        <v/>
      </c>
      <c r="K1589" s="22" t="str">
        <f>IF(LEN(F1589)&gt;0,IFERROR(HLOOKUP(F1589,'Codigos Servicios'!$A$4:$A$13,1,1),"SI"),"")</f>
        <v/>
      </c>
      <c r="L1589" s="3"/>
      <c r="Z1589"/>
    </row>
    <row r="1590" spans="1:26" x14ac:dyDescent="0.25">
      <c r="A1590" s="11" t="str">
        <f t="shared" si="126"/>
        <v/>
      </c>
      <c r="B1590" s="15" t="str">
        <f t="shared" si="127"/>
        <v/>
      </c>
      <c r="C1590" s="11" t="str">
        <f t="shared" si="128"/>
        <v/>
      </c>
      <c r="D1590" s="11" t="str">
        <f t="shared" si="129"/>
        <v/>
      </c>
      <c r="E1590" s="18"/>
      <c r="F1590" s="18"/>
      <c r="J1590" s="20" t="str">
        <f t="shared" si="125"/>
        <v/>
      </c>
      <c r="K1590" s="22" t="str">
        <f>IF(LEN(F1590)&gt;0,IFERROR(HLOOKUP(F1590,'Codigos Servicios'!$A$4:$A$13,1,1),"SI"),"")</f>
        <v/>
      </c>
      <c r="L1590" s="3"/>
      <c r="Z1590"/>
    </row>
    <row r="1591" spans="1:26" x14ac:dyDescent="0.25">
      <c r="A1591" s="11" t="str">
        <f t="shared" si="126"/>
        <v/>
      </c>
      <c r="B1591" s="15" t="str">
        <f t="shared" si="127"/>
        <v/>
      </c>
      <c r="C1591" s="11" t="str">
        <f t="shared" si="128"/>
        <v/>
      </c>
      <c r="D1591" s="11" t="str">
        <f t="shared" si="129"/>
        <v/>
      </c>
      <c r="E1591" s="18"/>
      <c r="F1591" s="18"/>
      <c r="J1591" s="20" t="str">
        <f t="shared" si="125"/>
        <v/>
      </c>
      <c r="K1591" s="22" t="str">
        <f>IF(LEN(F1591)&gt;0,IFERROR(HLOOKUP(F1591,'Codigos Servicios'!$A$4:$A$13,1,1),"SI"),"")</f>
        <v/>
      </c>
      <c r="L1591" s="3"/>
      <c r="Z1591"/>
    </row>
    <row r="1592" spans="1:26" x14ac:dyDescent="0.25">
      <c r="A1592" s="11" t="str">
        <f t="shared" si="126"/>
        <v/>
      </c>
      <c r="B1592" s="15" t="str">
        <f t="shared" si="127"/>
        <v/>
      </c>
      <c r="C1592" s="11" t="str">
        <f t="shared" si="128"/>
        <v/>
      </c>
      <c r="D1592" s="11" t="str">
        <f t="shared" si="129"/>
        <v/>
      </c>
      <c r="E1592" s="18"/>
      <c r="F1592" s="18"/>
      <c r="J1592" s="20" t="str">
        <f t="shared" si="125"/>
        <v/>
      </c>
      <c r="K1592" s="22" t="str">
        <f>IF(LEN(F1592)&gt;0,IFERROR(HLOOKUP(F1592,'Codigos Servicios'!$A$4:$A$13,1,1),"SI"),"")</f>
        <v/>
      </c>
      <c r="L1592" s="3"/>
      <c r="Z1592"/>
    </row>
    <row r="1593" spans="1:26" x14ac:dyDescent="0.25">
      <c r="A1593" s="11" t="str">
        <f t="shared" si="126"/>
        <v/>
      </c>
      <c r="B1593" s="15" t="str">
        <f t="shared" si="127"/>
        <v/>
      </c>
      <c r="C1593" s="11" t="str">
        <f t="shared" si="128"/>
        <v/>
      </c>
      <c r="D1593" s="11" t="str">
        <f t="shared" si="129"/>
        <v/>
      </c>
      <c r="E1593" s="18"/>
      <c r="F1593" s="18"/>
      <c r="J1593" s="20" t="str">
        <f t="shared" si="125"/>
        <v/>
      </c>
      <c r="K1593" s="22" t="str">
        <f>IF(LEN(F1593)&gt;0,IFERROR(HLOOKUP(F1593,'Codigos Servicios'!$A$4:$A$13,1,1),"SI"),"")</f>
        <v/>
      </c>
      <c r="L1593" s="3"/>
      <c r="Z1593"/>
    </row>
    <row r="1594" spans="1:26" x14ac:dyDescent="0.25">
      <c r="A1594" s="11" t="str">
        <f t="shared" si="126"/>
        <v/>
      </c>
      <c r="B1594" s="15" t="str">
        <f t="shared" si="127"/>
        <v/>
      </c>
      <c r="C1594" s="11" t="str">
        <f t="shared" si="128"/>
        <v/>
      </c>
      <c r="D1594" s="11" t="str">
        <f t="shared" si="129"/>
        <v/>
      </c>
      <c r="E1594" s="18"/>
      <c r="F1594" s="18"/>
      <c r="J1594" s="20" t="str">
        <f t="shared" si="125"/>
        <v/>
      </c>
      <c r="K1594" s="22" t="str">
        <f>IF(LEN(F1594)&gt;0,IFERROR(HLOOKUP(F1594,'Codigos Servicios'!$A$4:$A$13,1,1),"SI"),"")</f>
        <v/>
      </c>
      <c r="L1594" s="3"/>
      <c r="Z1594"/>
    </row>
    <row r="1595" spans="1:26" x14ac:dyDescent="0.25">
      <c r="A1595" s="11" t="str">
        <f t="shared" si="126"/>
        <v/>
      </c>
      <c r="B1595" s="15" t="str">
        <f t="shared" si="127"/>
        <v/>
      </c>
      <c r="C1595" s="11" t="str">
        <f t="shared" si="128"/>
        <v/>
      </c>
      <c r="D1595" s="11" t="str">
        <f t="shared" si="129"/>
        <v/>
      </c>
      <c r="E1595" s="18"/>
      <c r="F1595" s="18"/>
      <c r="J1595" s="20" t="str">
        <f t="shared" si="125"/>
        <v/>
      </c>
      <c r="K1595" s="22" t="str">
        <f>IF(LEN(F1595)&gt;0,IFERROR(HLOOKUP(F1595,'Codigos Servicios'!$A$4:$A$13,1,1),"SI"),"")</f>
        <v/>
      </c>
      <c r="L1595" s="3"/>
      <c r="Z1595"/>
    </row>
    <row r="1596" spans="1:26" x14ac:dyDescent="0.25">
      <c r="A1596" s="11" t="str">
        <f t="shared" si="126"/>
        <v/>
      </c>
      <c r="B1596" s="15" t="str">
        <f t="shared" si="127"/>
        <v/>
      </c>
      <c r="C1596" s="11" t="str">
        <f t="shared" si="128"/>
        <v/>
      </c>
      <c r="D1596" s="11" t="str">
        <f t="shared" si="129"/>
        <v/>
      </c>
      <c r="E1596" s="18"/>
      <c r="F1596" s="18"/>
      <c r="J1596" s="20" t="str">
        <f t="shared" si="125"/>
        <v/>
      </c>
      <c r="K1596" s="22" t="str">
        <f>IF(LEN(F1596)&gt;0,IFERROR(HLOOKUP(F1596,'Codigos Servicios'!$A$4:$A$13,1,1),"SI"),"")</f>
        <v/>
      </c>
      <c r="L1596" s="3"/>
      <c r="Z1596"/>
    </row>
    <row r="1597" spans="1:26" x14ac:dyDescent="0.25">
      <c r="A1597" s="11" t="str">
        <f t="shared" si="126"/>
        <v/>
      </c>
      <c r="B1597" s="15" t="str">
        <f t="shared" si="127"/>
        <v/>
      </c>
      <c r="C1597" s="11" t="str">
        <f t="shared" si="128"/>
        <v/>
      </c>
      <c r="D1597" s="11" t="str">
        <f t="shared" si="129"/>
        <v/>
      </c>
      <c r="E1597" s="18"/>
      <c r="F1597" s="18"/>
      <c r="J1597" s="20" t="str">
        <f t="shared" si="125"/>
        <v/>
      </c>
      <c r="K1597" s="22" t="str">
        <f>IF(LEN(F1597)&gt;0,IFERROR(HLOOKUP(F1597,'Codigos Servicios'!$A$4:$A$13,1,1),"SI"),"")</f>
        <v/>
      </c>
      <c r="L1597" s="3"/>
      <c r="Z1597"/>
    </row>
    <row r="1598" spans="1:26" x14ac:dyDescent="0.25">
      <c r="A1598" s="11" t="str">
        <f t="shared" si="126"/>
        <v/>
      </c>
      <c r="B1598" s="15" t="str">
        <f t="shared" si="127"/>
        <v/>
      </c>
      <c r="C1598" s="11" t="str">
        <f t="shared" si="128"/>
        <v/>
      </c>
      <c r="D1598" s="11" t="str">
        <f t="shared" si="129"/>
        <v/>
      </c>
      <c r="E1598" s="18"/>
      <c r="F1598" s="18"/>
      <c r="J1598" s="20" t="str">
        <f t="shared" si="125"/>
        <v/>
      </c>
      <c r="K1598" s="22" t="str">
        <f>IF(LEN(F1598)&gt;0,IFERROR(HLOOKUP(F1598,'Codigos Servicios'!$A$4:$A$13,1,1),"SI"),"")</f>
        <v/>
      </c>
      <c r="L1598" s="3"/>
      <c r="Z1598"/>
    </row>
    <row r="1599" spans="1:26" x14ac:dyDescent="0.25">
      <c r="A1599" s="11" t="str">
        <f t="shared" si="126"/>
        <v/>
      </c>
      <c r="B1599" s="15" t="str">
        <f t="shared" si="127"/>
        <v/>
      </c>
      <c r="C1599" s="11" t="str">
        <f t="shared" si="128"/>
        <v/>
      </c>
      <c r="D1599" s="11" t="str">
        <f t="shared" si="129"/>
        <v/>
      </c>
      <c r="E1599" s="18"/>
      <c r="F1599" s="18"/>
      <c r="J1599" s="20" t="str">
        <f t="shared" si="125"/>
        <v/>
      </c>
      <c r="K1599" s="22" t="str">
        <f>IF(LEN(F1599)&gt;0,IFERROR(HLOOKUP(F1599,'Codigos Servicios'!$A$4:$A$13,1,1),"SI"),"")</f>
        <v/>
      </c>
      <c r="L1599" s="3"/>
      <c r="Z1599"/>
    </row>
    <row r="1600" spans="1:26" x14ac:dyDescent="0.25">
      <c r="A1600" s="11" t="str">
        <f t="shared" si="126"/>
        <v/>
      </c>
      <c r="B1600" s="15" t="str">
        <f t="shared" si="127"/>
        <v/>
      </c>
      <c r="C1600" s="11" t="str">
        <f t="shared" si="128"/>
        <v/>
      </c>
      <c r="D1600" s="11" t="str">
        <f t="shared" si="129"/>
        <v/>
      </c>
      <c r="E1600" s="18"/>
      <c r="F1600" s="18"/>
      <c r="J1600" s="20" t="str">
        <f t="shared" si="125"/>
        <v/>
      </c>
      <c r="K1600" s="22" t="str">
        <f>IF(LEN(F1600)&gt;0,IFERROR(HLOOKUP(F1600,'Codigos Servicios'!$A$4:$A$13,1,1),"SI"),"")</f>
        <v/>
      </c>
      <c r="L1600" s="3"/>
      <c r="Z1600"/>
    </row>
    <row r="1601" spans="1:26" x14ac:dyDescent="0.25">
      <c r="A1601" s="11" t="str">
        <f t="shared" si="126"/>
        <v/>
      </c>
      <c r="B1601" s="15" t="str">
        <f t="shared" si="127"/>
        <v/>
      </c>
      <c r="C1601" s="11" t="str">
        <f t="shared" si="128"/>
        <v/>
      </c>
      <c r="D1601" s="11" t="str">
        <f t="shared" si="129"/>
        <v/>
      </c>
      <c r="E1601" s="18"/>
      <c r="F1601" s="18"/>
      <c r="J1601" s="20" t="str">
        <f t="shared" si="125"/>
        <v/>
      </c>
      <c r="K1601" s="22" t="str">
        <f>IF(LEN(F1601)&gt;0,IFERROR(HLOOKUP(F1601,'Codigos Servicios'!$A$4:$A$13,1,1),"SI"),"")</f>
        <v/>
      </c>
      <c r="L1601" s="3"/>
      <c r="Z1601"/>
    </row>
    <row r="1602" spans="1:26" x14ac:dyDescent="0.25">
      <c r="A1602" s="11" t="str">
        <f t="shared" si="126"/>
        <v/>
      </c>
      <c r="B1602" s="15" t="str">
        <f t="shared" si="127"/>
        <v/>
      </c>
      <c r="C1602" s="11" t="str">
        <f t="shared" si="128"/>
        <v/>
      </c>
      <c r="D1602" s="11" t="str">
        <f t="shared" si="129"/>
        <v/>
      </c>
      <c r="E1602" s="18"/>
      <c r="F1602" s="18"/>
      <c r="J1602" s="20" t="str">
        <f t="shared" si="125"/>
        <v/>
      </c>
      <c r="K1602" s="22" t="str">
        <f>IF(LEN(F1602)&gt;0,IFERROR(HLOOKUP(F1602,'Codigos Servicios'!$A$4:$A$13,1,1),"SI"),"")</f>
        <v/>
      </c>
      <c r="L1602" s="3"/>
      <c r="Z1602"/>
    </row>
    <row r="1603" spans="1:26" x14ac:dyDescent="0.25">
      <c r="A1603" s="11" t="str">
        <f t="shared" si="126"/>
        <v/>
      </c>
      <c r="B1603" s="15" t="str">
        <f t="shared" si="127"/>
        <v/>
      </c>
      <c r="C1603" s="11" t="str">
        <f t="shared" si="128"/>
        <v/>
      </c>
      <c r="D1603" s="11" t="str">
        <f t="shared" si="129"/>
        <v/>
      </c>
      <c r="E1603" s="18"/>
      <c r="F1603" s="18"/>
      <c r="J1603" s="20" t="str">
        <f t="shared" si="125"/>
        <v/>
      </c>
      <c r="K1603" s="22" t="str">
        <f>IF(LEN(F1603)&gt;0,IFERROR(HLOOKUP(F1603,'Codigos Servicios'!$A$4:$A$13,1,1),"SI"),"")</f>
        <v/>
      </c>
      <c r="L1603" s="3"/>
      <c r="Z1603"/>
    </row>
    <row r="1604" spans="1:26" x14ac:dyDescent="0.25">
      <c r="A1604" s="11" t="str">
        <f t="shared" si="126"/>
        <v/>
      </c>
      <c r="B1604" s="15" t="str">
        <f t="shared" si="127"/>
        <v/>
      </c>
      <c r="C1604" s="11" t="str">
        <f t="shared" si="128"/>
        <v/>
      </c>
      <c r="D1604" s="11" t="str">
        <f t="shared" si="129"/>
        <v/>
      </c>
      <c r="E1604" s="18"/>
      <c r="F1604" s="18"/>
      <c r="J1604" s="20" t="str">
        <f t="shared" si="125"/>
        <v/>
      </c>
      <c r="K1604" s="22" t="str">
        <f>IF(LEN(F1604)&gt;0,IFERROR(HLOOKUP(F1604,'Codigos Servicios'!$A$4:$A$13,1,1),"SI"),"")</f>
        <v/>
      </c>
      <c r="L1604" s="3"/>
      <c r="Z1604"/>
    </row>
    <row r="1605" spans="1:26" x14ac:dyDescent="0.25">
      <c r="A1605" s="11" t="str">
        <f t="shared" si="126"/>
        <v/>
      </c>
      <c r="B1605" s="15" t="str">
        <f t="shared" si="127"/>
        <v/>
      </c>
      <c r="C1605" s="11" t="str">
        <f t="shared" si="128"/>
        <v/>
      </c>
      <c r="D1605" s="11" t="str">
        <f t="shared" si="129"/>
        <v/>
      </c>
      <c r="E1605" s="18"/>
      <c r="F1605" s="18"/>
      <c r="J1605" s="20" t="str">
        <f t="shared" si="125"/>
        <v/>
      </c>
      <c r="K1605" s="22" t="str">
        <f>IF(LEN(F1605)&gt;0,IFERROR(HLOOKUP(F1605,'Codigos Servicios'!$A$4:$A$13,1,1),"SI"),"")</f>
        <v/>
      </c>
      <c r="L1605" s="3"/>
      <c r="Z1605"/>
    </row>
    <row r="1606" spans="1:26" x14ac:dyDescent="0.25">
      <c r="A1606" s="11" t="str">
        <f t="shared" si="126"/>
        <v/>
      </c>
      <c r="B1606" s="15" t="str">
        <f t="shared" si="127"/>
        <v/>
      </c>
      <c r="C1606" s="11" t="str">
        <f t="shared" si="128"/>
        <v/>
      </c>
      <c r="D1606" s="11" t="str">
        <f t="shared" si="129"/>
        <v/>
      </c>
      <c r="E1606" s="18"/>
      <c r="F1606" s="18"/>
      <c r="J1606" s="20" t="str">
        <f t="shared" si="125"/>
        <v/>
      </c>
      <c r="K1606" s="22" t="str">
        <f>IF(LEN(F1606)&gt;0,IFERROR(HLOOKUP(F1606,'Codigos Servicios'!$A$4:$A$13,1,1),"SI"),"")</f>
        <v/>
      </c>
      <c r="L1606" s="3"/>
      <c r="Z1606"/>
    </row>
    <row r="1607" spans="1:26" x14ac:dyDescent="0.25">
      <c r="A1607" s="11" t="str">
        <f t="shared" si="126"/>
        <v/>
      </c>
      <c r="B1607" s="15" t="str">
        <f t="shared" si="127"/>
        <v/>
      </c>
      <c r="C1607" s="11" t="str">
        <f t="shared" si="128"/>
        <v/>
      </c>
      <c r="D1607" s="11" t="str">
        <f t="shared" si="129"/>
        <v/>
      </c>
      <c r="E1607" s="18"/>
      <c r="F1607" s="18"/>
      <c r="J1607" s="20" t="str">
        <f t="shared" si="125"/>
        <v/>
      </c>
      <c r="K1607" s="22" t="str">
        <f>IF(LEN(F1607)&gt;0,IFERROR(HLOOKUP(F1607,'Codigos Servicios'!$A$4:$A$13,1,1),"SI"),"")</f>
        <v/>
      </c>
      <c r="L1607" s="3"/>
      <c r="Z1607"/>
    </row>
    <row r="1608" spans="1:26" x14ac:dyDescent="0.25">
      <c r="A1608" s="11" t="str">
        <f t="shared" si="126"/>
        <v/>
      </c>
      <c r="B1608" s="15" t="str">
        <f t="shared" si="127"/>
        <v/>
      </c>
      <c r="C1608" s="11" t="str">
        <f t="shared" si="128"/>
        <v/>
      </c>
      <c r="D1608" s="11" t="str">
        <f t="shared" si="129"/>
        <v/>
      </c>
      <c r="E1608" s="18"/>
      <c r="F1608" s="18"/>
      <c r="J1608" s="20" t="str">
        <f t="shared" ref="J1608:J1671" si="130">IF(LEN(F1608)&gt;0,IF(LEN(G1608)&gt;0,IF(LEN(C1608)&gt;1,IF(ISBLANK($H$5),"Error: No ha ingresado el Mes",IF(ISBLANK($I$5),"Error: No ha ingresado el Año",IF(K1608="SI","Error Codigo de Servicio Invalido",IF(ISBLANK(E1608),"Error: SIgla Aeropuerto no puede ser nula","")))),"Error: No ha ingresado empresa"),""),"")</f>
        <v/>
      </c>
      <c r="K1608" s="22" t="str">
        <f>IF(LEN(F1608)&gt;0,IFERROR(HLOOKUP(F1608,'Codigos Servicios'!$A$4:$A$13,1,1),"SI"),"")</f>
        <v/>
      </c>
      <c r="L1608" s="3"/>
      <c r="Z1608"/>
    </row>
    <row r="1609" spans="1:26" x14ac:dyDescent="0.25">
      <c r="A1609" s="11" t="str">
        <f t="shared" si="126"/>
        <v/>
      </c>
      <c r="B1609" s="15" t="str">
        <f t="shared" si="127"/>
        <v/>
      </c>
      <c r="C1609" s="11" t="str">
        <f t="shared" si="128"/>
        <v/>
      </c>
      <c r="D1609" s="11" t="str">
        <f t="shared" si="129"/>
        <v/>
      </c>
      <c r="E1609" s="18"/>
      <c r="F1609" s="18"/>
      <c r="J1609" s="20" t="str">
        <f t="shared" si="130"/>
        <v/>
      </c>
      <c r="K1609" s="22" t="str">
        <f>IF(LEN(F1609)&gt;0,IFERROR(HLOOKUP(F1609,'Codigos Servicios'!$A$4:$A$13,1,1),"SI"),"")</f>
        <v/>
      </c>
      <c r="L1609" s="3"/>
      <c r="Z1609"/>
    </row>
    <row r="1610" spans="1:26" x14ac:dyDescent="0.25">
      <c r="A1610" s="11" t="str">
        <f t="shared" si="126"/>
        <v/>
      </c>
      <c r="B1610" s="15" t="str">
        <f t="shared" si="127"/>
        <v/>
      </c>
      <c r="C1610" s="11" t="str">
        <f t="shared" si="128"/>
        <v/>
      </c>
      <c r="D1610" s="11" t="str">
        <f t="shared" si="129"/>
        <v/>
      </c>
      <c r="E1610" s="18"/>
      <c r="F1610" s="18"/>
      <c r="J1610" s="20" t="str">
        <f t="shared" si="130"/>
        <v/>
      </c>
      <c r="K1610" s="22" t="str">
        <f>IF(LEN(F1610)&gt;0,IFERROR(HLOOKUP(F1610,'Codigos Servicios'!$A$4:$A$13,1,1),"SI"),"")</f>
        <v/>
      </c>
      <c r="L1610" s="3"/>
      <c r="Z1610"/>
    </row>
    <row r="1611" spans="1:26" x14ac:dyDescent="0.25">
      <c r="A1611" s="11" t="str">
        <f t="shared" si="126"/>
        <v/>
      </c>
      <c r="B1611" s="15" t="str">
        <f t="shared" si="127"/>
        <v/>
      </c>
      <c r="C1611" s="11" t="str">
        <f t="shared" si="128"/>
        <v/>
      </c>
      <c r="D1611" s="11" t="str">
        <f t="shared" si="129"/>
        <v/>
      </c>
      <c r="E1611" s="18"/>
      <c r="F1611" s="18"/>
      <c r="J1611" s="20" t="str">
        <f t="shared" si="130"/>
        <v/>
      </c>
      <c r="K1611" s="22" t="str">
        <f>IF(LEN(F1611)&gt;0,IFERROR(HLOOKUP(F1611,'Codigos Servicios'!$A$4:$A$13,1,1),"SI"),"")</f>
        <v/>
      </c>
      <c r="L1611" s="3"/>
      <c r="Z1611"/>
    </row>
    <row r="1612" spans="1:26" x14ac:dyDescent="0.25">
      <c r="A1612" s="11" t="str">
        <f t="shared" si="126"/>
        <v/>
      </c>
      <c r="B1612" s="15" t="str">
        <f t="shared" si="127"/>
        <v/>
      </c>
      <c r="C1612" s="11" t="str">
        <f t="shared" si="128"/>
        <v/>
      </c>
      <c r="D1612" s="11" t="str">
        <f t="shared" si="129"/>
        <v/>
      </c>
      <c r="E1612" s="18"/>
      <c r="F1612" s="18"/>
      <c r="J1612" s="20" t="str">
        <f t="shared" si="130"/>
        <v/>
      </c>
      <c r="K1612" s="22" t="str">
        <f>IF(LEN(F1612)&gt;0,IFERROR(HLOOKUP(F1612,'Codigos Servicios'!$A$4:$A$13,1,1),"SI"),"")</f>
        <v/>
      </c>
      <c r="L1612" s="3"/>
      <c r="Z1612"/>
    </row>
    <row r="1613" spans="1:26" x14ac:dyDescent="0.25">
      <c r="A1613" s="11" t="str">
        <f t="shared" si="126"/>
        <v/>
      </c>
      <c r="B1613" s="15" t="str">
        <f t="shared" si="127"/>
        <v/>
      </c>
      <c r="C1613" s="11" t="str">
        <f t="shared" si="128"/>
        <v/>
      </c>
      <c r="D1613" s="11" t="str">
        <f t="shared" si="129"/>
        <v/>
      </c>
      <c r="E1613" s="18"/>
      <c r="F1613" s="18"/>
      <c r="J1613" s="20" t="str">
        <f t="shared" si="130"/>
        <v/>
      </c>
      <c r="K1613" s="22" t="str">
        <f>IF(LEN(F1613)&gt;0,IFERROR(HLOOKUP(F1613,'Codigos Servicios'!$A$4:$A$13,1,1),"SI"),"")</f>
        <v/>
      </c>
      <c r="L1613" s="3"/>
      <c r="Z1613"/>
    </row>
    <row r="1614" spans="1:26" x14ac:dyDescent="0.25">
      <c r="A1614" s="11" t="str">
        <f t="shared" si="126"/>
        <v/>
      </c>
      <c r="B1614" s="15" t="str">
        <f t="shared" si="127"/>
        <v/>
      </c>
      <c r="C1614" s="11" t="str">
        <f t="shared" si="128"/>
        <v/>
      </c>
      <c r="D1614" s="11" t="str">
        <f t="shared" si="129"/>
        <v/>
      </c>
      <c r="E1614" s="18"/>
      <c r="F1614" s="18"/>
      <c r="J1614" s="20" t="str">
        <f t="shared" si="130"/>
        <v/>
      </c>
      <c r="K1614" s="22" t="str">
        <f>IF(LEN(F1614)&gt;0,IFERROR(HLOOKUP(F1614,'Codigos Servicios'!$A$4:$A$13,1,1),"SI"),"")</f>
        <v/>
      </c>
      <c r="L1614" s="3"/>
      <c r="Z1614"/>
    </row>
    <row r="1615" spans="1:26" x14ac:dyDescent="0.25">
      <c r="A1615" s="11" t="str">
        <f t="shared" si="126"/>
        <v/>
      </c>
      <c r="B1615" s="15" t="str">
        <f t="shared" si="127"/>
        <v/>
      </c>
      <c r="C1615" s="11" t="str">
        <f t="shared" si="128"/>
        <v/>
      </c>
      <c r="D1615" s="11" t="str">
        <f t="shared" si="129"/>
        <v/>
      </c>
      <c r="E1615" s="18"/>
      <c r="F1615" s="18"/>
      <c r="J1615" s="20" t="str">
        <f t="shared" si="130"/>
        <v/>
      </c>
      <c r="K1615" s="22" t="str">
        <f>IF(LEN(F1615)&gt;0,IFERROR(HLOOKUP(F1615,'Codigos Servicios'!$A$4:$A$13,1,1),"SI"),"")</f>
        <v/>
      </c>
      <c r="L1615" s="3"/>
      <c r="Z1615"/>
    </row>
    <row r="1616" spans="1:26" x14ac:dyDescent="0.25">
      <c r="A1616" s="11" t="str">
        <f t="shared" si="126"/>
        <v/>
      </c>
      <c r="B1616" s="15" t="str">
        <f t="shared" si="127"/>
        <v/>
      </c>
      <c r="C1616" s="11" t="str">
        <f t="shared" si="128"/>
        <v/>
      </c>
      <c r="D1616" s="11" t="str">
        <f t="shared" si="129"/>
        <v/>
      </c>
      <c r="E1616" s="18"/>
      <c r="F1616" s="18"/>
      <c r="J1616" s="20" t="str">
        <f t="shared" si="130"/>
        <v/>
      </c>
      <c r="K1616" s="22" t="str">
        <f>IF(LEN(F1616)&gt;0,IFERROR(HLOOKUP(F1616,'Codigos Servicios'!$A$4:$A$13,1,1),"SI"),"")</f>
        <v/>
      </c>
      <c r="L1616" s="3"/>
      <c r="Z1616"/>
    </row>
    <row r="1617" spans="1:26" x14ac:dyDescent="0.25">
      <c r="A1617" s="11" t="str">
        <f t="shared" si="126"/>
        <v/>
      </c>
      <c r="B1617" s="15" t="str">
        <f t="shared" si="127"/>
        <v/>
      </c>
      <c r="C1617" s="11" t="str">
        <f t="shared" si="128"/>
        <v/>
      </c>
      <c r="D1617" s="11" t="str">
        <f t="shared" si="129"/>
        <v/>
      </c>
      <c r="E1617" s="18"/>
      <c r="F1617" s="18"/>
      <c r="J1617" s="20" t="str">
        <f t="shared" si="130"/>
        <v/>
      </c>
      <c r="K1617" s="22" t="str">
        <f>IF(LEN(F1617)&gt;0,IFERROR(HLOOKUP(F1617,'Codigos Servicios'!$A$4:$A$13,1,1),"SI"),"")</f>
        <v/>
      </c>
      <c r="L1617" s="3"/>
      <c r="Z1617"/>
    </row>
    <row r="1618" spans="1:26" x14ac:dyDescent="0.25">
      <c r="A1618" s="11" t="str">
        <f t="shared" si="126"/>
        <v/>
      </c>
      <c r="B1618" s="15" t="str">
        <f t="shared" si="127"/>
        <v/>
      </c>
      <c r="C1618" s="11" t="str">
        <f t="shared" si="128"/>
        <v/>
      </c>
      <c r="D1618" s="11" t="str">
        <f t="shared" si="129"/>
        <v/>
      </c>
      <c r="E1618" s="18"/>
      <c r="F1618" s="18"/>
      <c r="J1618" s="20" t="str">
        <f t="shared" si="130"/>
        <v/>
      </c>
      <c r="K1618" s="22" t="str">
        <f>IF(LEN(F1618)&gt;0,IFERROR(HLOOKUP(F1618,'Codigos Servicios'!$A$4:$A$13,1,1),"SI"),"")</f>
        <v/>
      </c>
      <c r="L1618" s="3"/>
      <c r="Z1618"/>
    </row>
    <row r="1619" spans="1:26" x14ac:dyDescent="0.25">
      <c r="A1619" s="11" t="str">
        <f t="shared" si="126"/>
        <v/>
      </c>
      <c r="B1619" s="15" t="str">
        <f t="shared" si="127"/>
        <v/>
      </c>
      <c r="C1619" s="11" t="str">
        <f t="shared" si="128"/>
        <v/>
      </c>
      <c r="D1619" s="11" t="str">
        <f t="shared" si="129"/>
        <v/>
      </c>
      <c r="E1619" s="18"/>
      <c r="F1619" s="18"/>
      <c r="J1619" s="20" t="str">
        <f t="shared" si="130"/>
        <v/>
      </c>
      <c r="K1619" s="22" t="str">
        <f>IF(LEN(F1619)&gt;0,IFERROR(HLOOKUP(F1619,'Codigos Servicios'!$A$4:$A$13,1,1),"SI"),"")</f>
        <v/>
      </c>
      <c r="L1619" s="3"/>
      <c r="Z1619"/>
    </row>
    <row r="1620" spans="1:26" x14ac:dyDescent="0.25">
      <c r="A1620" s="11" t="str">
        <f t="shared" si="126"/>
        <v/>
      </c>
      <c r="B1620" s="15" t="str">
        <f t="shared" si="127"/>
        <v/>
      </c>
      <c r="C1620" s="11" t="str">
        <f t="shared" si="128"/>
        <v/>
      </c>
      <c r="D1620" s="11" t="str">
        <f t="shared" si="129"/>
        <v/>
      </c>
      <c r="E1620" s="18"/>
      <c r="F1620" s="18"/>
      <c r="J1620" s="20" t="str">
        <f t="shared" si="130"/>
        <v/>
      </c>
      <c r="K1620" s="22" t="str">
        <f>IF(LEN(F1620)&gt;0,IFERROR(HLOOKUP(F1620,'Codigos Servicios'!$A$4:$A$13,1,1),"SI"),"")</f>
        <v/>
      </c>
      <c r="L1620" s="3"/>
      <c r="Z1620"/>
    </row>
    <row r="1621" spans="1:26" x14ac:dyDescent="0.25">
      <c r="A1621" s="11" t="str">
        <f t="shared" si="126"/>
        <v/>
      </c>
      <c r="B1621" s="15" t="str">
        <f t="shared" si="127"/>
        <v/>
      </c>
      <c r="C1621" s="11" t="str">
        <f t="shared" si="128"/>
        <v/>
      </c>
      <c r="D1621" s="11" t="str">
        <f t="shared" si="129"/>
        <v/>
      </c>
      <c r="E1621" s="18"/>
      <c r="F1621" s="18"/>
      <c r="J1621" s="20" t="str">
        <f t="shared" si="130"/>
        <v/>
      </c>
      <c r="K1621" s="22" t="str">
        <f>IF(LEN(F1621)&gt;0,IFERROR(HLOOKUP(F1621,'Codigos Servicios'!$A$4:$A$13,1,1),"SI"),"")</f>
        <v/>
      </c>
      <c r="L1621" s="3"/>
      <c r="Z1621"/>
    </row>
    <row r="1622" spans="1:26" x14ac:dyDescent="0.25">
      <c r="A1622" s="11" t="str">
        <f t="shared" si="126"/>
        <v/>
      </c>
      <c r="B1622" s="15" t="str">
        <f t="shared" si="127"/>
        <v/>
      </c>
      <c r="C1622" s="11" t="str">
        <f t="shared" si="128"/>
        <v/>
      </c>
      <c r="D1622" s="11" t="str">
        <f t="shared" si="129"/>
        <v/>
      </c>
      <c r="E1622" s="18"/>
      <c r="F1622" s="18"/>
      <c r="J1622" s="20" t="str">
        <f t="shared" si="130"/>
        <v/>
      </c>
      <c r="K1622" s="22" t="str">
        <f>IF(LEN(F1622)&gt;0,IFERROR(HLOOKUP(F1622,'Codigos Servicios'!$A$4:$A$13,1,1),"SI"),"")</f>
        <v/>
      </c>
      <c r="L1622" s="3"/>
      <c r="Z1622"/>
    </row>
    <row r="1623" spans="1:26" x14ac:dyDescent="0.25">
      <c r="A1623" s="11" t="str">
        <f t="shared" ref="A1623:A1686" si="131">IF(LEN(F1623)&gt;0,"SE","")</f>
        <v/>
      </c>
      <c r="B1623" s="15" t="str">
        <f t="shared" ref="B1623:B1686" si="132">IF(LEN(F1623)&gt;0,B1622+1,"")</f>
        <v/>
      </c>
      <c r="C1623" s="11" t="str">
        <f t="shared" ref="C1623:C1686" si="133">IF(LEN(F1623)&gt;0,$F$5,"")</f>
        <v/>
      </c>
      <c r="D1623" s="11" t="str">
        <f t="shared" ref="D1623:D1686" si="134">IF(LEN(F1623)&gt;0,$J$5,"")</f>
        <v/>
      </c>
      <c r="E1623" s="18"/>
      <c r="F1623" s="18"/>
      <c r="J1623" s="20" t="str">
        <f t="shared" si="130"/>
        <v/>
      </c>
      <c r="K1623" s="22" t="str">
        <f>IF(LEN(F1623)&gt;0,IFERROR(HLOOKUP(F1623,'Codigos Servicios'!$A$4:$A$13,1,1),"SI"),"")</f>
        <v/>
      </c>
      <c r="L1623" s="3"/>
      <c r="Z1623"/>
    </row>
    <row r="1624" spans="1:26" x14ac:dyDescent="0.25">
      <c r="A1624" s="11" t="str">
        <f t="shared" si="131"/>
        <v/>
      </c>
      <c r="B1624" s="15" t="str">
        <f t="shared" si="132"/>
        <v/>
      </c>
      <c r="C1624" s="11" t="str">
        <f t="shared" si="133"/>
        <v/>
      </c>
      <c r="D1624" s="11" t="str">
        <f t="shared" si="134"/>
        <v/>
      </c>
      <c r="E1624" s="18"/>
      <c r="F1624" s="18"/>
      <c r="J1624" s="20" t="str">
        <f t="shared" si="130"/>
        <v/>
      </c>
      <c r="K1624" s="22" t="str">
        <f>IF(LEN(F1624)&gt;0,IFERROR(HLOOKUP(F1624,'Codigos Servicios'!$A$4:$A$13,1,1),"SI"),"")</f>
        <v/>
      </c>
      <c r="L1624" s="3"/>
      <c r="Z1624"/>
    </row>
    <row r="1625" spans="1:26" x14ac:dyDescent="0.25">
      <c r="A1625" s="11" t="str">
        <f t="shared" si="131"/>
        <v/>
      </c>
      <c r="B1625" s="15" t="str">
        <f t="shared" si="132"/>
        <v/>
      </c>
      <c r="C1625" s="11" t="str">
        <f t="shared" si="133"/>
        <v/>
      </c>
      <c r="D1625" s="11" t="str">
        <f t="shared" si="134"/>
        <v/>
      </c>
      <c r="E1625" s="18"/>
      <c r="F1625" s="18"/>
      <c r="J1625" s="20" t="str">
        <f t="shared" si="130"/>
        <v/>
      </c>
      <c r="K1625" s="22" t="str">
        <f>IF(LEN(F1625)&gt;0,IFERROR(HLOOKUP(F1625,'Codigos Servicios'!$A$4:$A$13,1,1),"SI"),"")</f>
        <v/>
      </c>
      <c r="L1625" s="3"/>
      <c r="Z1625"/>
    </row>
    <row r="1626" spans="1:26" x14ac:dyDescent="0.25">
      <c r="A1626" s="11" t="str">
        <f t="shared" si="131"/>
        <v/>
      </c>
      <c r="B1626" s="15" t="str">
        <f t="shared" si="132"/>
        <v/>
      </c>
      <c r="C1626" s="11" t="str">
        <f t="shared" si="133"/>
        <v/>
      </c>
      <c r="D1626" s="11" t="str">
        <f t="shared" si="134"/>
        <v/>
      </c>
      <c r="E1626" s="18"/>
      <c r="F1626" s="18"/>
      <c r="J1626" s="20" t="str">
        <f t="shared" si="130"/>
        <v/>
      </c>
      <c r="K1626" s="22" t="str">
        <f>IF(LEN(F1626)&gt;0,IFERROR(HLOOKUP(F1626,'Codigos Servicios'!$A$4:$A$13,1,1),"SI"),"")</f>
        <v/>
      </c>
      <c r="L1626" s="3"/>
      <c r="Z1626"/>
    </row>
    <row r="1627" spans="1:26" x14ac:dyDescent="0.25">
      <c r="A1627" s="11" t="str">
        <f t="shared" si="131"/>
        <v/>
      </c>
      <c r="B1627" s="15" t="str">
        <f t="shared" si="132"/>
        <v/>
      </c>
      <c r="C1627" s="11" t="str">
        <f t="shared" si="133"/>
        <v/>
      </c>
      <c r="D1627" s="11" t="str">
        <f t="shared" si="134"/>
        <v/>
      </c>
      <c r="E1627" s="18"/>
      <c r="F1627" s="18"/>
      <c r="J1627" s="20" t="str">
        <f t="shared" si="130"/>
        <v/>
      </c>
      <c r="K1627" s="22" t="str">
        <f>IF(LEN(F1627)&gt;0,IFERROR(HLOOKUP(F1627,'Codigos Servicios'!$A$4:$A$13,1,1),"SI"),"")</f>
        <v/>
      </c>
      <c r="L1627" s="3"/>
      <c r="Z1627"/>
    </row>
    <row r="1628" spans="1:26" x14ac:dyDescent="0.25">
      <c r="A1628" s="11" t="str">
        <f t="shared" si="131"/>
        <v/>
      </c>
      <c r="B1628" s="15" t="str">
        <f t="shared" si="132"/>
        <v/>
      </c>
      <c r="C1628" s="11" t="str">
        <f t="shared" si="133"/>
        <v/>
      </c>
      <c r="D1628" s="11" t="str">
        <f t="shared" si="134"/>
        <v/>
      </c>
      <c r="E1628" s="18"/>
      <c r="F1628" s="18"/>
      <c r="J1628" s="20" t="str">
        <f t="shared" si="130"/>
        <v/>
      </c>
      <c r="K1628" s="22" t="str">
        <f>IF(LEN(F1628)&gt;0,IFERROR(HLOOKUP(F1628,'Codigos Servicios'!$A$4:$A$13,1,1),"SI"),"")</f>
        <v/>
      </c>
      <c r="L1628" s="3"/>
      <c r="Z1628"/>
    </row>
    <row r="1629" spans="1:26" x14ac:dyDescent="0.25">
      <c r="A1629" s="11" t="str">
        <f t="shared" si="131"/>
        <v/>
      </c>
      <c r="B1629" s="15" t="str">
        <f t="shared" si="132"/>
        <v/>
      </c>
      <c r="C1629" s="11" t="str">
        <f t="shared" si="133"/>
        <v/>
      </c>
      <c r="D1629" s="11" t="str">
        <f t="shared" si="134"/>
        <v/>
      </c>
      <c r="E1629" s="18"/>
      <c r="F1629" s="18"/>
      <c r="J1629" s="20" t="str">
        <f t="shared" si="130"/>
        <v/>
      </c>
      <c r="K1629" s="22" t="str">
        <f>IF(LEN(F1629)&gt;0,IFERROR(HLOOKUP(F1629,'Codigos Servicios'!$A$4:$A$13,1,1),"SI"),"")</f>
        <v/>
      </c>
      <c r="L1629" s="3"/>
      <c r="Z1629"/>
    </row>
    <row r="1630" spans="1:26" x14ac:dyDescent="0.25">
      <c r="A1630" s="11" t="str">
        <f t="shared" si="131"/>
        <v/>
      </c>
      <c r="B1630" s="15" t="str">
        <f t="shared" si="132"/>
        <v/>
      </c>
      <c r="C1630" s="11" t="str">
        <f t="shared" si="133"/>
        <v/>
      </c>
      <c r="D1630" s="11" t="str">
        <f t="shared" si="134"/>
        <v/>
      </c>
      <c r="E1630" s="18"/>
      <c r="F1630" s="18"/>
      <c r="J1630" s="20" t="str">
        <f t="shared" si="130"/>
        <v/>
      </c>
      <c r="K1630" s="22" t="str">
        <f>IF(LEN(F1630)&gt;0,IFERROR(HLOOKUP(F1630,'Codigos Servicios'!$A$4:$A$13,1,1),"SI"),"")</f>
        <v/>
      </c>
      <c r="L1630" s="3"/>
      <c r="Z1630"/>
    </row>
    <row r="1631" spans="1:26" x14ac:dyDescent="0.25">
      <c r="A1631" s="11" t="str">
        <f t="shared" si="131"/>
        <v/>
      </c>
      <c r="B1631" s="15" t="str">
        <f t="shared" si="132"/>
        <v/>
      </c>
      <c r="C1631" s="11" t="str">
        <f t="shared" si="133"/>
        <v/>
      </c>
      <c r="D1631" s="11" t="str">
        <f t="shared" si="134"/>
        <v/>
      </c>
      <c r="E1631" s="18"/>
      <c r="F1631" s="18"/>
      <c r="J1631" s="20" t="str">
        <f t="shared" si="130"/>
        <v/>
      </c>
      <c r="K1631" s="22" t="str">
        <f>IF(LEN(F1631)&gt;0,IFERROR(HLOOKUP(F1631,'Codigos Servicios'!$A$4:$A$13,1,1),"SI"),"")</f>
        <v/>
      </c>
      <c r="L1631" s="3"/>
      <c r="Z1631"/>
    </row>
    <row r="1632" spans="1:26" x14ac:dyDescent="0.25">
      <c r="A1632" s="11" t="str">
        <f t="shared" si="131"/>
        <v/>
      </c>
      <c r="B1632" s="15" t="str">
        <f t="shared" si="132"/>
        <v/>
      </c>
      <c r="C1632" s="11" t="str">
        <f t="shared" si="133"/>
        <v/>
      </c>
      <c r="D1632" s="11" t="str">
        <f t="shared" si="134"/>
        <v/>
      </c>
      <c r="E1632" s="18"/>
      <c r="F1632" s="18"/>
      <c r="J1632" s="20" t="str">
        <f t="shared" si="130"/>
        <v/>
      </c>
      <c r="K1632" s="22" t="str">
        <f>IF(LEN(F1632)&gt;0,IFERROR(HLOOKUP(F1632,'Codigos Servicios'!$A$4:$A$13,1,1),"SI"),"")</f>
        <v/>
      </c>
      <c r="L1632" s="3"/>
      <c r="Z1632"/>
    </row>
    <row r="1633" spans="1:26" x14ac:dyDescent="0.25">
      <c r="A1633" s="11" t="str">
        <f t="shared" si="131"/>
        <v/>
      </c>
      <c r="B1633" s="15" t="str">
        <f t="shared" si="132"/>
        <v/>
      </c>
      <c r="C1633" s="11" t="str">
        <f t="shared" si="133"/>
        <v/>
      </c>
      <c r="D1633" s="11" t="str">
        <f t="shared" si="134"/>
        <v/>
      </c>
      <c r="E1633" s="18"/>
      <c r="F1633" s="18"/>
      <c r="J1633" s="20" t="str">
        <f t="shared" si="130"/>
        <v/>
      </c>
      <c r="K1633" s="22" t="str">
        <f>IF(LEN(F1633)&gt;0,IFERROR(HLOOKUP(F1633,'Codigos Servicios'!$A$4:$A$13,1,1),"SI"),"")</f>
        <v/>
      </c>
      <c r="L1633" s="3"/>
      <c r="Z1633"/>
    </row>
    <row r="1634" spans="1:26" x14ac:dyDescent="0.25">
      <c r="A1634" s="11" t="str">
        <f t="shared" si="131"/>
        <v/>
      </c>
      <c r="B1634" s="15" t="str">
        <f t="shared" si="132"/>
        <v/>
      </c>
      <c r="C1634" s="11" t="str">
        <f t="shared" si="133"/>
        <v/>
      </c>
      <c r="D1634" s="11" t="str">
        <f t="shared" si="134"/>
        <v/>
      </c>
      <c r="E1634" s="18"/>
      <c r="F1634" s="18"/>
      <c r="J1634" s="20" t="str">
        <f t="shared" si="130"/>
        <v/>
      </c>
      <c r="K1634" s="22" t="str">
        <f>IF(LEN(F1634)&gt;0,IFERROR(HLOOKUP(F1634,'Codigos Servicios'!$A$4:$A$13,1,1),"SI"),"")</f>
        <v/>
      </c>
      <c r="L1634" s="3"/>
      <c r="Z1634"/>
    </row>
    <row r="1635" spans="1:26" x14ac:dyDescent="0.25">
      <c r="A1635" s="11" t="str">
        <f t="shared" si="131"/>
        <v/>
      </c>
      <c r="B1635" s="15" t="str">
        <f t="shared" si="132"/>
        <v/>
      </c>
      <c r="C1635" s="11" t="str">
        <f t="shared" si="133"/>
        <v/>
      </c>
      <c r="D1635" s="11" t="str">
        <f t="shared" si="134"/>
        <v/>
      </c>
      <c r="E1635" s="18"/>
      <c r="F1635" s="18"/>
      <c r="J1635" s="20" t="str">
        <f t="shared" si="130"/>
        <v/>
      </c>
      <c r="K1635" s="22" t="str">
        <f>IF(LEN(F1635)&gt;0,IFERROR(HLOOKUP(F1635,'Codigos Servicios'!$A$4:$A$13,1,1),"SI"),"")</f>
        <v/>
      </c>
      <c r="L1635" s="3"/>
      <c r="Z1635"/>
    </row>
    <row r="1636" spans="1:26" x14ac:dyDescent="0.25">
      <c r="A1636" s="11" t="str">
        <f t="shared" si="131"/>
        <v/>
      </c>
      <c r="B1636" s="15" t="str">
        <f t="shared" si="132"/>
        <v/>
      </c>
      <c r="C1636" s="11" t="str">
        <f t="shared" si="133"/>
        <v/>
      </c>
      <c r="D1636" s="11" t="str">
        <f t="shared" si="134"/>
        <v/>
      </c>
      <c r="E1636" s="18"/>
      <c r="F1636" s="18"/>
      <c r="J1636" s="20" t="str">
        <f t="shared" si="130"/>
        <v/>
      </c>
      <c r="K1636" s="22" t="str">
        <f>IF(LEN(F1636)&gt;0,IFERROR(HLOOKUP(F1636,'Codigos Servicios'!$A$4:$A$13,1,1),"SI"),"")</f>
        <v/>
      </c>
      <c r="L1636" s="3"/>
      <c r="Z1636"/>
    </row>
    <row r="1637" spans="1:26" x14ac:dyDescent="0.25">
      <c r="A1637" s="11" t="str">
        <f t="shared" si="131"/>
        <v/>
      </c>
      <c r="B1637" s="15" t="str">
        <f t="shared" si="132"/>
        <v/>
      </c>
      <c r="C1637" s="11" t="str">
        <f t="shared" si="133"/>
        <v/>
      </c>
      <c r="D1637" s="11" t="str">
        <f t="shared" si="134"/>
        <v/>
      </c>
      <c r="E1637" s="18"/>
      <c r="F1637" s="18"/>
      <c r="J1637" s="20" t="str">
        <f t="shared" si="130"/>
        <v/>
      </c>
      <c r="K1637" s="22" t="str">
        <f>IF(LEN(F1637)&gt;0,IFERROR(HLOOKUP(F1637,'Codigos Servicios'!$A$4:$A$13,1,1),"SI"),"")</f>
        <v/>
      </c>
      <c r="L1637" s="3"/>
      <c r="Z1637"/>
    </row>
    <row r="1638" spans="1:26" x14ac:dyDescent="0.25">
      <c r="A1638" s="11" t="str">
        <f t="shared" si="131"/>
        <v/>
      </c>
      <c r="B1638" s="15" t="str">
        <f t="shared" si="132"/>
        <v/>
      </c>
      <c r="C1638" s="11" t="str">
        <f t="shared" si="133"/>
        <v/>
      </c>
      <c r="D1638" s="11" t="str">
        <f t="shared" si="134"/>
        <v/>
      </c>
      <c r="E1638" s="18"/>
      <c r="F1638" s="18"/>
      <c r="J1638" s="20" t="str">
        <f t="shared" si="130"/>
        <v/>
      </c>
      <c r="K1638" s="22" t="str">
        <f>IF(LEN(F1638)&gt;0,IFERROR(HLOOKUP(F1638,'Codigos Servicios'!$A$4:$A$13,1,1),"SI"),"")</f>
        <v/>
      </c>
      <c r="L1638" s="3"/>
      <c r="Z1638"/>
    </row>
    <row r="1639" spans="1:26" x14ac:dyDescent="0.25">
      <c r="A1639" s="11" t="str">
        <f t="shared" si="131"/>
        <v/>
      </c>
      <c r="B1639" s="15" t="str">
        <f t="shared" si="132"/>
        <v/>
      </c>
      <c r="C1639" s="11" t="str">
        <f t="shared" si="133"/>
        <v/>
      </c>
      <c r="D1639" s="11" t="str">
        <f t="shared" si="134"/>
        <v/>
      </c>
      <c r="E1639" s="18"/>
      <c r="F1639" s="18"/>
      <c r="J1639" s="20" t="str">
        <f t="shared" si="130"/>
        <v/>
      </c>
      <c r="K1639" s="22" t="str">
        <f>IF(LEN(F1639)&gt;0,IFERROR(HLOOKUP(F1639,'Codigos Servicios'!$A$4:$A$13,1,1),"SI"),"")</f>
        <v/>
      </c>
      <c r="L1639" s="3"/>
      <c r="Z1639"/>
    </row>
    <row r="1640" spans="1:26" x14ac:dyDescent="0.25">
      <c r="A1640" s="11" t="str">
        <f t="shared" si="131"/>
        <v/>
      </c>
      <c r="B1640" s="15" t="str">
        <f t="shared" si="132"/>
        <v/>
      </c>
      <c r="C1640" s="11" t="str">
        <f t="shared" si="133"/>
        <v/>
      </c>
      <c r="D1640" s="11" t="str">
        <f t="shared" si="134"/>
        <v/>
      </c>
      <c r="E1640" s="18"/>
      <c r="F1640" s="18"/>
      <c r="J1640" s="20" t="str">
        <f t="shared" si="130"/>
        <v/>
      </c>
      <c r="K1640" s="22" t="str">
        <f>IF(LEN(F1640)&gt;0,IFERROR(HLOOKUP(F1640,'Codigos Servicios'!$A$4:$A$13,1,1),"SI"),"")</f>
        <v/>
      </c>
      <c r="L1640" s="3"/>
      <c r="Z1640"/>
    </row>
    <row r="1641" spans="1:26" x14ac:dyDescent="0.25">
      <c r="A1641" s="11" t="str">
        <f t="shared" si="131"/>
        <v/>
      </c>
      <c r="B1641" s="15" t="str">
        <f t="shared" si="132"/>
        <v/>
      </c>
      <c r="C1641" s="11" t="str">
        <f t="shared" si="133"/>
        <v/>
      </c>
      <c r="D1641" s="11" t="str">
        <f t="shared" si="134"/>
        <v/>
      </c>
      <c r="E1641" s="18"/>
      <c r="F1641" s="18"/>
      <c r="J1641" s="20" t="str">
        <f t="shared" si="130"/>
        <v/>
      </c>
      <c r="K1641" s="22" t="str">
        <f>IF(LEN(F1641)&gt;0,IFERROR(HLOOKUP(F1641,'Codigos Servicios'!$A$4:$A$13,1,1),"SI"),"")</f>
        <v/>
      </c>
      <c r="L1641" s="3"/>
      <c r="Z1641"/>
    </row>
    <row r="1642" spans="1:26" x14ac:dyDescent="0.25">
      <c r="A1642" s="11" t="str">
        <f t="shared" si="131"/>
        <v/>
      </c>
      <c r="B1642" s="15" t="str">
        <f t="shared" si="132"/>
        <v/>
      </c>
      <c r="C1642" s="11" t="str">
        <f t="shared" si="133"/>
        <v/>
      </c>
      <c r="D1642" s="11" t="str">
        <f t="shared" si="134"/>
        <v/>
      </c>
      <c r="E1642" s="18"/>
      <c r="F1642" s="18"/>
      <c r="J1642" s="20" t="str">
        <f t="shared" si="130"/>
        <v/>
      </c>
      <c r="K1642" s="22" t="str">
        <f>IF(LEN(F1642)&gt;0,IFERROR(HLOOKUP(F1642,'Codigos Servicios'!$A$4:$A$13,1,1),"SI"),"")</f>
        <v/>
      </c>
      <c r="L1642" s="3"/>
      <c r="Z1642"/>
    </row>
    <row r="1643" spans="1:26" x14ac:dyDescent="0.25">
      <c r="A1643" s="11" t="str">
        <f t="shared" si="131"/>
        <v/>
      </c>
      <c r="B1643" s="15" t="str">
        <f t="shared" si="132"/>
        <v/>
      </c>
      <c r="C1643" s="11" t="str">
        <f t="shared" si="133"/>
        <v/>
      </c>
      <c r="D1643" s="11" t="str">
        <f t="shared" si="134"/>
        <v/>
      </c>
      <c r="E1643" s="18"/>
      <c r="F1643" s="18"/>
      <c r="J1643" s="20" t="str">
        <f t="shared" si="130"/>
        <v/>
      </c>
      <c r="K1643" s="22" t="str">
        <f>IF(LEN(F1643)&gt;0,IFERROR(HLOOKUP(F1643,'Codigos Servicios'!$A$4:$A$13,1,1),"SI"),"")</f>
        <v/>
      </c>
      <c r="L1643" s="3"/>
      <c r="Z1643"/>
    </row>
    <row r="1644" spans="1:26" x14ac:dyDescent="0.25">
      <c r="A1644" s="11" t="str">
        <f t="shared" si="131"/>
        <v/>
      </c>
      <c r="B1644" s="15" t="str">
        <f t="shared" si="132"/>
        <v/>
      </c>
      <c r="C1644" s="11" t="str">
        <f t="shared" si="133"/>
        <v/>
      </c>
      <c r="D1644" s="11" t="str">
        <f t="shared" si="134"/>
        <v/>
      </c>
      <c r="E1644" s="18"/>
      <c r="F1644" s="18"/>
      <c r="J1644" s="20" t="str">
        <f t="shared" si="130"/>
        <v/>
      </c>
      <c r="K1644" s="22" t="str">
        <f>IF(LEN(F1644)&gt;0,IFERROR(HLOOKUP(F1644,'Codigos Servicios'!$A$4:$A$13,1,1),"SI"),"")</f>
        <v/>
      </c>
      <c r="L1644" s="3"/>
      <c r="Z1644"/>
    </row>
    <row r="1645" spans="1:26" x14ac:dyDescent="0.25">
      <c r="A1645" s="11" t="str">
        <f t="shared" si="131"/>
        <v/>
      </c>
      <c r="B1645" s="15" t="str">
        <f t="shared" si="132"/>
        <v/>
      </c>
      <c r="C1645" s="11" t="str">
        <f t="shared" si="133"/>
        <v/>
      </c>
      <c r="D1645" s="11" t="str">
        <f t="shared" si="134"/>
        <v/>
      </c>
      <c r="E1645" s="18"/>
      <c r="F1645" s="18"/>
      <c r="J1645" s="20" t="str">
        <f t="shared" si="130"/>
        <v/>
      </c>
      <c r="K1645" s="22" t="str">
        <f>IF(LEN(F1645)&gt;0,IFERROR(HLOOKUP(F1645,'Codigos Servicios'!$A$4:$A$13,1,1),"SI"),"")</f>
        <v/>
      </c>
      <c r="L1645" s="3"/>
      <c r="Z1645"/>
    </row>
    <row r="1646" spans="1:26" x14ac:dyDescent="0.25">
      <c r="A1646" s="11" t="str">
        <f t="shared" si="131"/>
        <v/>
      </c>
      <c r="B1646" s="15" t="str">
        <f t="shared" si="132"/>
        <v/>
      </c>
      <c r="C1646" s="11" t="str">
        <f t="shared" si="133"/>
        <v/>
      </c>
      <c r="D1646" s="11" t="str">
        <f t="shared" si="134"/>
        <v/>
      </c>
      <c r="E1646" s="18"/>
      <c r="F1646" s="18"/>
      <c r="J1646" s="20" t="str">
        <f t="shared" si="130"/>
        <v/>
      </c>
      <c r="K1646" s="22" t="str">
        <f>IF(LEN(F1646)&gt;0,IFERROR(HLOOKUP(F1646,'Codigos Servicios'!$A$4:$A$13,1,1),"SI"),"")</f>
        <v/>
      </c>
      <c r="L1646" s="3"/>
      <c r="Z1646"/>
    </row>
    <row r="1647" spans="1:26" x14ac:dyDescent="0.25">
      <c r="A1647" s="11" t="str">
        <f t="shared" si="131"/>
        <v/>
      </c>
      <c r="B1647" s="15" t="str">
        <f t="shared" si="132"/>
        <v/>
      </c>
      <c r="C1647" s="11" t="str">
        <f t="shared" si="133"/>
        <v/>
      </c>
      <c r="D1647" s="11" t="str">
        <f t="shared" si="134"/>
        <v/>
      </c>
      <c r="E1647" s="18"/>
      <c r="F1647" s="18"/>
      <c r="J1647" s="20" t="str">
        <f t="shared" si="130"/>
        <v/>
      </c>
      <c r="K1647" s="22" t="str">
        <f>IF(LEN(F1647)&gt;0,IFERROR(HLOOKUP(F1647,'Codigos Servicios'!$A$4:$A$13,1,1),"SI"),"")</f>
        <v/>
      </c>
      <c r="L1647" s="3"/>
      <c r="Z1647"/>
    </row>
    <row r="1648" spans="1:26" x14ac:dyDescent="0.25">
      <c r="A1648" s="11" t="str">
        <f t="shared" si="131"/>
        <v/>
      </c>
      <c r="B1648" s="15" t="str">
        <f t="shared" si="132"/>
        <v/>
      </c>
      <c r="C1648" s="11" t="str">
        <f t="shared" si="133"/>
        <v/>
      </c>
      <c r="D1648" s="11" t="str">
        <f t="shared" si="134"/>
        <v/>
      </c>
      <c r="E1648" s="18"/>
      <c r="F1648" s="18"/>
      <c r="J1648" s="20" t="str">
        <f t="shared" si="130"/>
        <v/>
      </c>
      <c r="K1648" s="22" t="str">
        <f>IF(LEN(F1648)&gt;0,IFERROR(HLOOKUP(F1648,'Codigos Servicios'!$A$4:$A$13,1,1),"SI"),"")</f>
        <v/>
      </c>
      <c r="L1648" s="3"/>
      <c r="Z1648"/>
    </row>
    <row r="1649" spans="1:26" x14ac:dyDescent="0.25">
      <c r="A1649" s="11" t="str">
        <f t="shared" si="131"/>
        <v/>
      </c>
      <c r="B1649" s="15" t="str">
        <f t="shared" si="132"/>
        <v/>
      </c>
      <c r="C1649" s="11" t="str">
        <f t="shared" si="133"/>
        <v/>
      </c>
      <c r="D1649" s="11" t="str">
        <f t="shared" si="134"/>
        <v/>
      </c>
      <c r="E1649" s="18"/>
      <c r="F1649" s="18"/>
      <c r="J1649" s="20" t="str">
        <f t="shared" si="130"/>
        <v/>
      </c>
      <c r="K1649" s="22" t="str">
        <f>IF(LEN(F1649)&gt;0,IFERROR(HLOOKUP(F1649,'Codigos Servicios'!$A$4:$A$13,1,1),"SI"),"")</f>
        <v/>
      </c>
      <c r="L1649" s="3"/>
      <c r="Z1649"/>
    </row>
    <row r="1650" spans="1:26" x14ac:dyDescent="0.25">
      <c r="A1650" s="11" t="str">
        <f t="shared" si="131"/>
        <v/>
      </c>
      <c r="B1650" s="15" t="str">
        <f t="shared" si="132"/>
        <v/>
      </c>
      <c r="C1650" s="11" t="str">
        <f t="shared" si="133"/>
        <v/>
      </c>
      <c r="D1650" s="11" t="str">
        <f t="shared" si="134"/>
        <v/>
      </c>
      <c r="E1650" s="18"/>
      <c r="F1650" s="18"/>
      <c r="J1650" s="20" t="str">
        <f t="shared" si="130"/>
        <v/>
      </c>
      <c r="K1650" s="22" t="str">
        <f>IF(LEN(F1650)&gt;0,IFERROR(HLOOKUP(F1650,'Codigos Servicios'!$A$4:$A$13,1,1),"SI"),"")</f>
        <v/>
      </c>
      <c r="L1650" s="3"/>
      <c r="Z1650"/>
    </row>
    <row r="1651" spans="1:26" x14ac:dyDescent="0.25">
      <c r="A1651" s="11" t="str">
        <f t="shared" si="131"/>
        <v/>
      </c>
      <c r="B1651" s="15" t="str">
        <f t="shared" si="132"/>
        <v/>
      </c>
      <c r="C1651" s="11" t="str">
        <f t="shared" si="133"/>
        <v/>
      </c>
      <c r="D1651" s="11" t="str">
        <f t="shared" si="134"/>
        <v/>
      </c>
      <c r="E1651" s="18"/>
      <c r="F1651" s="18"/>
      <c r="J1651" s="20" t="str">
        <f t="shared" si="130"/>
        <v/>
      </c>
      <c r="K1651" s="22" t="str">
        <f>IF(LEN(F1651)&gt;0,IFERROR(HLOOKUP(F1651,'Codigos Servicios'!$A$4:$A$13,1,1),"SI"),"")</f>
        <v/>
      </c>
      <c r="L1651" s="3"/>
      <c r="Z1651"/>
    </row>
    <row r="1652" spans="1:26" x14ac:dyDescent="0.25">
      <c r="A1652" s="11" t="str">
        <f t="shared" si="131"/>
        <v/>
      </c>
      <c r="B1652" s="15" t="str">
        <f t="shared" si="132"/>
        <v/>
      </c>
      <c r="C1652" s="11" t="str">
        <f t="shared" si="133"/>
        <v/>
      </c>
      <c r="D1652" s="11" t="str">
        <f t="shared" si="134"/>
        <v/>
      </c>
      <c r="E1652" s="18"/>
      <c r="F1652" s="18"/>
      <c r="J1652" s="20" t="str">
        <f t="shared" si="130"/>
        <v/>
      </c>
      <c r="K1652" s="22" t="str">
        <f>IF(LEN(F1652)&gt;0,IFERROR(HLOOKUP(F1652,'Codigos Servicios'!$A$4:$A$13,1,1),"SI"),"")</f>
        <v/>
      </c>
      <c r="L1652" s="3"/>
      <c r="Z1652"/>
    </row>
    <row r="1653" spans="1:26" x14ac:dyDescent="0.25">
      <c r="A1653" s="11" t="str">
        <f t="shared" si="131"/>
        <v/>
      </c>
      <c r="B1653" s="15" t="str">
        <f t="shared" si="132"/>
        <v/>
      </c>
      <c r="C1653" s="11" t="str">
        <f t="shared" si="133"/>
        <v/>
      </c>
      <c r="D1653" s="11" t="str">
        <f t="shared" si="134"/>
        <v/>
      </c>
      <c r="E1653" s="18"/>
      <c r="F1653" s="18"/>
      <c r="J1653" s="20" t="str">
        <f t="shared" si="130"/>
        <v/>
      </c>
      <c r="K1653" s="22" t="str">
        <f>IF(LEN(F1653)&gt;0,IFERROR(HLOOKUP(F1653,'Codigos Servicios'!$A$4:$A$13,1,1),"SI"),"")</f>
        <v/>
      </c>
      <c r="L1653" s="3"/>
      <c r="Z1653"/>
    </row>
    <row r="1654" spans="1:26" x14ac:dyDescent="0.25">
      <c r="A1654" s="11" t="str">
        <f t="shared" si="131"/>
        <v/>
      </c>
      <c r="B1654" s="15" t="str">
        <f t="shared" si="132"/>
        <v/>
      </c>
      <c r="C1654" s="11" t="str">
        <f t="shared" si="133"/>
        <v/>
      </c>
      <c r="D1654" s="11" t="str">
        <f t="shared" si="134"/>
        <v/>
      </c>
      <c r="E1654" s="18"/>
      <c r="F1654" s="18"/>
      <c r="J1654" s="20" t="str">
        <f t="shared" si="130"/>
        <v/>
      </c>
      <c r="K1654" s="22" t="str">
        <f>IF(LEN(F1654)&gt;0,IFERROR(HLOOKUP(F1654,'Codigos Servicios'!$A$4:$A$13,1,1),"SI"),"")</f>
        <v/>
      </c>
      <c r="L1654" s="3"/>
      <c r="Z1654"/>
    </row>
    <row r="1655" spans="1:26" x14ac:dyDescent="0.25">
      <c r="A1655" s="11" t="str">
        <f t="shared" si="131"/>
        <v/>
      </c>
      <c r="B1655" s="15" t="str">
        <f t="shared" si="132"/>
        <v/>
      </c>
      <c r="C1655" s="11" t="str">
        <f t="shared" si="133"/>
        <v/>
      </c>
      <c r="D1655" s="11" t="str">
        <f t="shared" si="134"/>
        <v/>
      </c>
      <c r="E1655" s="18"/>
      <c r="F1655" s="18"/>
      <c r="J1655" s="20" t="str">
        <f t="shared" si="130"/>
        <v/>
      </c>
      <c r="K1655" s="22" t="str">
        <f>IF(LEN(F1655)&gt;0,IFERROR(HLOOKUP(F1655,'Codigos Servicios'!$A$4:$A$13,1,1),"SI"),"")</f>
        <v/>
      </c>
      <c r="L1655" s="3"/>
      <c r="Z1655"/>
    </row>
    <row r="1656" spans="1:26" x14ac:dyDescent="0.25">
      <c r="A1656" s="11" t="str">
        <f t="shared" si="131"/>
        <v/>
      </c>
      <c r="B1656" s="15" t="str">
        <f t="shared" si="132"/>
        <v/>
      </c>
      <c r="C1656" s="11" t="str">
        <f t="shared" si="133"/>
        <v/>
      </c>
      <c r="D1656" s="11" t="str">
        <f t="shared" si="134"/>
        <v/>
      </c>
      <c r="E1656" s="18"/>
      <c r="F1656" s="18"/>
      <c r="J1656" s="20" t="str">
        <f t="shared" si="130"/>
        <v/>
      </c>
      <c r="K1656" s="22" t="str">
        <f>IF(LEN(F1656)&gt;0,IFERROR(HLOOKUP(F1656,'Codigos Servicios'!$A$4:$A$13,1,1),"SI"),"")</f>
        <v/>
      </c>
      <c r="L1656" s="3"/>
      <c r="Z1656"/>
    </row>
    <row r="1657" spans="1:26" x14ac:dyDescent="0.25">
      <c r="A1657" s="11" t="str">
        <f t="shared" si="131"/>
        <v/>
      </c>
      <c r="B1657" s="15" t="str">
        <f t="shared" si="132"/>
        <v/>
      </c>
      <c r="C1657" s="11" t="str">
        <f t="shared" si="133"/>
        <v/>
      </c>
      <c r="D1657" s="11" t="str">
        <f t="shared" si="134"/>
        <v/>
      </c>
      <c r="E1657" s="18"/>
      <c r="F1657" s="18"/>
      <c r="J1657" s="20" t="str">
        <f t="shared" si="130"/>
        <v/>
      </c>
      <c r="K1657" s="22" t="str">
        <f>IF(LEN(F1657)&gt;0,IFERROR(HLOOKUP(F1657,'Codigos Servicios'!$A$4:$A$13,1,1),"SI"),"")</f>
        <v/>
      </c>
      <c r="L1657" s="3"/>
      <c r="Z1657"/>
    </row>
    <row r="1658" spans="1:26" x14ac:dyDescent="0.25">
      <c r="A1658" s="11" t="str">
        <f t="shared" si="131"/>
        <v/>
      </c>
      <c r="B1658" s="15" t="str">
        <f t="shared" si="132"/>
        <v/>
      </c>
      <c r="C1658" s="11" t="str">
        <f t="shared" si="133"/>
        <v/>
      </c>
      <c r="D1658" s="11" t="str">
        <f t="shared" si="134"/>
        <v/>
      </c>
      <c r="E1658" s="18"/>
      <c r="F1658" s="18"/>
      <c r="J1658" s="20" t="str">
        <f t="shared" si="130"/>
        <v/>
      </c>
      <c r="K1658" s="22" t="str">
        <f>IF(LEN(F1658)&gt;0,IFERROR(HLOOKUP(F1658,'Codigos Servicios'!$A$4:$A$13,1,1),"SI"),"")</f>
        <v/>
      </c>
      <c r="L1658" s="3"/>
      <c r="Z1658"/>
    </row>
    <row r="1659" spans="1:26" x14ac:dyDescent="0.25">
      <c r="A1659" s="11" t="str">
        <f t="shared" si="131"/>
        <v/>
      </c>
      <c r="B1659" s="15" t="str">
        <f t="shared" si="132"/>
        <v/>
      </c>
      <c r="C1659" s="11" t="str">
        <f t="shared" si="133"/>
        <v/>
      </c>
      <c r="D1659" s="11" t="str">
        <f t="shared" si="134"/>
        <v/>
      </c>
      <c r="E1659" s="18"/>
      <c r="F1659" s="18"/>
      <c r="J1659" s="20" t="str">
        <f t="shared" si="130"/>
        <v/>
      </c>
      <c r="K1659" s="22" t="str">
        <f>IF(LEN(F1659)&gt;0,IFERROR(HLOOKUP(F1659,'Codigos Servicios'!$A$4:$A$13,1,1),"SI"),"")</f>
        <v/>
      </c>
      <c r="L1659" s="3"/>
      <c r="Z1659"/>
    </row>
    <row r="1660" spans="1:26" x14ac:dyDescent="0.25">
      <c r="A1660" s="11" t="str">
        <f t="shared" si="131"/>
        <v/>
      </c>
      <c r="B1660" s="15" t="str">
        <f t="shared" si="132"/>
        <v/>
      </c>
      <c r="C1660" s="11" t="str">
        <f t="shared" si="133"/>
        <v/>
      </c>
      <c r="D1660" s="11" t="str">
        <f t="shared" si="134"/>
        <v/>
      </c>
      <c r="E1660" s="18"/>
      <c r="F1660" s="18"/>
      <c r="J1660" s="20" t="str">
        <f t="shared" si="130"/>
        <v/>
      </c>
      <c r="K1660" s="22" t="str">
        <f>IF(LEN(F1660)&gt;0,IFERROR(HLOOKUP(F1660,'Codigos Servicios'!$A$4:$A$13,1,1),"SI"),"")</f>
        <v/>
      </c>
      <c r="L1660" s="3"/>
      <c r="Z1660"/>
    </row>
    <row r="1661" spans="1:26" x14ac:dyDescent="0.25">
      <c r="A1661" s="11" t="str">
        <f t="shared" si="131"/>
        <v/>
      </c>
      <c r="B1661" s="15" t="str">
        <f t="shared" si="132"/>
        <v/>
      </c>
      <c r="C1661" s="11" t="str">
        <f t="shared" si="133"/>
        <v/>
      </c>
      <c r="D1661" s="11" t="str">
        <f t="shared" si="134"/>
        <v/>
      </c>
      <c r="E1661" s="18"/>
      <c r="F1661" s="18"/>
      <c r="J1661" s="20" t="str">
        <f t="shared" si="130"/>
        <v/>
      </c>
      <c r="K1661" s="22" t="str">
        <f>IF(LEN(F1661)&gt;0,IFERROR(HLOOKUP(F1661,'Codigos Servicios'!$A$4:$A$13,1,1),"SI"),"")</f>
        <v/>
      </c>
      <c r="L1661" s="3"/>
      <c r="Z1661"/>
    </row>
    <row r="1662" spans="1:26" x14ac:dyDescent="0.25">
      <c r="A1662" s="11" t="str">
        <f t="shared" si="131"/>
        <v/>
      </c>
      <c r="B1662" s="15" t="str">
        <f t="shared" si="132"/>
        <v/>
      </c>
      <c r="C1662" s="11" t="str">
        <f t="shared" si="133"/>
        <v/>
      </c>
      <c r="D1662" s="11" t="str">
        <f t="shared" si="134"/>
        <v/>
      </c>
      <c r="E1662" s="18"/>
      <c r="F1662" s="18"/>
      <c r="J1662" s="20" t="str">
        <f t="shared" si="130"/>
        <v/>
      </c>
      <c r="K1662" s="22" t="str">
        <f>IF(LEN(F1662)&gt;0,IFERROR(HLOOKUP(F1662,'Codigos Servicios'!$A$4:$A$13,1,1),"SI"),"")</f>
        <v/>
      </c>
      <c r="L1662" s="3"/>
      <c r="Z1662"/>
    </row>
    <row r="1663" spans="1:26" x14ac:dyDescent="0.25">
      <c r="A1663" s="11" t="str">
        <f t="shared" si="131"/>
        <v/>
      </c>
      <c r="B1663" s="15" t="str">
        <f t="shared" si="132"/>
        <v/>
      </c>
      <c r="C1663" s="11" t="str">
        <f t="shared" si="133"/>
        <v/>
      </c>
      <c r="D1663" s="11" t="str">
        <f t="shared" si="134"/>
        <v/>
      </c>
      <c r="E1663" s="18"/>
      <c r="F1663" s="18"/>
      <c r="J1663" s="20" t="str">
        <f t="shared" si="130"/>
        <v/>
      </c>
      <c r="K1663" s="22" t="str">
        <f>IF(LEN(F1663)&gt;0,IFERROR(HLOOKUP(F1663,'Codigos Servicios'!$A$4:$A$13,1,1),"SI"),"")</f>
        <v/>
      </c>
      <c r="L1663" s="3"/>
      <c r="Z1663"/>
    </row>
    <row r="1664" spans="1:26" x14ac:dyDescent="0.25">
      <c r="A1664" s="11" t="str">
        <f t="shared" si="131"/>
        <v/>
      </c>
      <c r="B1664" s="15" t="str">
        <f t="shared" si="132"/>
        <v/>
      </c>
      <c r="C1664" s="11" t="str">
        <f t="shared" si="133"/>
        <v/>
      </c>
      <c r="D1664" s="11" t="str">
        <f t="shared" si="134"/>
        <v/>
      </c>
      <c r="E1664" s="18"/>
      <c r="F1664" s="18"/>
      <c r="J1664" s="20" t="str">
        <f t="shared" si="130"/>
        <v/>
      </c>
      <c r="K1664" s="22" t="str">
        <f>IF(LEN(F1664)&gt;0,IFERROR(HLOOKUP(F1664,'Codigos Servicios'!$A$4:$A$13,1,1),"SI"),"")</f>
        <v/>
      </c>
      <c r="L1664" s="3"/>
      <c r="Z1664"/>
    </row>
    <row r="1665" spans="1:26" x14ac:dyDescent="0.25">
      <c r="A1665" s="11" t="str">
        <f t="shared" si="131"/>
        <v/>
      </c>
      <c r="B1665" s="15" t="str">
        <f t="shared" si="132"/>
        <v/>
      </c>
      <c r="C1665" s="11" t="str">
        <f t="shared" si="133"/>
        <v/>
      </c>
      <c r="D1665" s="11" t="str">
        <f t="shared" si="134"/>
        <v/>
      </c>
      <c r="E1665" s="18"/>
      <c r="F1665" s="18"/>
      <c r="J1665" s="20" t="str">
        <f t="shared" si="130"/>
        <v/>
      </c>
      <c r="K1665" s="22" t="str">
        <f>IF(LEN(F1665)&gt;0,IFERROR(HLOOKUP(F1665,'Codigos Servicios'!$A$4:$A$13,1,1),"SI"),"")</f>
        <v/>
      </c>
      <c r="L1665" s="3"/>
      <c r="Z1665"/>
    </row>
    <row r="1666" spans="1:26" x14ac:dyDescent="0.25">
      <c r="A1666" s="11" t="str">
        <f t="shared" si="131"/>
        <v/>
      </c>
      <c r="B1666" s="15" t="str">
        <f t="shared" si="132"/>
        <v/>
      </c>
      <c r="C1666" s="11" t="str">
        <f t="shared" si="133"/>
        <v/>
      </c>
      <c r="D1666" s="11" t="str">
        <f t="shared" si="134"/>
        <v/>
      </c>
      <c r="E1666" s="18"/>
      <c r="F1666" s="18"/>
      <c r="J1666" s="20" t="str">
        <f t="shared" si="130"/>
        <v/>
      </c>
      <c r="K1666" s="22" t="str">
        <f>IF(LEN(F1666)&gt;0,IFERROR(HLOOKUP(F1666,'Codigos Servicios'!$A$4:$A$13,1,1),"SI"),"")</f>
        <v/>
      </c>
      <c r="L1666" s="3"/>
      <c r="Z1666"/>
    </row>
    <row r="1667" spans="1:26" x14ac:dyDescent="0.25">
      <c r="A1667" s="11" t="str">
        <f t="shared" si="131"/>
        <v/>
      </c>
      <c r="B1667" s="15" t="str">
        <f t="shared" si="132"/>
        <v/>
      </c>
      <c r="C1667" s="11" t="str">
        <f t="shared" si="133"/>
        <v/>
      </c>
      <c r="D1667" s="11" t="str">
        <f t="shared" si="134"/>
        <v/>
      </c>
      <c r="E1667" s="18"/>
      <c r="F1667" s="18"/>
      <c r="J1667" s="20" t="str">
        <f t="shared" si="130"/>
        <v/>
      </c>
      <c r="K1667" s="22" t="str">
        <f>IF(LEN(F1667)&gt;0,IFERROR(HLOOKUP(F1667,'Codigos Servicios'!$A$4:$A$13,1,1),"SI"),"")</f>
        <v/>
      </c>
      <c r="L1667" s="3"/>
      <c r="Z1667"/>
    </row>
    <row r="1668" spans="1:26" x14ac:dyDescent="0.25">
      <c r="A1668" s="11" t="str">
        <f t="shared" si="131"/>
        <v/>
      </c>
      <c r="B1668" s="15" t="str">
        <f t="shared" si="132"/>
        <v/>
      </c>
      <c r="C1668" s="11" t="str">
        <f t="shared" si="133"/>
        <v/>
      </c>
      <c r="D1668" s="11" t="str">
        <f t="shared" si="134"/>
        <v/>
      </c>
      <c r="E1668" s="18"/>
      <c r="F1668" s="18"/>
      <c r="J1668" s="20" t="str">
        <f t="shared" si="130"/>
        <v/>
      </c>
      <c r="K1668" s="22" t="str">
        <f>IF(LEN(F1668)&gt;0,IFERROR(HLOOKUP(F1668,'Codigos Servicios'!$A$4:$A$13,1,1),"SI"),"")</f>
        <v/>
      </c>
      <c r="L1668" s="3"/>
      <c r="Z1668"/>
    </row>
    <row r="1669" spans="1:26" x14ac:dyDescent="0.25">
      <c r="A1669" s="11" t="str">
        <f t="shared" si="131"/>
        <v/>
      </c>
      <c r="B1669" s="15" t="str">
        <f t="shared" si="132"/>
        <v/>
      </c>
      <c r="C1669" s="11" t="str">
        <f t="shared" si="133"/>
        <v/>
      </c>
      <c r="D1669" s="11" t="str">
        <f t="shared" si="134"/>
        <v/>
      </c>
      <c r="E1669" s="18"/>
      <c r="F1669" s="18"/>
      <c r="J1669" s="20" t="str">
        <f t="shared" si="130"/>
        <v/>
      </c>
      <c r="K1669" s="22" t="str">
        <f>IF(LEN(F1669)&gt;0,IFERROR(HLOOKUP(F1669,'Codigos Servicios'!$A$4:$A$13,1,1),"SI"),"")</f>
        <v/>
      </c>
      <c r="L1669" s="3"/>
      <c r="Z1669"/>
    </row>
    <row r="1670" spans="1:26" x14ac:dyDescent="0.25">
      <c r="A1670" s="11" t="str">
        <f t="shared" si="131"/>
        <v/>
      </c>
      <c r="B1670" s="15" t="str">
        <f t="shared" si="132"/>
        <v/>
      </c>
      <c r="C1670" s="11" t="str">
        <f t="shared" si="133"/>
        <v/>
      </c>
      <c r="D1670" s="11" t="str">
        <f t="shared" si="134"/>
        <v/>
      </c>
      <c r="E1670" s="18"/>
      <c r="F1670" s="18"/>
      <c r="J1670" s="20" t="str">
        <f t="shared" si="130"/>
        <v/>
      </c>
      <c r="K1670" s="22" t="str">
        <f>IF(LEN(F1670)&gt;0,IFERROR(HLOOKUP(F1670,'Codigos Servicios'!$A$4:$A$13,1,1),"SI"),"")</f>
        <v/>
      </c>
      <c r="L1670" s="3"/>
      <c r="Z1670"/>
    </row>
    <row r="1671" spans="1:26" x14ac:dyDescent="0.25">
      <c r="A1671" s="11" t="str">
        <f t="shared" si="131"/>
        <v/>
      </c>
      <c r="B1671" s="15" t="str">
        <f t="shared" si="132"/>
        <v/>
      </c>
      <c r="C1671" s="11" t="str">
        <f t="shared" si="133"/>
        <v/>
      </c>
      <c r="D1671" s="11" t="str">
        <f t="shared" si="134"/>
        <v/>
      </c>
      <c r="E1671" s="18"/>
      <c r="F1671" s="18"/>
      <c r="J1671" s="20" t="str">
        <f t="shared" si="130"/>
        <v/>
      </c>
      <c r="K1671" s="22" t="str">
        <f>IF(LEN(F1671)&gt;0,IFERROR(HLOOKUP(F1671,'Codigos Servicios'!$A$4:$A$13,1,1),"SI"),"")</f>
        <v/>
      </c>
      <c r="L1671" s="3"/>
      <c r="Z1671"/>
    </row>
    <row r="1672" spans="1:26" x14ac:dyDescent="0.25">
      <c r="A1672" s="11" t="str">
        <f t="shared" si="131"/>
        <v/>
      </c>
      <c r="B1672" s="15" t="str">
        <f t="shared" si="132"/>
        <v/>
      </c>
      <c r="C1672" s="11" t="str">
        <f t="shared" si="133"/>
        <v/>
      </c>
      <c r="D1672" s="11" t="str">
        <f t="shared" si="134"/>
        <v/>
      </c>
      <c r="E1672" s="18"/>
      <c r="F1672" s="18"/>
      <c r="J1672" s="20" t="str">
        <f t="shared" ref="J1672:J1735" si="135">IF(LEN(F1672)&gt;0,IF(LEN(G1672)&gt;0,IF(LEN(C1672)&gt;1,IF(ISBLANK($H$5),"Error: No ha ingresado el Mes",IF(ISBLANK($I$5),"Error: No ha ingresado el Año",IF(K1672="SI","Error Codigo de Servicio Invalido",IF(ISBLANK(E1672),"Error: SIgla Aeropuerto no puede ser nula","")))),"Error: No ha ingresado empresa"),""),"")</f>
        <v/>
      </c>
      <c r="K1672" s="22" t="str">
        <f>IF(LEN(F1672)&gt;0,IFERROR(HLOOKUP(F1672,'Codigos Servicios'!$A$4:$A$13,1,1),"SI"),"")</f>
        <v/>
      </c>
      <c r="L1672" s="3"/>
      <c r="Z1672"/>
    </row>
    <row r="1673" spans="1:26" x14ac:dyDescent="0.25">
      <c r="A1673" s="11" t="str">
        <f t="shared" si="131"/>
        <v/>
      </c>
      <c r="B1673" s="15" t="str">
        <f t="shared" si="132"/>
        <v/>
      </c>
      <c r="C1673" s="11" t="str">
        <f t="shared" si="133"/>
        <v/>
      </c>
      <c r="D1673" s="11" t="str">
        <f t="shared" si="134"/>
        <v/>
      </c>
      <c r="E1673" s="18"/>
      <c r="F1673" s="18"/>
      <c r="J1673" s="20" t="str">
        <f t="shared" si="135"/>
        <v/>
      </c>
      <c r="K1673" s="22" t="str">
        <f>IF(LEN(F1673)&gt;0,IFERROR(HLOOKUP(F1673,'Codigos Servicios'!$A$4:$A$13,1,1),"SI"),"")</f>
        <v/>
      </c>
      <c r="L1673" s="3"/>
      <c r="Z1673"/>
    </row>
    <row r="1674" spans="1:26" x14ac:dyDescent="0.25">
      <c r="A1674" s="11" t="str">
        <f t="shared" si="131"/>
        <v/>
      </c>
      <c r="B1674" s="15" t="str">
        <f t="shared" si="132"/>
        <v/>
      </c>
      <c r="C1674" s="11" t="str">
        <f t="shared" si="133"/>
        <v/>
      </c>
      <c r="D1674" s="11" t="str">
        <f t="shared" si="134"/>
        <v/>
      </c>
      <c r="E1674" s="18"/>
      <c r="F1674" s="18"/>
      <c r="J1674" s="20" t="str">
        <f t="shared" si="135"/>
        <v/>
      </c>
      <c r="K1674" s="22" t="str">
        <f>IF(LEN(F1674)&gt;0,IFERROR(HLOOKUP(F1674,'Codigos Servicios'!$A$4:$A$13,1,1),"SI"),"")</f>
        <v/>
      </c>
      <c r="L1674" s="3"/>
      <c r="Z1674"/>
    </row>
    <row r="1675" spans="1:26" x14ac:dyDescent="0.25">
      <c r="A1675" s="11" t="str">
        <f t="shared" si="131"/>
        <v/>
      </c>
      <c r="B1675" s="15" t="str">
        <f t="shared" si="132"/>
        <v/>
      </c>
      <c r="C1675" s="11" t="str">
        <f t="shared" si="133"/>
        <v/>
      </c>
      <c r="D1675" s="11" t="str">
        <f t="shared" si="134"/>
        <v/>
      </c>
      <c r="E1675" s="18"/>
      <c r="F1675" s="18"/>
      <c r="J1675" s="20" t="str">
        <f t="shared" si="135"/>
        <v/>
      </c>
      <c r="K1675" s="22" t="str">
        <f>IF(LEN(F1675)&gt;0,IFERROR(HLOOKUP(F1675,'Codigos Servicios'!$A$4:$A$13,1,1),"SI"),"")</f>
        <v/>
      </c>
      <c r="L1675" s="3"/>
      <c r="Z1675"/>
    </row>
    <row r="1676" spans="1:26" x14ac:dyDescent="0.25">
      <c r="A1676" s="11" t="str">
        <f t="shared" si="131"/>
        <v/>
      </c>
      <c r="B1676" s="15" t="str">
        <f t="shared" si="132"/>
        <v/>
      </c>
      <c r="C1676" s="11" t="str">
        <f t="shared" si="133"/>
        <v/>
      </c>
      <c r="D1676" s="11" t="str">
        <f t="shared" si="134"/>
        <v/>
      </c>
      <c r="E1676" s="18"/>
      <c r="F1676" s="18"/>
      <c r="J1676" s="20" t="str">
        <f t="shared" si="135"/>
        <v/>
      </c>
      <c r="K1676" s="22" t="str">
        <f>IF(LEN(F1676)&gt;0,IFERROR(HLOOKUP(F1676,'Codigos Servicios'!$A$4:$A$13,1,1),"SI"),"")</f>
        <v/>
      </c>
      <c r="L1676" s="3"/>
      <c r="Z1676"/>
    </row>
    <row r="1677" spans="1:26" x14ac:dyDescent="0.25">
      <c r="A1677" s="11" t="str">
        <f t="shared" si="131"/>
        <v/>
      </c>
      <c r="B1677" s="15" t="str">
        <f t="shared" si="132"/>
        <v/>
      </c>
      <c r="C1677" s="11" t="str">
        <f t="shared" si="133"/>
        <v/>
      </c>
      <c r="D1677" s="11" t="str">
        <f t="shared" si="134"/>
        <v/>
      </c>
      <c r="E1677" s="18"/>
      <c r="F1677" s="18"/>
      <c r="J1677" s="20" t="str">
        <f t="shared" si="135"/>
        <v/>
      </c>
      <c r="K1677" s="22" t="str">
        <f>IF(LEN(F1677)&gt;0,IFERROR(HLOOKUP(F1677,'Codigos Servicios'!$A$4:$A$13,1,1),"SI"),"")</f>
        <v/>
      </c>
      <c r="L1677" s="3"/>
      <c r="Z1677"/>
    </row>
    <row r="1678" spans="1:26" x14ac:dyDescent="0.25">
      <c r="A1678" s="11" t="str">
        <f t="shared" si="131"/>
        <v/>
      </c>
      <c r="B1678" s="15" t="str">
        <f t="shared" si="132"/>
        <v/>
      </c>
      <c r="C1678" s="11" t="str">
        <f t="shared" si="133"/>
        <v/>
      </c>
      <c r="D1678" s="11" t="str">
        <f t="shared" si="134"/>
        <v/>
      </c>
      <c r="E1678" s="18"/>
      <c r="F1678" s="18"/>
      <c r="J1678" s="20" t="str">
        <f t="shared" si="135"/>
        <v/>
      </c>
      <c r="K1678" s="22" t="str">
        <f>IF(LEN(F1678)&gt;0,IFERROR(HLOOKUP(F1678,'Codigos Servicios'!$A$4:$A$13,1,1),"SI"),"")</f>
        <v/>
      </c>
      <c r="L1678" s="3"/>
      <c r="Z1678"/>
    </row>
    <row r="1679" spans="1:26" x14ac:dyDescent="0.25">
      <c r="A1679" s="11" t="str">
        <f t="shared" si="131"/>
        <v/>
      </c>
      <c r="B1679" s="15" t="str">
        <f t="shared" si="132"/>
        <v/>
      </c>
      <c r="C1679" s="11" t="str">
        <f t="shared" si="133"/>
        <v/>
      </c>
      <c r="D1679" s="11" t="str">
        <f t="shared" si="134"/>
        <v/>
      </c>
      <c r="E1679" s="18"/>
      <c r="F1679" s="18"/>
      <c r="J1679" s="20" t="str">
        <f t="shared" si="135"/>
        <v/>
      </c>
      <c r="K1679" s="22" t="str">
        <f>IF(LEN(F1679)&gt;0,IFERROR(HLOOKUP(F1679,'Codigos Servicios'!$A$4:$A$13,1,1),"SI"),"")</f>
        <v/>
      </c>
      <c r="L1679" s="3"/>
      <c r="Z1679"/>
    </row>
    <row r="1680" spans="1:26" x14ac:dyDescent="0.25">
      <c r="A1680" s="11" t="str">
        <f t="shared" si="131"/>
        <v/>
      </c>
      <c r="B1680" s="15" t="str">
        <f t="shared" si="132"/>
        <v/>
      </c>
      <c r="C1680" s="11" t="str">
        <f t="shared" si="133"/>
        <v/>
      </c>
      <c r="D1680" s="11" t="str">
        <f t="shared" si="134"/>
        <v/>
      </c>
      <c r="E1680" s="18"/>
      <c r="F1680" s="18"/>
      <c r="J1680" s="20" t="str">
        <f t="shared" si="135"/>
        <v/>
      </c>
      <c r="K1680" s="22" t="str">
        <f>IF(LEN(F1680)&gt;0,IFERROR(HLOOKUP(F1680,'Codigos Servicios'!$A$4:$A$13,1,1),"SI"),"")</f>
        <v/>
      </c>
      <c r="L1680" s="3"/>
      <c r="Z1680"/>
    </row>
    <row r="1681" spans="1:26" x14ac:dyDescent="0.25">
      <c r="A1681" s="11" t="str">
        <f t="shared" si="131"/>
        <v/>
      </c>
      <c r="B1681" s="15" t="str">
        <f t="shared" si="132"/>
        <v/>
      </c>
      <c r="C1681" s="11" t="str">
        <f t="shared" si="133"/>
        <v/>
      </c>
      <c r="D1681" s="11" t="str">
        <f t="shared" si="134"/>
        <v/>
      </c>
      <c r="E1681" s="18"/>
      <c r="F1681" s="18"/>
      <c r="J1681" s="20" t="str">
        <f t="shared" si="135"/>
        <v/>
      </c>
      <c r="K1681" s="22" t="str">
        <f>IF(LEN(F1681)&gt;0,IFERROR(HLOOKUP(F1681,'Codigos Servicios'!$A$4:$A$13,1,1),"SI"),"")</f>
        <v/>
      </c>
      <c r="L1681" s="3"/>
      <c r="Z1681"/>
    </row>
    <row r="1682" spans="1:26" x14ac:dyDescent="0.25">
      <c r="A1682" s="11" t="str">
        <f t="shared" si="131"/>
        <v/>
      </c>
      <c r="B1682" s="15" t="str">
        <f t="shared" si="132"/>
        <v/>
      </c>
      <c r="C1682" s="11" t="str">
        <f t="shared" si="133"/>
        <v/>
      </c>
      <c r="D1682" s="11" t="str">
        <f t="shared" si="134"/>
        <v/>
      </c>
      <c r="E1682" s="18"/>
      <c r="F1682" s="18"/>
      <c r="J1682" s="20" t="str">
        <f t="shared" si="135"/>
        <v/>
      </c>
      <c r="K1682" s="22" t="str">
        <f>IF(LEN(F1682)&gt;0,IFERROR(HLOOKUP(F1682,'Codigos Servicios'!$A$4:$A$13,1,1),"SI"),"")</f>
        <v/>
      </c>
      <c r="L1682" s="3"/>
      <c r="Z1682"/>
    </row>
    <row r="1683" spans="1:26" x14ac:dyDescent="0.25">
      <c r="A1683" s="11" t="str">
        <f t="shared" si="131"/>
        <v/>
      </c>
      <c r="B1683" s="15" t="str">
        <f t="shared" si="132"/>
        <v/>
      </c>
      <c r="C1683" s="11" t="str">
        <f t="shared" si="133"/>
        <v/>
      </c>
      <c r="D1683" s="11" t="str">
        <f t="shared" si="134"/>
        <v/>
      </c>
      <c r="E1683" s="18"/>
      <c r="F1683" s="18"/>
      <c r="J1683" s="20" t="str">
        <f t="shared" si="135"/>
        <v/>
      </c>
      <c r="K1683" s="22" t="str">
        <f>IF(LEN(F1683)&gt;0,IFERROR(HLOOKUP(F1683,'Codigos Servicios'!$A$4:$A$13,1,1),"SI"),"")</f>
        <v/>
      </c>
      <c r="L1683" s="3"/>
      <c r="Z1683"/>
    </row>
    <row r="1684" spans="1:26" x14ac:dyDescent="0.25">
      <c r="A1684" s="11" t="str">
        <f t="shared" si="131"/>
        <v/>
      </c>
      <c r="B1684" s="15" t="str">
        <f t="shared" si="132"/>
        <v/>
      </c>
      <c r="C1684" s="11" t="str">
        <f t="shared" si="133"/>
        <v/>
      </c>
      <c r="D1684" s="11" t="str">
        <f t="shared" si="134"/>
        <v/>
      </c>
      <c r="E1684" s="18"/>
      <c r="F1684" s="18"/>
      <c r="J1684" s="20" t="str">
        <f t="shared" si="135"/>
        <v/>
      </c>
      <c r="K1684" s="22" t="str">
        <f>IF(LEN(F1684)&gt;0,IFERROR(HLOOKUP(F1684,'Codigos Servicios'!$A$4:$A$13,1,1),"SI"),"")</f>
        <v/>
      </c>
      <c r="L1684" s="3"/>
      <c r="Z1684"/>
    </row>
    <row r="1685" spans="1:26" x14ac:dyDescent="0.25">
      <c r="A1685" s="11" t="str">
        <f t="shared" si="131"/>
        <v/>
      </c>
      <c r="B1685" s="15" t="str">
        <f t="shared" si="132"/>
        <v/>
      </c>
      <c r="C1685" s="11" t="str">
        <f t="shared" si="133"/>
        <v/>
      </c>
      <c r="D1685" s="11" t="str">
        <f t="shared" si="134"/>
        <v/>
      </c>
      <c r="E1685" s="18"/>
      <c r="F1685" s="18"/>
      <c r="J1685" s="20" t="str">
        <f t="shared" si="135"/>
        <v/>
      </c>
      <c r="K1685" s="22" t="str">
        <f>IF(LEN(F1685)&gt;0,IFERROR(HLOOKUP(F1685,'Codigos Servicios'!$A$4:$A$13,1,1),"SI"),"")</f>
        <v/>
      </c>
      <c r="L1685" s="3"/>
      <c r="Z1685"/>
    </row>
    <row r="1686" spans="1:26" x14ac:dyDescent="0.25">
      <c r="A1686" s="11" t="str">
        <f t="shared" si="131"/>
        <v/>
      </c>
      <c r="B1686" s="15" t="str">
        <f t="shared" si="132"/>
        <v/>
      </c>
      <c r="C1686" s="11" t="str">
        <f t="shared" si="133"/>
        <v/>
      </c>
      <c r="D1686" s="11" t="str">
        <f t="shared" si="134"/>
        <v/>
      </c>
      <c r="E1686" s="18"/>
      <c r="F1686" s="18"/>
      <c r="J1686" s="20" t="str">
        <f t="shared" si="135"/>
        <v/>
      </c>
      <c r="K1686" s="22" t="str">
        <f>IF(LEN(F1686)&gt;0,IFERROR(HLOOKUP(F1686,'Codigos Servicios'!$A$4:$A$13,1,1),"SI"),"")</f>
        <v/>
      </c>
      <c r="L1686" s="3"/>
      <c r="Z1686"/>
    </row>
    <row r="1687" spans="1:26" x14ac:dyDescent="0.25">
      <c r="A1687" s="11" t="str">
        <f t="shared" ref="A1687:A1750" si="136">IF(LEN(F1687)&gt;0,"SE","")</f>
        <v/>
      </c>
      <c r="B1687" s="15" t="str">
        <f t="shared" ref="B1687:B1750" si="137">IF(LEN(F1687)&gt;0,B1686+1,"")</f>
        <v/>
      </c>
      <c r="C1687" s="11" t="str">
        <f t="shared" ref="C1687:C1750" si="138">IF(LEN(F1687)&gt;0,$F$5,"")</f>
        <v/>
      </c>
      <c r="D1687" s="11" t="str">
        <f t="shared" ref="D1687:D1750" si="139">IF(LEN(F1687)&gt;0,$J$5,"")</f>
        <v/>
      </c>
      <c r="E1687" s="18"/>
      <c r="F1687" s="18"/>
      <c r="J1687" s="20" t="str">
        <f t="shared" si="135"/>
        <v/>
      </c>
      <c r="K1687" s="22" t="str">
        <f>IF(LEN(F1687)&gt;0,IFERROR(HLOOKUP(F1687,'Codigos Servicios'!$A$4:$A$13,1,1),"SI"),"")</f>
        <v/>
      </c>
      <c r="L1687" s="3"/>
      <c r="Z1687"/>
    </row>
    <row r="1688" spans="1:26" x14ac:dyDescent="0.25">
      <c r="A1688" s="11" t="str">
        <f t="shared" si="136"/>
        <v/>
      </c>
      <c r="B1688" s="15" t="str">
        <f t="shared" si="137"/>
        <v/>
      </c>
      <c r="C1688" s="11" t="str">
        <f t="shared" si="138"/>
        <v/>
      </c>
      <c r="D1688" s="11" t="str">
        <f t="shared" si="139"/>
        <v/>
      </c>
      <c r="E1688" s="18"/>
      <c r="F1688" s="18"/>
      <c r="J1688" s="20" t="str">
        <f t="shared" si="135"/>
        <v/>
      </c>
      <c r="K1688" s="22" t="str">
        <f>IF(LEN(F1688)&gt;0,IFERROR(HLOOKUP(F1688,'Codigos Servicios'!$A$4:$A$13,1,1),"SI"),"")</f>
        <v/>
      </c>
      <c r="L1688" s="3"/>
      <c r="Z1688"/>
    </row>
    <row r="1689" spans="1:26" x14ac:dyDescent="0.25">
      <c r="A1689" s="11" t="str">
        <f t="shared" si="136"/>
        <v/>
      </c>
      <c r="B1689" s="15" t="str">
        <f t="shared" si="137"/>
        <v/>
      </c>
      <c r="C1689" s="11" t="str">
        <f t="shared" si="138"/>
        <v/>
      </c>
      <c r="D1689" s="11" t="str">
        <f t="shared" si="139"/>
        <v/>
      </c>
      <c r="E1689" s="18"/>
      <c r="F1689" s="18"/>
      <c r="J1689" s="20" t="str">
        <f t="shared" si="135"/>
        <v/>
      </c>
      <c r="K1689" s="22" t="str">
        <f>IF(LEN(F1689)&gt;0,IFERROR(HLOOKUP(F1689,'Codigos Servicios'!$A$4:$A$13,1,1),"SI"),"")</f>
        <v/>
      </c>
      <c r="L1689" s="3"/>
      <c r="Z1689"/>
    </row>
    <row r="1690" spans="1:26" x14ac:dyDescent="0.25">
      <c r="A1690" s="11" t="str">
        <f t="shared" si="136"/>
        <v/>
      </c>
      <c r="B1690" s="15" t="str">
        <f t="shared" si="137"/>
        <v/>
      </c>
      <c r="C1690" s="11" t="str">
        <f t="shared" si="138"/>
        <v/>
      </c>
      <c r="D1690" s="11" t="str">
        <f t="shared" si="139"/>
        <v/>
      </c>
      <c r="E1690" s="18"/>
      <c r="F1690" s="18"/>
      <c r="J1690" s="20" t="str">
        <f t="shared" si="135"/>
        <v/>
      </c>
      <c r="K1690" s="22" t="str">
        <f>IF(LEN(F1690)&gt;0,IFERROR(HLOOKUP(F1690,'Codigos Servicios'!$A$4:$A$13,1,1),"SI"),"")</f>
        <v/>
      </c>
      <c r="L1690" s="3"/>
      <c r="Z1690"/>
    </row>
    <row r="1691" spans="1:26" x14ac:dyDescent="0.25">
      <c r="A1691" s="11" t="str">
        <f t="shared" si="136"/>
        <v/>
      </c>
      <c r="B1691" s="15" t="str">
        <f t="shared" si="137"/>
        <v/>
      </c>
      <c r="C1691" s="11" t="str">
        <f t="shared" si="138"/>
        <v/>
      </c>
      <c r="D1691" s="11" t="str">
        <f t="shared" si="139"/>
        <v/>
      </c>
      <c r="E1691" s="18"/>
      <c r="F1691" s="18"/>
      <c r="J1691" s="20" t="str">
        <f t="shared" si="135"/>
        <v/>
      </c>
      <c r="K1691" s="22" t="str">
        <f>IF(LEN(F1691)&gt;0,IFERROR(HLOOKUP(F1691,'Codigos Servicios'!$A$4:$A$13,1,1),"SI"),"")</f>
        <v/>
      </c>
      <c r="L1691" s="3"/>
      <c r="Z1691"/>
    </row>
    <row r="1692" spans="1:26" x14ac:dyDescent="0.25">
      <c r="A1692" s="11" t="str">
        <f t="shared" si="136"/>
        <v/>
      </c>
      <c r="B1692" s="15" t="str">
        <f t="shared" si="137"/>
        <v/>
      </c>
      <c r="C1692" s="11" t="str">
        <f t="shared" si="138"/>
        <v/>
      </c>
      <c r="D1692" s="11" t="str">
        <f t="shared" si="139"/>
        <v/>
      </c>
      <c r="E1692" s="18"/>
      <c r="F1692" s="18"/>
      <c r="J1692" s="20" t="str">
        <f t="shared" si="135"/>
        <v/>
      </c>
      <c r="K1692" s="22" t="str">
        <f>IF(LEN(F1692)&gt;0,IFERROR(HLOOKUP(F1692,'Codigos Servicios'!$A$4:$A$13,1,1),"SI"),"")</f>
        <v/>
      </c>
      <c r="L1692" s="3"/>
      <c r="Z1692"/>
    </row>
    <row r="1693" spans="1:26" x14ac:dyDescent="0.25">
      <c r="A1693" s="11" t="str">
        <f t="shared" si="136"/>
        <v/>
      </c>
      <c r="B1693" s="15" t="str">
        <f t="shared" si="137"/>
        <v/>
      </c>
      <c r="C1693" s="11" t="str">
        <f t="shared" si="138"/>
        <v/>
      </c>
      <c r="D1693" s="11" t="str">
        <f t="shared" si="139"/>
        <v/>
      </c>
      <c r="E1693" s="18"/>
      <c r="F1693" s="18"/>
      <c r="J1693" s="20" t="str">
        <f t="shared" si="135"/>
        <v/>
      </c>
      <c r="K1693" s="22" t="str">
        <f>IF(LEN(F1693)&gt;0,IFERROR(HLOOKUP(F1693,'Codigos Servicios'!$A$4:$A$13,1,1),"SI"),"")</f>
        <v/>
      </c>
      <c r="L1693" s="3"/>
      <c r="Z1693"/>
    </row>
    <row r="1694" spans="1:26" x14ac:dyDescent="0.25">
      <c r="A1694" s="11" t="str">
        <f t="shared" si="136"/>
        <v/>
      </c>
      <c r="B1694" s="15" t="str">
        <f t="shared" si="137"/>
        <v/>
      </c>
      <c r="C1694" s="11" t="str">
        <f t="shared" si="138"/>
        <v/>
      </c>
      <c r="D1694" s="11" t="str">
        <f t="shared" si="139"/>
        <v/>
      </c>
      <c r="E1694" s="18"/>
      <c r="F1694" s="18"/>
      <c r="J1694" s="20" t="str">
        <f t="shared" si="135"/>
        <v/>
      </c>
      <c r="K1694" s="22" t="str">
        <f>IF(LEN(F1694)&gt;0,IFERROR(HLOOKUP(F1694,'Codigos Servicios'!$A$4:$A$13,1,1),"SI"),"")</f>
        <v/>
      </c>
      <c r="L1694" s="3"/>
      <c r="Z1694"/>
    </row>
    <row r="1695" spans="1:26" x14ac:dyDescent="0.25">
      <c r="A1695" s="11" t="str">
        <f t="shared" si="136"/>
        <v/>
      </c>
      <c r="B1695" s="15" t="str">
        <f t="shared" si="137"/>
        <v/>
      </c>
      <c r="C1695" s="11" t="str">
        <f t="shared" si="138"/>
        <v/>
      </c>
      <c r="D1695" s="11" t="str">
        <f t="shared" si="139"/>
        <v/>
      </c>
      <c r="E1695" s="18"/>
      <c r="F1695" s="18"/>
      <c r="J1695" s="20" t="str">
        <f t="shared" si="135"/>
        <v/>
      </c>
      <c r="K1695" s="22" t="str">
        <f>IF(LEN(F1695)&gt;0,IFERROR(HLOOKUP(F1695,'Codigos Servicios'!$A$4:$A$13,1,1),"SI"),"")</f>
        <v/>
      </c>
      <c r="L1695" s="3"/>
      <c r="Z1695"/>
    </row>
    <row r="1696" spans="1:26" x14ac:dyDescent="0.25">
      <c r="A1696" s="11" t="str">
        <f t="shared" si="136"/>
        <v/>
      </c>
      <c r="B1696" s="15" t="str">
        <f t="shared" si="137"/>
        <v/>
      </c>
      <c r="C1696" s="11" t="str">
        <f t="shared" si="138"/>
        <v/>
      </c>
      <c r="D1696" s="11" t="str">
        <f t="shared" si="139"/>
        <v/>
      </c>
      <c r="E1696" s="18"/>
      <c r="F1696" s="18"/>
      <c r="J1696" s="20" t="str">
        <f t="shared" si="135"/>
        <v/>
      </c>
      <c r="K1696" s="22" t="str">
        <f>IF(LEN(F1696)&gt;0,IFERROR(HLOOKUP(F1696,'Codigos Servicios'!$A$4:$A$13,1,1),"SI"),"")</f>
        <v/>
      </c>
      <c r="L1696" s="3"/>
      <c r="Z1696"/>
    </row>
    <row r="1697" spans="1:26" x14ac:dyDescent="0.25">
      <c r="A1697" s="11" t="str">
        <f t="shared" si="136"/>
        <v/>
      </c>
      <c r="B1697" s="15" t="str">
        <f t="shared" si="137"/>
        <v/>
      </c>
      <c r="C1697" s="11" t="str">
        <f t="shared" si="138"/>
        <v/>
      </c>
      <c r="D1697" s="11" t="str">
        <f t="shared" si="139"/>
        <v/>
      </c>
      <c r="E1697" s="18"/>
      <c r="F1697" s="18"/>
      <c r="J1697" s="20" t="str">
        <f t="shared" si="135"/>
        <v/>
      </c>
      <c r="K1697" s="22" t="str">
        <f>IF(LEN(F1697)&gt;0,IFERROR(HLOOKUP(F1697,'Codigos Servicios'!$A$4:$A$13,1,1),"SI"),"")</f>
        <v/>
      </c>
      <c r="L1697" s="3"/>
      <c r="Z1697"/>
    </row>
    <row r="1698" spans="1:26" x14ac:dyDescent="0.25">
      <c r="A1698" s="11" t="str">
        <f t="shared" si="136"/>
        <v/>
      </c>
      <c r="B1698" s="15" t="str">
        <f t="shared" si="137"/>
        <v/>
      </c>
      <c r="C1698" s="11" t="str">
        <f t="shared" si="138"/>
        <v/>
      </c>
      <c r="D1698" s="11" t="str">
        <f t="shared" si="139"/>
        <v/>
      </c>
      <c r="E1698" s="18"/>
      <c r="F1698" s="18"/>
      <c r="J1698" s="20" t="str">
        <f t="shared" si="135"/>
        <v/>
      </c>
      <c r="K1698" s="22" t="str">
        <f>IF(LEN(F1698)&gt;0,IFERROR(HLOOKUP(F1698,'Codigos Servicios'!$A$4:$A$13,1,1),"SI"),"")</f>
        <v/>
      </c>
      <c r="L1698" s="3"/>
      <c r="Z1698"/>
    </row>
    <row r="1699" spans="1:26" x14ac:dyDescent="0.25">
      <c r="A1699" s="11" t="str">
        <f t="shared" si="136"/>
        <v/>
      </c>
      <c r="B1699" s="15" t="str">
        <f t="shared" si="137"/>
        <v/>
      </c>
      <c r="C1699" s="11" t="str">
        <f t="shared" si="138"/>
        <v/>
      </c>
      <c r="D1699" s="11" t="str">
        <f t="shared" si="139"/>
        <v/>
      </c>
      <c r="E1699" s="18"/>
      <c r="F1699" s="18"/>
      <c r="J1699" s="20" t="str">
        <f t="shared" si="135"/>
        <v/>
      </c>
      <c r="K1699" s="22" t="str">
        <f>IF(LEN(F1699)&gt;0,IFERROR(HLOOKUP(F1699,'Codigos Servicios'!$A$4:$A$13,1,1),"SI"),"")</f>
        <v/>
      </c>
      <c r="L1699" s="3"/>
      <c r="Z1699"/>
    </row>
    <row r="1700" spans="1:26" x14ac:dyDescent="0.25">
      <c r="A1700" s="11" t="str">
        <f t="shared" si="136"/>
        <v/>
      </c>
      <c r="B1700" s="15" t="str">
        <f t="shared" si="137"/>
        <v/>
      </c>
      <c r="C1700" s="11" t="str">
        <f t="shared" si="138"/>
        <v/>
      </c>
      <c r="D1700" s="11" t="str">
        <f t="shared" si="139"/>
        <v/>
      </c>
      <c r="E1700" s="18"/>
      <c r="F1700" s="18"/>
      <c r="J1700" s="20" t="str">
        <f t="shared" si="135"/>
        <v/>
      </c>
      <c r="K1700" s="22" t="str">
        <f>IF(LEN(F1700)&gt;0,IFERROR(HLOOKUP(F1700,'Codigos Servicios'!$A$4:$A$13,1,1),"SI"),"")</f>
        <v/>
      </c>
      <c r="L1700" s="3"/>
      <c r="Z1700"/>
    </row>
    <row r="1701" spans="1:26" x14ac:dyDescent="0.25">
      <c r="A1701" s="11" t="str">
        <f t="shared" si="136"/>
        <v/>
      </c>
      <c r="B1701" s="15" t="str">
        <f t="shared" si="137"/>
        <v/>
      </c>
      <c r="C1701" s="11" t="str">
        <f t="shared" si="138"/>
        <v/>
      </c>
      <c r="D1701" s="11" t="str">
        <f t="shared" si="139"/>
        <v/>
      </c>
      <c r="E1701" s="18"/>
      <c r="F1701" s="18"/>
      <c r="J1701" s="20" t="str">
        <f t="shared" si="135"/>
        <v/>
      </c>
      <c r="K1701" s="22" t="str">
        <f>IF(LEN(F1701)&gt;0,IFERROR(HLOOKUP(F1701,'Codigos Servicios'!$A$4:$A$13,1,1),"SI"),"")</f>
        <v/>
      </c>
      <c r="L1701" s="3"/>
      <c r="Z1701"/>
    </row>
    <row r="1702" spans="1:26" x14ac:dyDescent="0.25">
      <c r="A1702" s="11" t="str">
        <f t="shared" si="136"/>
        <v/>
      </c>
      <c r="B1702" s="15" t="str">
        <f t="shared" si="137"/>
        <v/>
      </c>
      <c r="C1702" s="11" t="str">
        <f t="shared" si="138"/>
        <v/>
      </c>
      <c r="D1702" s="11" t="str">
        <f t="shared" si="139"/>
        <v/>
      </c>
      <c r="E1702" s="18"/>
      <c r="F1702" s="18"/>
      <c r="J1702" s="20" t="str">
        <f t="shared" si="135"/>
        <v/>
      </c>
      <c r="K1702" s="22" t="str">
        <f>IF(LEN(F1702)&gt;0,IFERROR(HLOOKUP(F1702,'Codigos Servicios'!$A$4:$A$13,1,1),"SI"),"")</f>
        <v/>
      </c>
      <c r="L1702" s="3"/>
      <c r="Z1702"/>
    </row>
    <row r="1703" spans="1:26" x14ac:dyDescent="0.25">
      <c r="A1703" s="11" t="str">
        <f t="shared" si="136"/>
        <v/>
      </c>
      <c r="B1703" s="15" t="str">
        <f t="shared" si="137"/>
        <v/>
      </c>
      <c r="C1703" s="11" t="str">
        <f t="shared" si="138"/>
        <v/>
      </c>
      <c r="D1703" s="11" t="str">
        <f t="shared" si="139"/>
        <v/>
      </c>
      <c r="E1703" s="18"/>
      <c r="F1703" s="18"/>
      <c r="J1703" s="20" t="str">
        <f t="shared" si="135"/>
        <v/>
      </c>
      <c r="K1703" s="22" t="str">
        <f>IF(LEN(F1703)&gt;0,IFERROR(HLOOKUP(F1703,'Codigos Servicios'!$A$4:$A$13,1,1),"SI"),"")</f>
        <v/>
      </c>
      <c r="L1703" s="3"/>
      <c r="Z1703"/>
    </row>
    <row r="1704" spans="1:26" x14ac:dyDescent="0.25">
      <c r="A1704" s="11" t="str">
        <f t="shared" si="136"/>
        <v/>
      </c>
      <c r="B1704" s="15" t="str">
        <f t="shared" si="137"/>
        <v/>
      </c>
      <c r="C1704" s="11" t="str">
        <f t="shared" si="138"/>
        <v/>
      </c>
      <c r="D1704" s="11" t="str">
        <f t="shared" si="139"/>
        <v/>
      </c>
      <c r="E1704" s="18"/>
      <c r="F1704" s="18"/>
      <c r="J1704" s="20" t="str">
        <f t="shared" si="135"/>
        <v/>
      </c>
      <c r="K1704" s="22" t="str">
        <f>IF(LEN(F1704)&gt;0,IFERROR(HLOOKUP(F1704,'Codigos Servicios'!$A$4:$A$13,1,1),"SI"),"")</f>
        <v/>
      </c>
      <c r="L1704" s="3"/>
      <c r="Z1704"/>
    </row>
    <row r="1705" spans="1:26" x14ac:dyDescent="0.25">
      <c r="A1705" s="11" t="str">
        <f t="shared" si="136"/>
        <v/>
      </c>
      <c r="B1705" s="15" t="str">
        <f t="shared" si="137"/>
        <v/>
      </c>
      <c r="C1705" s="11" t="str">
        <f t="shared" si="138"/>
        <v/>
      </c>
      <c r="D1705" s="11" t="str">
        <f t="shared" si="139"/>
        <v/>
      </c>
      <c r="E1705" s="18"/>
      <c r="F1705" s="18"/>
      <c r="J1705" s="20" t="str">
        <f t="shared" si="135"/>
        <v/>
      </c>
      <c r="K1705" s="22" t="str">
        <f>IF(LEN(F1705)&gt;0,IFERROR(HLOOKUP(F1705,'Codigos Servicios'!$A$4:$A$13,1,1),"SI"),"")</f>
        <v/>
      </c>
      <c r="L1705" s="3"/>
      <c r="Z1705"/>
    </row>
    <row r="1706" spans="1:26" x14ac:dyDescent="0.25">
      <c r="A1706" s="11" t="str">
        <f t="shared" si="136"/>
        <v/>
      </c>
      <c r="B1706" s="15" t="str">
        <f t="shared" si="137"/>
        <v/>
      </c>
      <c r="C1706" s="11" t="str">
        <f t="shared" si="138"/>
        <v/>
      </c>
      <c r="D1706" s="11" t="str">
        <f t="shared" si="139"/>
        <v/>
      </c>
      <c r="E1706" s="18"/>
      <c r="F1706" s="18"/>
      <c r="J1706" s="20" t="str">
        <f t="shared" si="135"/>
        <v/>
      </c>
      <c r="K1706" s="22" t="str">
        <f>IF(LEN(F1706)&gt;0,IFERROR(HLOOKUP(F1706,'Codigos Servicios'!$A$4:$A$13,1,1),"SI"),"")</f>
        <v/>
      </c>
      <c r="L1706" s="3"/>
      <c r="Z1706"/>
    </row>
    <row r="1707" spans="1:26" x14ac:dyDescent="0.25">
      <c r="A1707" s="11" t="str">
        <f t="shared" si="136"/>
        <v/>
      </c>
      <c r="B1707" s="15" t="str">
        <f t="shared" si="137"/>
        <v/>
      </c>
      <c r="C1707" s="11" t="str">
        <f t="shared" si="138"/>
        <v/>
      </c>
      <c r="D1707" s="11" t="str">
        <f t="shared" si="139"/>
        <v/>
      </c>
      <c r="E1707" s="18"/>
      <c r="F1707" s="18"/>
      <c r="J1707" s="20" t="str">
        <f t="shared" si="135"/>
        <v/>
      </c>
      <c r="K1707" s="22" t="str">
        <f>IF(LEN(F1707)&gt;0,IFERROR(HLOOKUP(F1707,'Codigos Servicios'!$A$4:$A$13,1,1),"SI"),"")</f>
        <v/>
      </c>
      <c r="L1707" s="3"/>
      <c r="Z1707"/>
    </row>
    <row r="1708" spans="1:26" x14ac:dyDescent="0.25">
      <c r="A1708" s="11" t="str">
        <f t="shared" si="136"/>
        <v/>
      </c>
      <c r="B1708" s="15" t="str">
        <f t="shared" si="137"/>
        <v/>
      </c>
      <c r="C1708" s="11" t="str">
        <f t="shared" si="138"/>
        <v/>
      </c>
      <c r="D1708" s="11" t="str">
        <f t="shared" si="139"/>
        <v/>
      </c>
      <c r="E1708" s="18"/>
      <c r="F1708" s="18"/>
      <c r="J1708" s="20" t="str">
        <f t="shared" si="135"/>
        <v/>
      </c>
      <c r="K1708" s="22" t="str">
        <f>IF(LEN(F1708)&gt;0,IFERROR(HLOOKUP(F1708,'Codigos Servicios'!$A$4:$A$13,1,1),"SI"),"")</f>
        <v/>
      </c>
      <c r="L1708" s="3"/>
      <c r="Z1708"/>
    </row>
    <row r="1709" spans="1:26" x14ac:dyDescent="0.25">
      <c r="A1709" s="11" t="str">
        <f t="shared" si="136"/>
        <v/>
      </c>
      <c r="B1709" s="15" t="str">
        <f t="shared" si="137"/>
        <v/>
      </c>
      <c r="C1709" s="11" t="str">
        <f t="shared" si="138"/>
        <v/>
      </c>
      <c r="D1709" s="11" t="str">
        <f t="shared" si="139"/>
        <v/>
      </c>
      <c r="E1709" s="18"/>
      <c r="F1709" s="18"/>
      <c r="J1709" s="20" t="str">
        <f t="shared" si="135"/>
        <v/>
      </c>
      <c r="K1709" s="22" t="str">
        <f>IF(LEN(F1709)&gt;0,IFERROR(HLOOKUP(F1709,'Codigos Servicios'!$A$4:$A$13,1,1),"SI"),"")</f>
        <v/>
      </c>
      <c r="L1709" s="3"/>
      <c r="Z1709"/>
    </row>
    <row r="1710" spans="1:26" x14ac:dyDescent="0.25">
      <c r="A1710" s="11" t="str">
        <f t="shared" si="136"/>
        <v/>
      </c>
      <c r="B1710" s="15" t="str">
        <f t="shared" si="137"/>
        <v/>
      </c>
      <c r="C1710" s="11" t="str">
        <f t="shared" si="138"/>
        <v/>
      </c>
      <c r="D1710" s="11" t="str">
        <f t="shared" si="139"/>
        <v/>
      </c>
      <c r="E1710" s="18"/>
      <c r="F1710" s="18"/>
      <c r="J1710" s="20" t="str">
        <f t="shared" si="135"/>
        <v/>
      </c>
      <c r="K1710" s="22" t="str">
        <f>IF(LEN(F1710)&gt;0,IFERROR(HLOOKUP(F1710,'Codigos Servicios'!$A$4:$A$13,1,1),"SI"),"")</f>
        <v/>
      </c>
      <c r="L1710" s="3"/>
      <c r="Z1710"/>
    </row>
    <row r="1711" spans="1:26" x14ac:dyDescent="0.25">
      <c r="A1711" s="11" t="str">
        <f t="shared" si="136"/>
        <v/>
      </c>
      <c r="B1711" s="15" t="str">
        <f t="shared" si="137"/>
        <v/>
      </c>
      <c r="C1711" s="11" t="str">
        <f t="shared" si="138"/>
        <v/>
      </c>
      <c r="D1711" s="11" t="str">
        <f t="shared" si="139"/>
        <v/>
      </c>
      <c r="E1711" s="18"/>
      <c r="F1711" s="18"/>
      <c r="J1711" s="20" t="str">
        <f t="shared" si="135"/>
        <v/>
      </c>
      <c r="K1711" s="22" t="str">
        <f>IF(LEN(F1711)&gt;0,IFERROR(HLOOKUP(F1711,'Codigos Servicios'!$A$4:$A$13,1,1),"SI"),"")</f>
        <v/>
      </c>
      <c r="L1711" s="3"/>
      <c r="Z1711"/>
    </row>
    <row r="1712" spans="1:26" x14ac:dyDescent="0.25">
      <c r="A1712" s="11" t="str">
        <f t="shared" si="136"/>
        <v/>
      </c>
      <c r="B1712" s="15" t="str">
        <f t="shared" si="137"/>
        <v/>
      </c>
      <c r="C1712" s="11" t="str">
        <f t="shared" si="138"/>
        <v/>
      </c>
      <c r="D1712" s="11" t="str">
        <f t="shared" si="139"/>
        <v/>
      </c>
      <c r="E1712" s="18"/>
      <c r="F1712" s="18"/>
      <c r="J1712" s="20" t="str">
        <f t="shared" si="135"/>
        <v/>
      </c>
      <c r="K1712" s="22" t="str">
        <f>IF(LEN(F1712)&gt;0,IFERROR(HLOOKUP(F1712,'Codigos Servicios'!$A$4:$A$13,1,1),"SI"),"")</f>
        <v/>
      </c>
      <c r="L1712" s="3"/>
      <c r="Z1712"/>
    </row>
    <row r="1713" spans="1:26" x14ac:dyDescent="0.25">
      <c r="A1713" s="11" t="str">
        <f t="shared" si="136"/>
        <v/>
      </c>
      <c r="B1713" s="15" t="str">
        <f t="shared" si="137"/>
        <v/>
      </c>
      <c r="C1713" s="11" t="str">
        <f t="shared" si="138"/>
        <v/>
      </c>
      <c r="D1713" s="11" t="str">
        <f t="shared" si="139"/>
        <v/>
      </c>
      <c r="E1713" s="18"/>
      <c r="F1713" s="18"/>
      <c r="J1713" s="20" t="str">
        <f t="shared" si="135"/>
        <v/>
      </c>
      <c r="K1713" s="22" t="str">
        <f>IF(LEN(F1713)&gt;0,IFERROR(HLOOKUP(F1713,'Codigos Servicios'!$A$4:$A$13,1,1),"SI"),"")</f>
        <v/>
      </c>
      <c r="L1713" s="3"/>
      <c r="Z1713"/>
    </row>
    <row r="1714" spans="1:26" x14ac:dyDescent="0.25">
      <c r="A1714" s="11" t="str">
        <f t="shared" si="136"/>
        <v/>
      </c>
      <c r="B1714" s="15" t="str">
        <f t="shared" si="137"/>
        <v/>
      </c>
      <c r="C1714" s="11" t="str">
        <f t="shared" si="138"/>
        <v/>
      </c>
      <c r="D1714" s="11" t="str">
        <f t="shared" si="139"/>
        <v/>
      </c>
      <c r="E1714" s="18"/>
      <c r="F1714" s="18"/>
      <c r="J1714" s="20" t="str">
        <f t="shared" si="135"/>
        <v/>
      </c>
      <c r="K1714" s="22" t="str">
        <f>IF(LEN(F1714)&gt;0,IFERROR(HLOOKUP(F1714,'Codigos Servicios'!$A$4:$A$13,1,1),"SI"),"")</f>
        <v/>
      </c>
      <c r="L1714" s="3"/>
      <c r="Z1714"/>
    </row>
    <row r="1715" spans="1:26" x14ac:dyDescent="0.25">
      <c r="A1715" s="11" t="str">
        <f t="shared" si="136"/>
        <v/>
      </c>
      <c r="B1715" s="15" t="str">
        <f t="shared" si="137"/>
        <v/>
      </c>
      <c r="C1715" s="11" t="str">
        <f t="shared" si="138"/>
        <v/>
      </c>
      <c r="D1715" s="11" t="str">
        <f t="shared" si="139"/>
        <v/>
      </c>
      <c r="E1715" s="18"/>
      <c r="F1715" s="18"/>
      <c r="J1715" s="20" t="str">
        <f t="shared" si="135"/>
        <v/>
      </c>
      <c r="K1715" s="22" t="str">
        <f>IF(LEN(F1715)&gt;0,IFERROR(HLOOKUP(F1715,'Codigos Servicios'!$A$4:$A$13,1,1),"SI"),"")</f>
        <v/>
      </c>
      <c r="L1715" s="3"/>
      <c r="Z1715"/>
    </row>
    <row r="1716" spans="1:26" x14ac:dyDescent="0.25">
      <c r="A1716" s="11" t="str">
        <f t="shared" si="136"/>
        <v/>
      </c>
      <c r="B1716" s="15" t="str">
        <f t="shared" si="137"/>
        <v/>
      </c>
      <c r="C1716" s="11" t="str">
        <f t="shared" si="138"/>
        <v/>
      </c>
      <c r="D1716" s="11" t="str">
        <f t="shared" si="139"/>
        <v/>
      </c>
      <c r="E1716" s="18"/>
      <c r="F1716" s="18"/>
      <c r="J1716" s="20" t="str">
        <f t="shared" si="135"/>
        <v/>
      </c>
      <c r="K1716" s="22" t="str">
        <f>IF(LEN(F1716)&gt;0,IFERROR(HLOOKUP(F1716,'Codigos Servicios'!$A$4:$A$13,1,1),"SI"),"")</f>
        <v/>
      </c>
      <c r="L1716" s="3"/>
      <c r="Z1716"/>
    </row>
    <row r="1717" spans="1:26" x14ac:dyDescent="0.25">
      <c r="A1717" s="11" t="str">
        <f t="shared" si="136"/>
        <v/>
      </c>
      <c r="B1717" s="15" t="str">
        <f t="shared" si="137"/>
        <v/>
      </c>
      <c r="C1717" s="11" t="str">
        <f t="shared" si="138"/>
        <v/>
      </c>
      <c r="D1717" s="11" t="str">
        <f t="shared" si="139"/>
        <v/>
      </c>
      <c r="E1717" s="18"/>
      <c r="F1717" s="18"/>
      <c r="J1717" s="20" t="str">
        <f t="shared" si="135"/>
        <v/>
      </c>
      <c r="K1717" s="22" t="str">
        <f>IF(LEN(F1717)&gt;0,IFERROR(HLOOKUP(F1717,'Codigos Servicios'!$A$4:$A$13,1,1),"SI"),"")</f>
        <v/>
      </c>
      <c r="L1717" s="3"/>
      <c r="Z1717"/>
    </row>
    <row r="1718" spans="1:26" x14ac:dyDescent="0.25">
      <c r="A1718" s="11" t="str">
        <f t="shared" si="136"/>
        <v/>
      </c>
      <c r="B1718" s="15" t="str">
        <f t="shared" si="137"/>
        <v/>
      </c>
      <c r="C1718" s="11" t="str">
        <f t="shared" si="138"/>
        <v/>
      </c>
      <c r="D1718" s="11" t="str">
        <f t="shared" si="139"/>
        <v/>
      </c>
      <c r="E1718" s="18"/>
      <c r="F1718" s="18"/>
      <c r="J1718" s="20" t="str">
        <f t="shared" si="135"/>
        <v/>
      </c>
      <c r="K1718" s="22" t="str">
        <f>IF(LEN(F1718)&gt;0,IFERROR(HLOOKUP(F1718,'Codigos Servicios'!$A$4:$A$13,1,1),"SI"),"")</f>
        <v/>
      </c>
      <c r="L1718" s="3"/>
      <c r="Z1718"/>
    </row>
    <row r="1719" spans="1:26" x14ac:dyDescent="0.25">
      <c r="A1719" s="11" t="str">
        <f t="shared" si="136"/>
        <v/>
      </c>
      <c r="B1719" s="15" t="str">
        <f t="shared" si="137"/>
        <v/>
      </c>
      <c r="C1719" s="11" t="str">
        <f t="shared" si="138"/>
        <v/>
      </c>
      <c r="D1719" s="11" t="str">
        <f t="shared" si="139"/>
        <v/>
      </c>
      <c r="E1719" s="18"/>
      <c r="F1719" s="18"/>
      <c r="J1719" s="20" t="str">
        <f t="shared" si="135"/>
        <v/>
      </c>
      <c r="K1719" s="22" t="str">
        <f>IF(LEN(F1719)&gt;0,IFERROR(HLOOKUP(F1719,'Codigos Servicios'!$A$4:$A$13,1,1),"SI"),"")</f>
        <v/>
      </c>
      <c r="L1719" s="3"/>
      <c r="Z1719"/>
    </row>
    <row r="1720" spans="1:26" x14ac:dyDescent="0.25">
      <c r="A1720" s="11" t="str">
        <f t="shared" si="136"/>
        <v/>
      </c>
      <c r="B1720" s="15" t="str">
        <f t="shared" si="137"/>
        <v/>
      </c>
      <c r="C1720" s="11" t="str">
        <f t="shared" si="138"/>
        <v/>
      </c>
      <c r="D1720" s="11" t="str">
        <f t="shared" si="139"/>
        <v/>
      </c>
      <c r="E1720" s="18"/>
      <c r="F1720" s="18"/>
      <c r="J1720" s="20" t="str">
        <f t="shared" si="135"/>
        <v/>
      </c>
      <c r="K1720" s="22" t="str">
        <f>IF(LEN(F1720)&gt;0,IFERROR(HLOOKUP(F1720,'Codigos Servicios'!$A$4:$A$13,1,1),"SI"),"")</f>
        <v/>
      </c>
      <c r="L1720" s="3"/>
      <c r="Z1720"/>
    </row>
    <row r="1721" spans="1:26" x14ac:dyDescent="0.25">
      <c r="A1721" s="11" t="str">
        <f t="shared" si="136"/>
        <v/>
      </c>
      <c r="B1721" s="15" t="str">
        <f t="shared" si="137"/>
        <v/>
      </c>
      <c r="C1721" s="11" t="str">
        <f t="shared" si="138"/>
        <v/>
      </c>
      <c r="D1721" s="11" t="str">
        <f t="shared" si="139"/>
        <v/>
      </c>
      <c r="E1721" s="18"/>
      <c r="F1721" s="18"/>
      <c r="J1721" s="20" t="str">
        <f t="shared" si="135"/>
        <v/>
      </c>
      <c r="K1721" s="22" t="str">
        <f>IF(LEN(F1721)&gt;0,IFERROR(HLOOKUP(F1721,'Codigos Servicios'!$A$4:$A$13,1,1),"SI"),"")</f>
        <v/>
      </c>
      <c r="L1721" s="3"/>
      <c r="Z1721"/>
    </row>
    <row r="1722" spans="1:26" x14ac:dyDescent="0.25">
      <c r="A1722" s="11" t="str">
        <f t="shared" si="136"/>
        <v/>
      </c>
      <c r="B1722" s="15" t="str">
        <f t="shared" si="137"/>
        <v/>
      </c>
      <c r="C1722" s="11" t="str">
        <f t="shared" si="138"/>
        <v/>
      </c>
      <c r="D1722" s="11" t="str">
        <f t="shared" si="139"/>
        <v/>
      </c>
      <c r="E1722" s="18"/>
      <c r="F1722" s="18"/>
      <c r="J1722" s="20" t="str">
        <f t="shared" si="135"/>
        <v/>
      </c>
      <c r="K1722" s="22" t="str">
        <f>IF(LEN(F1722)&gt;0,IFERROR(HLOOKUP(F1722,'Codigos Servicios'!$A$4:$A$13,1,1),"SI"),"")</f>
        <v/>
      </c>
      <c r="L1722" s="3"/>
      <c r="Z1722"/>
    </row>
    <row r="1723" spans="1:26" x14ac:dyDescent="0.25">
      <c r="A1723" s="11" t="str">
        <f t="shared" si="136"/>
        <v/>
      </c>
      <c r="B1723" s="15" t="str">
        <f t="shared" si="137"/>
        <v/>
      </c>
      <c r="C1723" s="11" t="str">
        <f t="shared" si="138"/>
        <v/>
      </c>
      <c r="D1723" s="11" t="str">
        <f t="shared" si="139"/>
        <v/>
      </c>
      <c r="E1723" s="18"/>
      <c r="F1723" s="18"/>
      <c r="J1723" s="20" t="str">
        <f t="shared" si="135"/>
        <v/>
      </c>
      <c r="K1723" s="22" t="str">
        <f>IF(LEN(F1723)&gt;0,IFERROR(HLOOKUP(F1723,'Codigos Servicios'!$A$4:$A$13,1,1),"SI"),"")</f>
        <v/>
      </c>
      <c r="L1723" s="3"/>
      <c r="Z1723"/>
    </row>
    <row r="1724" spans="1:26" x14ac:dyDescent="0.25">
      <c r="A1724" s="11" t="str">
        <f t="shared" si="136"/>
        <v/>
      </c>
      <c r="B1724" s="15" t="str">
        <f t="shared" si="137"/>
        <v/>
      </c>
      <c r="C1724" s="11" t="str">
        <f t="shared" si="138"/>
        <v/>
      </c>
      <c r="D1724" s="11" t="str">
        <f t="shared" si="139"/>
        <v/>
      </c>
      <c r="E1724" s="18"/>
      <c r="F1724" s="18"/>
      <c r="J1724" s="20" t="str">
        <f t="shared" si="135"/>
        <v/>
      </c>
      <c r="K1724" s="22" t="str">
        <f>IF(LEN(F1724)&gt;0,IFERROR(HLOOKUP(F1724,'Codigos Servicios'!$A$4:$A$13,1,1),"SI"),"")</f>
        <v/>
      </c>
      <c r="L1724" s="3"/>
      <c r="Z1724"/>
    </row>
    <row r="1725" spans="1:26" x14ac:dyDescent="0.25">
      <c r="A1725" s="11" t="str">
        <f t="shared" si="136"/>
        <v/>
      </c>
      <c r="B1725" s="15" t="str">
        <f t="shared" si="137"/>
        <v/>
      </c>
      <c r="C1725" s="11" t="str">
        <f t="shared" si="138"/>
        <v/>
      </c>
      <c r="D1725" s="11" t="str">
        <f t="shared" si="139"/>
        <v/>
      </c>
      <c r="E1725" s="18"/>
      <c r="F1725" s="18"/>
      <c r="J1725" s="20" t="str">
        <f t="shared" si="135"/>
        <v/>
      </c>
      <c r="K1725" s="22" t="str">
        <f>IF(LEN(F1725)&gt;0,IFERROR(HLOOKUP(F1725,'Codigos Servicios'!$A$4:$A$13,1,1),"SI"),"")</f>
        <v/>
      </c>
      <c r="L1725" s="3"/>
      <c r="Z1725"/>
    </row>
    <row r="1726" spans="1:26" x14ac:dyDescent="0.25">
      <c r="A1726" s="11" t="str">
        <f t="shared" si="136"/>
        <v/>
      </c>
      <c r="B1726" s="15" t="str">
        <f t="shared" si="137"/>
        <v/>
      </c>
      <c r="C1726" s="11" t="str">
        <f t="shared" si="138"/>
        <v/>
      </c>
      <c r="D1726" s="11" t="str">
        <f t="shared" si="139"/>
        <v/>
      </c>
      <c r="E1726" s="18"/>
      <c r="F1726" s="18"/>
      <c r="J1726" s="20" t="str">
        <f t="shared" si="135"/>
        <v/>
      </c>
      <c r="K1726" s="22" t="str">
        <f>IF(LEN(F1726)&gt;0,IFERROR(HLOOKUP(F1726,'Codigos Servicios'!$A$4:$A$13,1,1),"SI"),"")</f>
        <v/>
      </c>
      <c r="L1726" s="3"/>
      <c r="Z1726"/>
    </row>
    <row r="1727" spans="1:26" x14ac:dyDescent="0.25">
      <c r="A1727" s="11" t="str">
        <f t="shared" si="136"/>
        <v/>
      </c>
      <c r="B1727" s="15" t="str">
        <f t="shared" si="137"/>
        <v/>
      </c>
      <c r="C1727" s="11" t="str">
        <f t="shared" si="138"/>
        <v/>
      </c>
      <c r="D1727" s="11" t="str">
        <f t="shared" si="139"/>
        <v/>
      </c>
      <c r="E1727" s="18"/>
      <c r="F1727" s="18"/>
      <c r="J1727" s="20" t="str">
        <f t="shared" si="135"/>
        <v/>
      </c>
      <c r="K1727" s="22" t="str">
        <f>IF(LEN(F1727)&gt;0,IFERROR(HLOOKUP(F1727,'Codigos Servicios'!$A$4:$A$13,1,1),"SI"),"")</f>
        <v/>
      </c>
      <c r="L1727" s="3"/>
      <c r="Z1727"/>
    </row>
    <row r="1728" spans="1:26" x14ac:dyDescent="0.25">
      <c r="A1728" s="11" t="str">
        <f t="shared" si="136"/>
        <v/>
      </c>
      <c r="B1728" s="15" t="str">
        <f t="shared" si="137"/>
        <v/>
      </c>
      <c r="C1728" s="11" t="str">
        <f t="shared" si="138"/>
        <v/>
      </c>
      <c r="D1728" s="11" t="str">
        <f t="shared" si="139"/>
        <v/>
      </c>
      <c r="E1728" s="18"/>
      <c r="F1728" s="18"/>
      <c r="J1728" s="20" t="str">
        <f t="shared" si="135"/>
        <v/>
      </c>
      <c r="K1728" s="22" t="str">
        <f>IF(LEN(F1728)&gt;0,IFERROR(HLOOKUP(F1728,'Codigos Servicios'!$A$4:$A$13,1,1),"SI"),"")</f>
        <v/>
      </c>
      <c r="L1728" s="3"/>
      <c r="Z1728"/>
    </row>
    <row r="1729" spans="1:26" x14ac:dyDescent="0.25">
      <c r="A1729" s="11" t="str">
        <f t="shared" si="136"/>
        <v/>
      </c>
      <c r="B1729" s="15" t="str">
        <f t="shared" si="137"/>
        <v/>
      </c>
      <c r="C1729" s="11" t="str">
        <f t="shared" si="138"/>
        <v/>
      </c>
      <c r="D1729" s="11" t="str">
        <f t="shared" si="139"/>
        <v/>
      </c>
      <c r="E1729" s="18"/>
      <c r="F1729" s="18"/>
      <c r="J1729" s="20" t="str">
        <f t="shared" si="135"/>
        <v/>
      </c>
      <c r="K1729" s="22" t="str">
        <f>IF(LEN(F1729)&gt;0,IFERROR(HLOOKUP(F1729,'Codigos Servicios'!$A$4:$A$13,1,1),"SI"),"")</f>
        <v/>
      </c>
      <c r="L1729" s="3"/>
      <c r="Z1729"/>
    </row>
    <row r="1730" spans="1:26" x14ac:dyDescent="0.25">
      <c r="A1730" s="11" t="str">
        <f t="shared" si="136"/>
        <v/>
      </c>
      <c r="B1730" s="15" t="str">
        <f t="shared" si="137"/>
        <v/>
      </c>
      <c r="C1730" s="11" t="str">
        <f t="shared" si="138"/>
        <v/>
      </c>
      <c r="D1730" s="11" t="str">
        <f t="shared" si="139"/>
        <v/>
      </c>
      <c r="E1730" s="18"/>
      <c r="F1730" s="18"/>
      <c r="J1730" s="20" t="str">
        <f t="shared" si="135"/>
        <v/>
      </c>
      <c r="K1730" s="22" t="str">
        <f>IF(LEN(F1730)&gt;0,IFERROR(HLOOKUP(F1730,'Codigos Servicios'!$A$4:$A$13,1,1),"SI"),"")</f>
        <v/>
      </c>
      <c r="L1730" s="3"/>
      <c r="Z1730"/>
    </row>
    <row r="1731" spans="1:26" x14ac:dyDescent="0.25">
      <c r="A1731" s="11" t="str">
        <f t="shared" si="136"/>
        <v/>
      </c>
      <c r="B1731" s="15" t="str">
        <f t="shared" si="137"/>
        <v/>
      </c>
      <c r="C1731" s="11" t="str">
        <f t="shared" si="138"/>
        <v/>
      </c>
      <c r="D1731" s="11" t="str">
        <f t="shared" si="139"/>
        <v/>
      </c>
      <c r="E1731" s="18"/>
      <c r="F1731" s="18"/>
      <c r="J1731" s="20" t="str">
        <f t="shared" si="135"/>
        <v/>
      </c>
      <c r="K1731" s="22" t="str">
        <f>IF(LEN(F1731)&gt;0,IFERROR(HLOOKUP(F1731,'Codigos Servicios'!$A$4:$A$13,1,1),"SI"),"")</f>
        <v/>
      </c>
      <c r="L1731" s="3"/>
      <c r="Z1731"/>
    </row>
    <row r="1732" spans="1:26" x14ac:dyDescent="0.25">
      <c r="A1732" s="11" t="str">
        <f t="shared" si="136"/>
        <v/>
      </c>
      <c r="B1732" s="15" t="str">
        <f t="shared" si="137"/>
        <v/>
      </c>
      <c r="C1732" s="11" t="str">
        <f t="shared" si="138"/>
        <v/>
      </c>
      <c r="D1732" s="11" t="str">
        <f t="shared" si="139"/>
        <v/>
      </c>
      <c r="E1732" s="18"/>
      <c r="F1732" s="18"/>
      <c r="J1732" s="20" t="str">
        <f t="shared" si="135"/>
        <v/>
      </c>
      <c r="K1732" s="22" t="str">
        <f>IF(LEN(F1732)&gt;0,IFERROR(HLOOKUP(F1732,'Codigos Servicios'!$A$4:$A$13,1,1),"SI"),"")</f>
        <v/>
      </c>
      <c r="L1732" s="3"/>
      <c r="Z1732"/>
    </row>
    <row r="1733" spans="1:26" x14ac:dyDescent="0.25">
      <c r="A1733" s="11" t="str">
        <f t="shared" si="136"/>
        <v/>
      </c>
      <c r="B1733" s="15" t="str">
        <f t="shared" si="137"/>
        <v/>
      </c>
      <c r="C1733" s="11" t="str">
        <f t="shared" si="138"/>
        <v/>
      </c>
      <c r="D1733" s="11" t="str">
        <f t="shared" si="139"/>
        <v/>
      </c>
      <c r="E1733" s="18"/>
      <c r="F1733" s="18"/>
      <c r="J1733" s="20" t="str">
        <f t="shared" si="135"/>
        <v/>
      </c>
      <c r="K1733" s="22" t="str">
        <f>IF(LEN(F1733)&gt;0,IFERROR(HLOOKUP(F1733,'Codigos Servicios'!$A$4:$A$13,1,1),"SI"),"")</f>
        <v/>
      </c>
      <c r="L1733" s="3"/>
      <c r="Z1733"/>
    </row>
    <row r="1734" spans="1:26" x14ac:dyDescent="0.25">
      <c r="A1734" s="11" t="str">
        <f t="shared" si="136"/>
        <v/>
      </c>
      <c r="B1734" s="15" t="str">
        <f t="shared" si="137"/>
        <v/>
      </c>
      <c r="C1734" s="11" t="str">
        <f t="shared" si="138"/>
        <v/>
      </c>
      <c r="D1734" s="11" t="str">
        <f t="shared" si="139"/>
        <v/>
      </c>
      <c r="E1734" s="18"/>
      <c r="F1734" s="18"/>
      <c r="J1734" s="20" t="str">
        <f t="shared" si="135"/>
        <v/>
      </c>
      <c r="K1734" s="22" t="str">
        <f>IF(LEN(F1734)&gt;0,IFERROR(HLOOKUP(F1734,'Codigos Servicios'!$A$4:$A$13,1,1),"SI"),"")</f>
        <v/>
      </c>
      <c r="L1734" s="3"/>
      <c r="Z1734"/>
    </row>
    <row r="1735" spans="1:26" x14ac:dyDescent="0.25">
      <c r="A1735" s="11" t="str">
        <f t="shared" si="136"/>
        <v/>
      </c>
      <c r="B1735" s="15" t="str">
        <f t="shared" si="137"/>
        <v/>
      </c>
      <c r="C1735" s="11" t="str">
        <f t="shared" si="138"/>
        <v/>
      </c>
      <c r="D1735" s="11" t="str">
        <f t="shared" si="139"/>
        <v/>
      </c>
      <c r="E1735" s="18"/>
      <c r="F1735" s="18"/>
      <c r="J1735" s="20" t="str">
        <f t="shared" si="135"/>
        <v/>
      </c>
      <c r="K1735" s="22" t="str">
        <f>IF(LEN(F1735)&gt;0,IFERROR(HLOOKUP(F1735,'Codigos Servicios'!$A$4:$A$13,1,1),"SI"),"")</f>
        <v/>
      </c>
      <c r="L1735" s="3"/>
      <c r="Z1735"/>
    </row>
    <row r="1736" spans="1:26" x14ac:dyDescent="0.25">
      <c r="A1736" s="11" t="str">
        <f t="shared" si="136"/>
        <v/>
      </c>
      <c r="B1736" s="15" t="str">
        <f t="shared" si="137"/>
        <v/>
      </c>
      <c r="C1736" s="11" t="str">
        <f t="shared" si="138"/>
        <v/>
      </c>
      <c r="D1736" s="11" t="str">
        <f t="shared" si="139"/>
        <v/>
      </c>
      <c r="E1736" s="18"/>
      <c r="F1736" s="18"/>
      <c r="J1736" s="20" t="str">
        <f t="shared" ref="J1736:J1799" si="140">IF(LEN(F1736)&gt;0,IF(LEN(G1736)&gt;0,IF(LEN(C1736)&gt;1,IF(ISBLANK($H$5),"Error: No ha ingresado el Mes",IF(ISBLANK($I$5),"Error: No ha ingresado el Año",IF(K1736="SI","Error Codigo de Servicio Invalido",IF(ISBLANK(E1736),"Error: SIgla Aeropuerto no puede ser nula","")))),"Error: No ha ingresado empresa"),""),"")</f>
        <v/>
      </c>
      <c r="K1736" s="22" t="str">
        <f>IF(LEN(F1736)&gt;0,IFERROR(HLOOKUP(F1736,'Codigos Servicios'!$A$4:$A$13,1,1),"SI"),"")</f>
        <v/>
      </c>
      <c r="L1736" s="3"/>
      <c r="Z1736"/>
    </row>
    <row r="1737" spans="1:26" x14ac:dyDescent="0.25">
      <c r="A1737" s="11" t="str">
        <f t="shared" si="136"/>
        <v/>
      </c>
      <c r="B1737" s="15" t="str">
        <f t="shared" si="137"/>
        <v/>
      </c>
      <c r="C1737" s="11" t="str">
        <f t="shared" si="138"/>
        <v/>
      </c>
      <c r="D1737" s="11" t="str">
        <f t="shared" si="139"/>
        <v/>
      </c>
      <c r="E1737" s="18"/>
      <c r="F1737" s="18"/>
      <c r="J1737" s="20" t="str">
        <f t="shared" si="140"/>
        <v/>
      </c>
      <c r="K1737" s="22" t="str">
        <f>IF(LEN(F1737)&gt;0,IFERROR(HLOOKUP(F1737,'Codigos Servicios'!$A$4:$A$13,1,1),"SI"),"")</f>
        <v/>
      </c>
      <c r="L1737" s="3"/>
      <c r="Z1737"/>
    </row>
    <row r="1738" spans="1:26" x14ac:dyDescent="0.25">
      <c r="A1738" s="11" t="str">
        <f t="shared" si="136"/>
        <v/>
      </c>
      <c r="B1738" s="15" t="str">
        <f t="shared" si="137"/>
        <v/>
      </c>
      <c r="C1738" s="11" t="str">
        <f t="shared" si="138"/>
        <v/>
      </c>
      <c r="D1738" s="11" t="str">
        <f t="shared" si="139"/>
        <v/>
      </c>
      <c r="E1738" s="18"/>
      <c r="F1738" s="18"/>
      <c r="J1738" s="20" t="str">
        <f t="shared" si="140"/>
        <v/>
      </c>
      <c r="K1738" s="22" t="str">
        <f>IF(LEN(F1738)&gt;0,IFERROR(HLOOKUP(F1738,'Codigos Servicios'!$A$4:$A$13,1,1),"SI"),"")</f>
        <v/>
      </c>
      <c r="L1738" s="3"/>
      <c r="Z1738"/>
    </row>
    <row r="1739" spans="1:26" x14ac:dyDescent="0.25">
      <c r="A1739" s="11" t="str">
        <f t="shared" si="136"/>
        <v/>
      </c>
      <c r="B1739" s="15" t="str">
        <f t="shared" si="137"/>
        <v/>
      </c>
      <c r="C1739" s="11" t="str">
        <f t="shared" si="138"/>
        <v/>
      </c>
      <c r="D1739" s="11" t="str">
        <f t="shared" si="139"/>
        <v/>
      </c>
      <c r="E1739" s="18"/>
      <c r="F1739" s="18"/>
      <c r="J1739" s="20" t="str">
        <f t="shared" si="140"/>
        <v/>
      </c>
      <c r="K1739" s="22" t="str">
        <f>IF(LEN(F1739)&gt;0,IFERROR(HLOOKUP(F1739,'Codigos Servicios'!$A$4:$A$13,1,1),"SI"),"")</f>
        <v/>
      </c>
      <c r="L1739" s="3"/>
      <c r="Z1739"/>
    </row>
    <row r="1740" spans="1:26" x14ac:dyDescent="0.25">
      <c r="A1740" s="11" t="str">
        <f t="shared" si="136"/>
        <v/>
      </c>
      <c r="B1740" s="15" t="str">
        <f t="shared" si="137"/>
        <v/>
      </c>
      <c r="C1740" s="11" t="str">
        <f t="shared" si="138"/>
        <v/>
      </c>
      <c r="D1740" s="11" t="str">
        <f t="shared" si="139"/>
        <v/>
      </c>
      <c r="E1740" s="18"/>
      <c r="F1740" s="18"/>
      <c r="J1740" s="20" t="str">
        <f t="shared" si="140"/>
        <v/>
      </c>
      <c r="K1740" s="22" t="str">
        <f>IF(LEN(F1740)&gt;0,IFERROR(HLOOKUP(F1740,'Codigos Servicios'!$A$4:$A$13,1,1),"SI"),"")</f>
        <v/>
      </c>
      <c r="L1740" s="3"/>
      <c r="Z1740"/>
    </row>
    <row r="1741" spans="1:26" x14ac:dyDescent="0.25">
      <c r="A1741" s="11" t="str">
        <f t="shared" si="136"/>
        <v/>
      </c>
      <c r="B1741" s="15" t="str">
        <f t="shared" si="137"/>
        <v/>
      </c>
      <c r="C1741" s="11" t="str">
        <f t="shared" si="138"/>
        <v/>
      </c>
      <c r="D1741" s="11" t="str">
        <f t="shared" si="139"/>
        <v/>
      </c>
      <c r="E1741" s="18"/>
      <c r="F1741" s="18"/>
      <c r="J1741" s="20" t="str">
        <f t="shared" si="140"/>
        <v/>
      </c>
      <c r="K1741" s="22" t="str">
        <f>IF(LEN(F1741)&gt;0,IFERROR(HLOOKUP(F1741,'Codigos Servicios'!$A$4:$A$13,1,1),"SI"),"")</f>
        <v/>
      </c>
      <c r="L1741" s="3"/>
      <c r="Z1741"/>
    </row>
    <row r="1742" spans="1:26" x14ac:dyDescent="0.25">
      <c r="A1742" s="11" t="str">
        <f t="shared" si="136"/>
        <v/>
      </c>
      <c r="B1742" s="15" t="str">
        <f t="shared" si="137"/>
        <v/>
      </c>
      <c r="C1742" s="11" t="str">
        <f t="shared" si="138"/>
        <v/>
      </c>
      <c r="D1742" s="11" t="str">
        <f t="shared" si="139"/>
        <v/>
      </c>
      <c r="E1742" s="18"/>
      <c r="F1742" s="18"/>
      <c r="J1742" s="20" t="str">
        <f t="shared" si="140"/>
        <v/>
      </c>
      <c r="K1742" s="22" t="str">
        <f>IF(LEN(F1742)&gt;0,IFERROR(HLOOKUP(F1742,'Codigos Servicios'!$A$4:$A$13,1,1),"SI"),"")</f>
        <v/>
      </c>
      <c r="L1742" s="3"/>
      <c r="Z1742"/>
    </row>
    <row r="1743" spans="1:26" x14ac:dyDescent="0.25">
      <c r="A1743" s="11" t="str">
        <f t="shared" si="136"/>
        <v/>
      </c>
      <c r="B1743" s="15" t="str">
        <f t="shared" si="137"/>
        <v/>
      </c>
      <c r="C1743" s="11" t="str">
        <f t="shared" si="138"/>
        <v/>
      </c>
      <c r="D1743" s="11" t="str">
        <f t="shared" si="139"/>
        <v/>
      </c>
      <c r="E1743" s="18"/>
      <c r="F1743" s="18"/>
      <c r="J1743" s="20" t="str">
        <f t="shared" si="140"/>
        <v/>
      </c>
      <c r="K1743" s="22" t="str">
        <f>IF(LEN(F1743)&gt;0,IFERROR(HLOOKUP(F1743,'Codigos Servicios'!$A$4:$A$13,1,1),"SI"),"")</f>
        <v/>
      </c>
      <c r="L1743" s="3"/>
      <c r="Z1743"/>
    </row>
    <row r="1744" spans="1:26" x14ac:dyDescent="0.25">
      <c r="A1744" s="11" t="str">
        <f t="shared" si="136"/>
        <v/>
      </c>
      <c r="B1744" s="15" t="str">
        <f t="shared" si="137"/>
        <v/>
      </c>
      <c r="C1744" s="11" t="str">
        <f t="shared" si="138"/>
        <v/>
      </c>
      <c r="D1744" s="11" t="str">
        <f t="shared" si="139"/>
        <v/>
      </c>
      <c r="E1744" s="18"/>
      <c r="F1744" s="18"/>
      <c r="J1744" s="20" t="str">
        <f t="shared" si="140"/>
        <v/>
      </c>
      <c r="K1744" s="22" t="str">
        <f>IF(LEN(F1744)&gt;0,IFERROR(HLOOKUP(F1744,'Codigos Servicios'!$A$4:$A$13,1,1),"SI"),"")</f>
        <v/>
      </c>
      <c r="L1744" s="3"/>
      <c r="Z1744"/>
    </row>
    <row r="1745" spans="1:26" x14ac:dyDescent="0.25">
      <c r="A1745" s="11" t="str">
        <f t="shared" si="136"/>
        <v/>
      </c>
      <c r="B1745" s="15" t="str">
        <f t="shared" si="137"/>
        <v/>
      </c>
      <c r="C1745" s="11" t="str">
        <f t="shared" si="138"/>
        <v/>
      </c>
      <c r="D1745" s="11" t="str">
        <f t="shared" si="139"/>
        <v/>
      </c>
      <c r="E1745" s="18"/>
      <c r="F1745" s="18"/>
      <c r="J1745" s="20" t="str">
        <f t="shared" si="140"/>
        <v/>
      </c>
      <c r="K1745" s="22" t="str">
        <f>IF(LEN(F1745)&gt;0,IFERROR(HLOOKUP(F1745,'Codigos Servicios'!$A$4:$A$13,1,1),"SI"),"")</f>
        <v/>
      </c>
      <c r="L1745" s="3"/>
      <c r="Z1745"/>
    </row>
    <row r="1746" spans="1:26" x14ac:dyDescent="0.25">
      <c r="A1746" s="11" t="str">
        <f t="shared" si="136"/>
        <v/>
      </c>
      <c r="B1746" s="15" t="str">
        <f t="shared" si="137"/>
        <v/>
      </c>
      <c r="C1746" s="11" t="str">
        <f t="shared" si="138"/>
        <v/>
      </c>
      <c r="D1746" s="11" t="str">
        <f t="shared" si="139"/>
        <v/>
      </c>
      <c r="E1746" s="18"/>
      <c r="F1746" s="18"/>
      <c r="J1746" s="20" t="str">
        <f t="shared" si="140"/>
        <v/>
      </c>
      <c r="K1746" s="22" t="str">
        <f>IF(LEN(F1746)&gt;0,IFERROR(HLOOKUP(F1746,'Codigos Servicios'!$A$4:$A$13,1,1),"SI"),"")</f>
        <v/>
      </c>
      <c r="L1746" s="3"/>
      <c r="Z1746"/>
    </row>
    <row r="1747" spans="1:26" x14ac:dyDescent="0.25">
      <c r="A1747" s="11" t="str">
        <f t="shared" si="136"/>
        <v/>
      </c>
      <c r="B1747" s="15" t="str">
        <f t="shared" si="137"/>
        <v/>
      </c>
      <c r="C1747" s="11" t="str">
        <f t="shared" si="138"/>
        <v/>
      </c>
      <c r="D1747" s="11" t="str">
        <f t="shared" si="139"/>
        <v/>
      </c>
      <c r="E1747" s="18"/>
      <c r="F1747" s="18"/>
      <c r="J1747" s="20" t="str">
        <f t="shared" si="140"/>
        <v/>
      </c>
      <c r="K1747" s="22" t="str">
        <f>IF(LEN(F1747)&gt;0,IFERROR(HLOOKUP(F1747,'Codigos Servicios'!$A$4:$A$13,1,1),"SI"),"")</f>
        <v/>
      </c>
      <c r="L1747" s="3"/>
      <c r="Z1747"/>
    </row>
    <row r="1748" spans="1:26" x14ac:dyDescent="0.25">
      <c r="A1748" s="11" t="str">
        <f t="shared" si="136"/>
        <v/>
      </c>
      <c r="B1748" s="15" t="str">
        <f t="shared" si="137"/>
        <v/>
      </c>
      <c r="C1748" s="11" t="str">
        <f t="shared" si="138"/>
        <v/>
      </c>
      <c r="D1748" s="11" t="str">
        <f t="shared" si="139"/>
        <v/>
      </c>
      <c r="E1748" s="18"/>
      <c r="F1748" s="18"/>
      <c r="J1748" s="20" t="str">
        <f t="shared" si="140"/>
        <v/>
      </c>
      <c r="K1748" s="22" t="str">
        <f>IF(LEN(F1748)&gt;0,IFERROR(HLOOKUP(F1748,'Codigos Servicios'!$A$4:$A$13,1,1),"SI"),"")</f>
        <v/>
      </c>
      <c r="L1748" s="3"/>
      <c r="Z1748"/>
    </row>
    <row r="1749" spans="1:26" x14ac:dyDescent="0.25">
      <c r="A1749" s="11" t="str">
        <f t="shared" si="136"/>
        <v/>
      </c>
      <c r="B1749" s="15" t="str">
        <f t="shared" si="137"/>
        <v/>
      </c>
      <c r="C1749" s="11" t="str">
        <f t="shared" si="138"/>
        <v/>
      </c>
      <c r="D1749" s="11" t="str">
        <f t="shared" si="139"/>
        <v/>
      </c>
      <c r="E1749" s="18"/>
      <c r="F1749" s="18"/>
      <c r="J1749" s="20" t="str">
        <f t="shared" si="140"/>
        <v/>
      </c>
      <c r="K1749" s="22" t="str">
        <f>IF(LEN(F1749)&gt;0,IFERROR(HLOOKUP(F1749,'Codigos Servicios'!$A$4:$A$13,1,1),"SI"),"")</f>
        <v/>
      </c>
      <c r="L1749" s="3"/>
      <c r="Z1749"/>
    </row>
    <row r="1750" spans="1:26" x14ac:dyDescent="0.25">
      <c r="A1750" s="11" t="str">
        <f t="shared" si="136"/>
        <v/>
      </c>
      <c r="B1750" s="15" t="str">
        <f t="shared" si="137"/>
        <v/>
      </c>
      <c r="C1750" s="11" t="str">
        <f t="shared" si="138"/>
        <v/>
      </c>
      <c r="D1750" s="11" t="str">
        <f t="shared" si="139"/>
        <v/>
      </c>
      <c r="E1750" s="18"/>
      <c r="F1750" s="18"/>
      <c r="J1750" s="20" t="str">
        <f t="shared" si="140"/>
        <v/>
      </c>
      <c r="K1750" s="22" t="str">
        <f>IF(LEN(F1750)&gt;0,IFERROR(HLOOKUP(F1750,'Codigos Servicios'!$A$4:$A$13,1,1),"SI"),"")</f>
        <v/>
      </c>
      <c r="L1750" s="3"/>
      <c r="Z1750"/>
    </row>
    <row r="1751" spans="1:26" x14ac:dyDescent="0.25">
      <c r="A1751" s="11" t="str">
        <f t="shared" ref="A1751:A1814" si="141">IF(LEN(F1751)&gt;0,"SE","")</f>
        <v/>
      </c>
      <c r="B1751" s="15" t="str">
        <f t="shared" ref="B1751:B1814" si="142">IF(LEN(F1751)&gt;0,B1750+1,"")</f>
        <v/>
      </c>
      <c r="C1751" s="11" t="str">
        <f t="shared" ref="C1751:C1814" si="143">IF(LEN(F1751)&gt;0,$F$5,"")</f>
        <v/>
      </c>
      <c r="D1751" s="11" t="str">
        <f t="shared" ref="D1751:D1814" si="144">IF(LEN(F1751)&gt;0,$J$5,"")</f>
        <v/>
      </c>
      <c r="E1751" s="18"/>
      <c r="F1751" s="18"/>
      <c r="J1751" s="20" t="str">
        <f t="shared" si="140"/>
        <v/>
      </c>
      <c r="K1751" s="22" t="str">
        <f>IF(LEN(F1751)&gt;0,IFERROR(HLOOKUP(F1751,'Codigos Servicios'!$A$4:$A$13,1,1),"SI"),"")</f>
        <v/>
      </c>
      <c r="L1751" s="3"/>
      <c r="Z1751"/>
    </row>
    <row r="1752" spans="1:26" x14ac:dyDescent="0.25">
      <c r="A1752" s="11" t="str">
        <f t="shared" si="141"/>
        <v/>
      </c>
      <c r="B1752" s="15" t="str">
        <f t="shared" si="142"/>
        <v/>
      </c>
      <c r="C1752" s="11" t="str">
        <f t="shared" si="143"/>
        <v/>
      </c>
      <c r="D1752" s="11" t="str">
        <f t="shared" si="144"/>
        <v/>
      </c>
      <c r="E1752" s="18"/>
      <c r="F1752" s="18"/>
      <c r="J1752" s="20" t="str">
        <f t="shared" si="140"/>
        <v/>
      </c>
      <c r="K1752" s="22" t="str">
        <f>IF(LEN(F1752)&gt;0,IFERROR(HLOOKUP(F1752,'Codigos Servicios'!$A$4:$A$13,1,1),"SI"),"")</f>
        <v/>
      </c>
      <c r="L1752" s="3"/>
      <c r="Z1752"/>
    </row>
    <row r="1753" spans="1:26" x14ac:dyDescent="0.25">
      <c r="A1753" s="11" t="str">
        <f t="shared" si="141"/>
        <v/>
      </c>
      <c r="B1753" s="15" t="str">
        <f t="shared" si="142"/>
        <v/>
      </c>
      <c r="C1753" s="11" t="str">
        <f t="shared" si="143"/>
        <v/>
      </c>
      <c r="D1753" s="11" t="str">
        <f t="shared" si="144"/>
        <v/>
      </c>
      <c r="E1753" s="18"/>
      <c r="F1753" s="18"/>
      <c r="J1753" s="20" t="str">
        <f t="shared" si="140"/>
        <v/>
      </c>
      <c r="K1753" s="22" t="str">
        <f>IF(LEN(F1753)&gt;0,IFERROR(HLOOKUP(F1753,'Codigos Servicios'!$A$4:$A$13,1,1),"SI"),"")</f>
        <v/>
      </c>
      <c r="L1753" s="3"/>
      <c r="Z1753"/>
    </row>
    <row r="1754" spans="1:26" x14ac:dyDescent="0.25">
      <c r="A1754" s="11" t="str">
        <f t="shared" si="141"/>
        <v/>
      </c>
      <c r="B1754" s="15" t="str">
        <f t="shared" si="142"/>
        <v/>
      </c>
      <c r="C1754" s="11" t="str">
        <f t="shared" si="143"/>
        <v/>
      </c>
      <c r="D1754" s="11" t="str">
        <f t="shared" si="144"/>
        <v/>
      </c>
      <c r="E1754" s="18"/>
      <c r="F1754" s="18"/>
      <c r="J1754" s="20" t="str">
        <f t="shared" si="140"/>
        <v/>
      </c>
      <c r="K1754" s="22" t="str">
        <f>IF(LEN(F1754)&gt;0,IFERROR(HLOOKUP(F1754,'Codigos Servicios'!$A$4:$A$13,1,1),"SI"),"")</f>
        <v/>
      </c>
      <c r="L1754" s="3"/>
      <c r="Z1754"/>
    </row>
    <row r="1755" spans="1:26" x14ac:dyDescent="0.25">
      <c r="A1755" s="11" t="str">
        <f t="shared" si="141"/>
        <v/>
      </c>
      <c r="B1755" s="15" t="str">
        <f t="shared" si="142"/>
        <v/>
      </c>
      <c r="C1755" s="11" t="str">
        <f t="shared" si="143"/>
        <v/>
      </c>
      <c r="D1755" s="11" t="str">
        <f t="shared" si="144"/>
        <v/>
      </c>
      <c r="E1755" s="18"/>
      <c r="F1755" s="18"/>
      <c r="J1755" s="20" t="str">
        <f t="shared" si="140"/>
        <v/>
      </c>
      <c r="K1755" s="22" t="str">
        <f>IF(LEN(F1755)&gt;0,IFERROR(HLOOKUP(F1755,'Codigos Servicios'!$A$4:$A$13,1,1),"SI"),"")</f>
        <v/>
      </c>
      <c r="L1755" s="3"/>
      <c r="Z1755"/>
    </row>
    <row r="1756" spans="1:26" x14ac:dyDescent="0.25">
      <c r="A1756" s="11" t="str">
        <f t="shared" si="141"/>
        <v/>
      </c>
      <c r="B1756" s="15" t="str">
        <f t="shared" si="142"/>
        <v/>
      </c>
      <c r="C1756" s="11" t="str">
        <f t="shared" si="143"/>
        <v/>
      </c>
      <c r="D1756" s="11" t="str">
        <f t="shared" si="144"/>
        <v/>
      </c>
      <c r="E1756" s="18"/>
      <c r="F1756" s="18"/>
      <c r="J1756" s="20" t="str">
        <f t="shared" si="140"/>
        <v/>
      </c>
      <c r="K1756" s="22" t="str">
        <f>IF(LEN(F1756)&gt;0,IFERROR(HLOOKUP(F1756,'Codigos Servicios'!$A$4:$A$13,1,1),"SI"),"")</f>
        <v/>
      </c>
      <c r="L1756" s="3"/>
      <c r="Z1756"/>
    </row>
    <row r="1757" spans="1:26" x14ac:dyDescent="0.25">
      <c r="A1757" s="11" t="str">
        <f t="shared" si="141"/>
        <v/>
      </c>
      <c r="B1757" s="15" t="str">
        <f t="shared" si="142"/>
        <v/>
      </c>
      <c r="C1757" s="11" t="str">
        <f t="shared" si="143"/>
        <v/>
      </c>
      <c r="D1757" s="11" t="str">
        <f t="shared" si="144"/>
        <v/>
      </c>
      <c r="E1757" s="18"/>
      <c r="F1757" s="18"/>
      <c r="J1757" s="20" t="str">
        <f t="shared" si="140"/>
        <v/>
      </c>
      <c r="K1757" s="22" t="str">
        <f>IF(LEN(F1757)&gt;0,IFERROR(HLOOKUP(F1757,'Codigos Servicios'!$A$4:$A$13,1,1),"SI"),"")</f>
        <v/>
      </c>
      <c r="L1757" s="3"/>
      <c r="Z1757"/>
    </row>
    <row r="1758" spans="1:26" x14ac:dyDescent="0.25">
      <c r="A1758" s="11" t="str">
        <f t="shared" si="141"/>
        <v/>
      </c>
      <c r="B1758" s="15" t="str">
        <f t="shared" si="142"/>
        <v/>
      </c>
      <c r="C1758" s="11" t="str">
        <f t="shared" si="143"/>
        <v/>
      </c>
      <c r="D1758" s="11" t="str">
        <f t="shared" si="144"/>
        <v/>
      </c>
      <c r="E1758" s="18"/>
      <c r="F1758" s="18"/>
      <c r="J1758" s="20" t="str">
        <f t="shared" si="140"/>
        <v/>
      </c>
      <c r="K1758" s="22" t="str">
        <f>IF(LEN(F1758)&gt;0,IFERROR(HLOOKUP(F1758,'Codigos Servicios'!$A$4:$A$13,1,1),"SI"),"")</f>
        <v/>
      </c>
      <c r="L1758" s="3"/>
      <c r="Z1758"/>
    </row>
    <row r="1759" spans="1:26" x14ac:dyDescent="0.25">
      <c r="A1759" s="11" t="str">
        <f t="shared" si="141"/>
        <v/>
      </c>
      <c r="B1759" s="15" t="str">
        <f t="shared" si="142"/>
        <v/>
      </c>
      <c r="C1759" s="11" t="str">
        <f t="shared" si="143"/>
        <v/>
      </c>
      <c r="D1759" s="11" t="str">
        <f t="shared" si="144"/>
        <v/>
      </c>
      <c r="E1759" s="18"/>
      <c r="F1759" s="18"/>
      <c r="J1759" s="20" t="str">
        <f t="shared" si="140"/>
        <v/>
      </c>
      <c r="K1759" s="22" t="str">
        <f>IF(LEN(F1759)&gt;0,IFERROR(HLOOKUP(F1759,'Codigos Servicios'!$A$4:$A$13,1,1),"SI"),"")</f>
        <v/>
      </c>
      <c r="L1759" s="3"/>
      <c r="Z1759"/>
    </row>
    <row r="1760" spans="1:26" x14ac:dyDescent="0.25">
      <c r="A1760" s="11" t="str">
        <f t="shared" si="141"/>
        <v/>
      </c>
      <c r="B1760" s="15" t="str">
        <f t="shared" si="142"/>
        <v/>
      </c>
      <c r="C1760" s="11" t="str">
        <f t="shared" si="143"/>
        <v/>
      </c>
      <c r="D1760" s="11" t="str">
        <f t="shared" si="144"/>
        <v/>
      </c>
      <c r="E1760" s="18"/>
      <c r="F1760" s="18"/>
      <c r="J1760" s="20" t="str">
        <f t="shared" si="140"/>
        <v/>
      </c>
      <c r="K1760" s="22" t="str">
        <f>IF(LEN(F1760)&gt;0,IFERROR(HLOOKUP(F1760,'Codigos Servicios'!$A$4:$A$13,1,1),"SI"),"")</f>
        <v/>
      </c>
      <c r="L1760" s="3"/>
      <c r="Z1760"/>
    </row>
    <row r="1761" spans="1:26" x14ac:dyDescent="0.25">
      <c r="A1761" s="11" t="str">
        <f t="shared" si="141"/>
        <v/>
      </c>
      <c r="B1761" s="15" t="str">
        <f t="shared" si="142"/>
        <v/>
      </c>
      <c r="C1761" s="11" t="str">
        <f t="shared" si="143"/>
        <v/>
      </c>
      <c r="D1761" s="11" t="str">
        <f t="shared" si="144"/>
        <v/>
      </c>
      <c r="E1761" s="18"/>
      <c r="F1761" s="18"/>
      <c r="J1761" s="20" t="str">
        <f t="shared" si="140"/>
        <v/>
      </c>
      <c r="K1761" s="22" t="str">
        <f>IF(LEN(F1761)&gt;0,IFERROR(HLOOKUP(F1761,'Codigos Servicios'!$A$4:$A$13,1,1),"SI"),"")</f>
        <v/>
      </c>
      <c r="L1761" s="3"/>
      <c r="Z1761"/>
    </row>
    <row r="1762" spans="1:26" x14ac:dyDescent="0.25">
      <c r="A1762" s="11" t="str">
        <f t="shared" si="141"/>
        <v/>
      </c>
      <c r="B1762" s="15" t="str">
        <f t="shared" si="142"/>
        <v/>
      </c>
      <c r="C1762" s="11" t="str">
        <f t="shared" si="143"/>
        <v/>
      </c>
      <c r="D1762" s="11" t="str">
        <f t="shared" si="144"/>
        <v/>
      </c>
      <c r="E1762" s="18"/>
      <c r="F1762" s="18"/>
      <c r="J1762" s="20" t="str">
        <f t="shared" si="140"/>
        <v/>
      </c>
      <c r="K1762" s="22" t="str">
        <f>IF(LEN(F1762)&gt;0,IFERROR(HLOOKUP(F1762,'Codigos Servicios'!$A$4:$A$13,1,1),"SI"),"")</f>
        <v/>
      </c>
      <c r="L1762" s="3"/>
      <c r="Z1762"/>
    </row>
    <row r="1763" spans="1:26" x14ac:dyDescent="0.25">
      <c r="A1763" s="11" t="str">
        <f t="shared" si="141"/>
        <v/>
      </c>
      <c r="B1763" s="15" t="str">
        <f t="shared" si="142"/>
        <v/>
      </c>
      <c r="C1763" s="11" t="str">
        <f t="shared" si="143"/>
        <v/>
      </c>
      <c r="D1763" s="11" t="str">
        <f t="shared" si="144"/>
        <v/>
      </c>
      <c r="E1763" s="18"/>
      <c r="F1763" s="18"/>
      <c r="J1763" s="20" t="str">
        <f t="shared" si="140"/>
        <v/>
      </c>
      <c r="K1763" s="22" t="str">
        <f>IF(LEN(F1763)&gt;0,IFERROR(HLOOKUP(F1763,'Codigos Servicios'!$A$4:$A$13,1,1),"SI"),"")</f>
        <v/>
      </c>
      <c r="L1763" s="3"/>
      <c r="Z1763"/>
    </row>
    <row r="1764" spans="1:26" x14ac:dyDescent="0.25">
      <c r="A1764" s="11" t="str">
        <f t="shared" si="141"/>
        <v/>
      </c>
      <c r="B1764" s="15" t="str">
        <f t="shared" si="142"/>
        <v/>
      </c>
      <c r="C1764" s="11" t="str">
        <f t="shared" si="143"/>
        <v/>
      </c>
      <c r="D1764" s="11" t="str">
        <f t="shared" si="144"/>
        <v/>
      </c>
      <c r="E1764" s="18"/>
      <c r="F1764" s="18"/>
      <c r="J1764" s="20" t="str">
        <f t="shared" si="140"/>
        <v/>
      </c>
      <c r="K1764" s="22" t="str">
        <f>IF(LEN(F1764)&gt;0,IFERROR(HLOOKUP(F1764,'Codigos Servicios'!$A$4:$A$13,1,1),"SI"),"")</f>
        <v/>
      </c>
      <c r="L1764" s="3"/>
      <c r="Z1764"/>
    </row>
    <row r="1765" spans="1:26" x14ac:dyDescent="0.25">
      <c r="A1765" s="11" t="str">
        <f t="shared" si="141"/>
        <v/>
      </c>
      <c r="B1765" s="15" t="str">
        <f t="shared" si="142"/>
        <v/>
      </c>
      <c r="C1765" s="11" t="str">
        <f t="shared" si="143"/>
        <v/>
      </c>
      <c r="D1765" s="11" t="str">
        <f t="shared" si="144"/>
        <v/>
      </c>
      <c r="E1765" s="18"/>
      <c r="F1765" s="18"/>
      <c r="J1765" s="20" t="str">
        <f t="shared" si="140"/>
        <v/>
      </c>
      <c r="K1765" s="22" t="str">
        <f>IF(LEN(F1765)&gt;0,IFERROR(HLOOKUP(F1765,'Codigos Servicios'!$A$4:$A$13,1,1),"SI"),"")</f>
        <v/>
      </c>
      <c r="L1765" s="3"/>
      <c r="Z1765"/>
    </row>
    <row r="1766" spans="1:26" x14ac:dyDescent="0.25">
      <c r="A1766" s="11" t="str">
        <f t="shared" si="141"/>
        <v/>
      </c>
      <c r="B1766" s="15" t="str">
        <f t="shared" si="142"/>
        <v/>
      </c>
      <c r="C1766" s="11" t="str">
        <f t="shared" si="143"/>
        <v/>
      </c>
      <c r="D1766" s="11" t="str">
        <f t="shared" si="144"/>
        <v/>
      </c>
      <c r="E1766" s="18"/>
      <c r="F1766" s="18"/>
      <c r="J1766" s="20" t="str">
        <f t="shared" si="140"/>
        <v/>
      </c>
      <c r="K1766" s="22" t="str">
        <f>IF(LEN(F1766)&gt;0,IFERROR(HLOOKUP(F1766,'Codigos Servicios'!$A$4:$A$13,1,1),"SI"),"")</f>
        <v/>
      </c>
      <c r="L1766" s="3"/>
      <c r="Z1766"/>
    </row>
    <row r="1767" spans="1:26" x14ac:dyDescent="0.25">
      <c r="A1767" s="11" t="str">
        <f t="shared" si="141"/>
        <v/>
      </c>
      <c r="B1767" s="15" t="str">
        <f t="shared" si="142"/>
        <v/>
      </c>
      <c r="C1767" s="11" t="str">
        <f t="shared" si="143"/>
        <v/>
      </c>
      <c r="D1767" s="11" t="str">
        <f t="shared" si="144"/>
        <v/>
      </c>
      <c r="E1767" s="18"/>
      <c r="F1767" s="18"/>
      <c r="J1767" s="20" t="str">
        <f t="shared" si="140"/>
        <v/>
      </c>
      <c r="K1767" s="22" t="str">
        <f>IF(LEN(F1767)&gt;0,IFERROR(HLOOKUP(F1767,'Codigos Servicios'!$A$4:$A$13,1,1),"SI"),"")</f>
        <v/>
      </c>
      <c r="L1767" s="3"/>
      <c r="Z1767"/>
    </row>
    <row r="1768" spans="1:26" x14ac:dyDescent="0.25">
      <c r="A1768" s="11" t="str">
        <f t="shared" si="141"/>
        <v/>
      </c>
      <c r="B1768" s="15" t="str">
        <f t="shared" si="142"/>
        <v/>
      </c>
      <c r="C1768" s="11" t="str">
        <f t="shared" si="143"/>
        <v/>
      </c>
      <c r="D1768" s="11" t="str">
        <f t="shared" si="144"/>
        <v/>
      </c>
      <c r="E1768" s="18"/>
      <c r="F1768" s="18"/>
      <c r="J1768" s="20" t="str">
        <f t="shared" si="140"/>
        <v/>
      </c>
      <c r="K1768" s="22" t="str">
        <f>IF(LEN(F1768)&gt;0,IFERROR(HLOOKUP(F1768,'Codigos Servicios'!$A$4:$A$13,1,1),"SI"),"")</f>
        <v/>
      </c>
      <c r="L1768" s="3"/>
      <c r="Z1768"/>
    </row>
    <row r="1769" spans="1:26" x14ac:dyDescent="0.25">
      <c r="A1769" s="11" t="str">
        <f t="shared" si="141"/>
        <v/>
      </c>
      <c r="B1769" s="15" t="str">
        <f t="shared" si="142"/>
        <v/>
      </c>
      <c r="C1769" s="11" t="str">
        <f t="shared" si="143"/>
        <v/>
      </c>
      <c r="D1769" s="11" t="str">
        <f t="shared" si="144"/>
        <v/>
      </c>
      <c r="E1769" s="18"/>
      <c r="F1769" s="18"/>
      <c r="J1769" s="20" t="str">
        <f t="shared" si="140"/>
        <v/>
      </c>
      <c r="K1769" s="22" t="str">
        <f>IF(LEN(F1769)&gt;0,IFERROR(HLOOKUP(F1769,'Codigos Servicios'!$A$4:$A$13,1,1),"SI"),"")</f>
        <v/>
      </c>
      <c r="L1769" s="3"/>
      <c r="Z1769"/>
    </row>
    <row r="1770" spans="1:26" x14ac:dyDescent="0.25">
      <c r="A1770" s="11" t="str">
        <f t="shared" si="141"/>
        <v/>
      </c>
      <c r="B1770" s="15" t="str">
        <f t="shared" si="142"/>
        <v/>
      </c>
      <c r="C1770" s="11" t="str">
        <f t="shared" si="143"/>
        <v/>
      </c>
      <c r="D1770" s="11" t="str">
        <f t="shared" si="144"/>
        <v/>
      </c>
      <c r="E1770" s="18"/>
      <c r="F1770" s="18"/>
      <c r="J1770" s="20" t="str">
        <f t="shared" si="140"/>
        <v/>
      </c>
      <c r="K1770" s="22" t="str">
        <f>IF(LEN(F1770)&gt;0,IFERROR(HLOOKUP(F1770,'Codigos Servicios'!$A$4:$A$13,1,1),"SI"),"")</f>
        <v/>
      </c>
      <c r="L1770" s="3"/>
      <c r="Z1770"/>
    </row>
    <row r="1771" spans="1:26" x14ac:dyDescent="0.25">
      <c r="A1771" s="11" t="str">
        <f t="shared" si="141"/>
        <v/>
      </c>
      <c r="B1771" s="15" t="str">
        <f t="shared" si="142"/>
        <v/>
      </c>
      <c r="C1771" s="11" t="str">
        <f t="shared" si="143"/>
        <v/>
      </c>
      <c r="D1771" s="11" t="str">
        <f t="shared" si="144"/>
        <v/>
      </c>
      <c r="E1771" s="18"/>
      <c r="F1771" s="18"/>
      <c r="J1771" s="20" t="str">
        <f t="shared" si="140"/>
        <v/>
      </c>
      <c r="K1771" s="22" t="str">
        <f>IF(LEN(F1771)&gt;0,IFERROR(HLOOKUP(F1771,'Codigos Servicios'!$A$4:$A$13,1,1),"SI"),"")</f>
        <v/>
      </c>
      <c r="L1771" s="3"/>
      <c r="Z1771"/>
    </row>
    <row r="1772" spans="1:26" x14ac:dyDescent="0.25">
      <c r="A1772" s="11" t="str">
        <f t="shared" si="141"/>
        <v/>
      </c>
      <c r="B1772" s="15" t="str">
        <f t="shared" si="142"/>
        <v/>
      </c>
      <c r="C1772" s="11" t="str">
        <f t="shared" si="143"/>
        <v/>
      </c>
      <c r="D1772" s="11" t="str">
        <f t="shared" si="144"/>
        <v/>
      </c>
      <c r="E1772" s="18"/>
      <c r="F1772" s="18"/>
      <c r="J1772" s="20" t="str">
        <f t="shared" si="140"/>
        <v/>
      </c>
      <c r="K1772" s="22" t="str">
        <f>IF(LEN(F1772)&gt;0,IFERROR(HLOOKUP(F1772,'Codigos Servicios'!$A$4:$A$13,1,1),"SI"),"")</f>
        <v/>
      </c>
      <c r="L1772" s="3"/>
      <c r="Z1772"/>
    </row>
    <row r="1773" spans="1:26" x14ac:dyDescent="0.25">
      <c r="A1773" s="11" t="str">
        <f t="shared" si="141"/>
        <v/>
      </c>
      <c r="B1773" s="15" t="str">
        <f t="shared" si="142"/>
        <v/>
      </c>
      <c r="C1773" s="11" t="str">
        <f t="shared" si="143"/>
        <v/>
      </c>
      <c r="D1773" s="11" t="str">
        <f t="shared" si="144"/>
        <v/>
      </c>
      <c r="E1773" s="18"/>
      <c r="F1773" s="18"/>
      <c r="J1773" s="20" t="str">
        <f t="shared" si="140"/>
        <v/>
      </c>
      <c r="K1773" s="22" t="str">
        <f>IF(LEN(F1773)&gt;0,IFERROR(HLOOKUP(F1773,'Codigos Servicios'!$A$4:$A$13,1,1),"SI"),"")</f>
        <v/>
      </c>
      <c r="L1773" s="3"/>
      <c r="Z1773"/>
    </row>
    <row r="1774" spans="1:26" x14ac:dyDescent="0.25">
      <c r="A1774" s="11" t="str">
        <f t="shared" si="141"/>
        <v/>
      </c>
      <c r="B1774" s="15" t="str">
        <f t="shared" si="142"/>
        <v/>
      </c>
      <c r="C1774" s="11" t="str">
        <f t="shared" si="143"/>
        <v/>
      </c>
      <c r="D1774" s="11" t="str">
        <f t="shared" si="144"/>
        <v/>
      </c>
      <c r="E1774" s="18"/>
      <c r="F1774" s="18"/>
      <c r="J1774" s="20" t="str">
        <f t="shared" si="140"/>
        <v/>
      </c>
      <c r="K1774" s="22" t="str">
        <f>IF(LEN(F1774)&gt;0,IFERROR(HLOOKUP(F1774,'Codigos Servicios'!$A$4:$A$13,1,1),"SI"),"")</f>
        <v/>
      </c>
      <c r="L1774" s="3"/>
      <c r="Z1774"/>
    </row>
    <row r="1775" spans="1:26" x14ac:dyDescent="0.25">
      <c r="A1775" s="11" t="str">
        <f t="shared" si="141"/>
        <v/>
      </c>
      <c r="B1775" s="15" t="str">
        <f t="shared" si="142"/>
        <v/>
      </c>
      <c r="C1775" s="11" t="str">
        <f t="shared" si="143"/>
        <v/>
      </c>
      <c r="D1775" s="11" t="str">
        <f t="shared" si="144"/>
        <v/>
      </c>
      <c r="E1775" s="18"/>
      <c r="F1775" s="18"/>
      <c r="J1775" s="20" t="str">
        <f t="shared" si="140"/>
        <v/>
      </c>
      <c r="K1775" s="22" t="str">
        <f>IF(LEN(F1775)&gt;0,IFERROR(HLOOKUP(F1775,'Codigos Servicios'!$A$4:$A$13,1,1),"SI"),"")</f>
        <v/>
      </c>
      <c r="L1775" s="3"/>
      <c r="Z1775"/>
    </row>
    <row r="1776" spans="1:26" x14ac:dyDescent="0.25">
      <c r="A1776" s="11" t="str">
        <f t="shared" si="141"/>
        <v/>
      </c>
      <c r="B1776" s="15" t="str">
        <f t="shared" si="142"/>
        <v/>
      </c>
      <c r="C1776" s="11" t="str">
        <f t="shared" si="143"/>
        <v/>
      </c>
      <c r="D1776" s="11" t="str">
        <f t="shared" si="144"/>
        <v/>
      </c>
      <c r="E1776" s="18"/>
      <c r="F1776" s="18"/>
      <c r="J1776" s="20" t="str">
        <f t="shared" si="140"/>
        <v/>
      </c>
      <c r="K1776" s="22" t="str">
        <f>IF(LEN(F1776)&gt;0,IFERROR(HLOOKUP(F1776,'Codigos Servicios'!$A$4:$A$13,1,1),"SI"),"")</f>
        <v/>
      </c>
      <c r="L1776" s="3"/>
      <c r="Z1776"/>
    </row>
    <row r="1777" spans="1:26" x14ac:dyDescent="0.25">
      <c r="A1777" s="11" t="str">
        <f t="shared" si="141"/>
        <v/>
      </c>
      <c r="B1777" s="15" t="str">
        <f t="shared" si="142"/>
        <v/>
      </c>
      <c r="C1777" s="11" t="str">
        <f t="shared" si="143"/>
        <v/>
      </c>
      <c r="D1777" s="11" t="str">
        <f t="shared" si="144"/>
        <v/>
      </c>
      <c r="E1777" s="18"/>
      <c r="F1777" s="18"/>
      <c r="J1777" s="20" t="str">
        <f t="shared" si="140"/>
        <v/>
      </c>
      <c r="K1777" s="22" t="str">
        <f>IF(LEN(F1777)&gt;0,IFERROR(HLOOKUP(F1777,'Codigos Servicios'!$A$4:$A$13,1,1),"SI"),"")</f>
        <v/>
      </c>
      <c r="L1777" s="3"/>
      <c r="Z1777"/>
    </row>
    <row r="1778" spans="1:26" x14ac:dyDescent="0.25">
      <c r="A1778" s="11" t="str">
        <f t="shared" si="141"/>
        <v/>
      </c>
      <c r="B1778" s="15" t="str">
        <f t="shared" si="142"/>
        <v/>
      </c>
      <c r="C1778" s="11" t="str">
        <f t="shared" si="143"/>
        <v/>
      </c>
      <c r="D1778" s="11" t="str">
        <f t="shared" si="144"/>
        <v/>
      </c>
      <c r="E1778" s="18"/>
      <c r="F1778" s="18"/>
      <c r="J1778" s="20" t="str">
        <f t="shared" si="140"/>
        <v/>
      </c>
      <c r="K1778" s="22" t="str">
        <f>IF(LEN(F1778)&gt;0,IFERROR(HLOOKUP(F1778,'Codigos Servicios'!$A$4:$A$13,1,1),"SI"),"")</f>
        <v/>
      </c>
      <c r="L1778" s="3"/>
      <c r="Z1778"/>
    </row>
    <row r="1779" spans="1:26" x14ac:dyDescent="0.25">
      <c r="A1779" s="11" t="str">
        <f t="shared" si="141"/>
        <v/>
      </c>
      <c r="B1779" s="15" t="str">
        <f t="shared" si="142"/>
        <v/>
      </c>
      <c r="C1779" s="11" t="str">
        <f t="shared" si="143"/>
        <v/>
      </c>
      <c r="D1779" s="11" t="str">
        <f t="shared" si="144"/>
        <v/>
      </c>
      <c r="E1779" s="18"/>
      <c r="F1779" s="18"/>
      <c r="J1779" s="20" t="str">
        <f t="shared" si="140"/>
        <v/>
      </c>
      <c r="K1779" s="22" t="str">
        <f>IF(LEN(F1779)&gt;0,IFERROR(HLOOKUP(F1779,'Codigos Servicios'!$A$4:$A$13,1,1),"SI"),"")</f>
        <v/>
      </c>
      <c r="L1779" s="3"/>
      <c r="Z1779"/>
    </row>
    <row r="1780" spans="1:26" x14ac:dyDescent="0.25">
      <c r="A1780" s="11" t="str">
        <f t="shared" si="141"/>
        <v/>
      </c>
      <c r="B1780" s="15" t="str">
        <f t="shared" si="142"/>
        <v/>
      </c>
      <c r="C1780" s="11" t="str">
        <f t="shared" si="143"/>
        <v/>
      </c>
      <c r="D1780" s="11" t="str">
        <f t="shared" si="144"/>
        <v/>
      </c>
      <c r="E1780" s="18"/>
      <c r="F1780" s="18"/>
      <c r="J1780" s="20" t="str">
        <f t="shared" si="140"/>
        <v/>
      </c>
      <c r="K1780" s="22" t="str">
        <f>IF(LEN(F1780)&gt;0,IFERROR(HLOOKUP(F1780,'Codigos Servicios'!$A$4:$A$13,1,1),"SI"),"")</f>
        <v/>
      </c>
      <c r="L1780" s="3"/>
      <c r="Z1780"/>
    </row>
    <row r="1781" spans="1:26" x14ac:dyDescent="0.25">
      <c r="A1781" s="11" t="str">
        <f t="shared" si="141"/>
        <v/>
      </c>
      <c r="B1781" s="15" t="str">
        <f t="shared" si="142"/>
        <v/>
      </c>
      <c r="C1781" s="11" t="str">
        <f t="shared" si="143"/>
        <v/>
      </c>
      <c r="D1781" s="11" t="str">
        <f t="shared" si="144"/>
        <v/>
      </c>
      <c r="E1781" s="18"/>
      <c r="F1781" s="18"/>
      <c r="J1781" s="20" t="str">
        <f t="shared" si="140"/>
        <v/>
      </c>
      <c r="K1781" s="22" t="str">
        <f>IF(LEN(F1781)&gt;0,IFERROR(HLOOKUP(F1781,'Codigos Servicios'!$A$4:$A$13,1,1),"SI"),"")</f>
        <v/>
      </c>
      <c r="L1781" s="3"/>
      <c r="Z1781"/>
    </row>
    <row r="1782" spans="1:26" x14ac:dyDescent="0.25">
      <c r="A1782" s="11" t="str">
        <f t="shared" si="141"/>
        <v/>
      </c>
      <c r="B1782" s="15" t="str">
        <f t="shared" si="142"/>
        <v/>
      </c>
      <c r="C1782" s="11" t="str">
        <f t="shared" si="143"/>
        <v/>
      </c>
      <c r="D1782" s="11" t="str">
        <f t="shared" si="144"/>
        <v/>
      </c>
      <c r="E1782" s="18"/>
      <c r="F1782" s="18"/>
      <c r="J1782" s="20" t="str">
        <f t="shared" si="140"/>
        <v/>
      </c>
      <c r="K1782" s="22" t="str">
        <f>IF(LEN(F1782)&gt;0,IFERROR(HLOOKUP(F1782,'Codigos Servicios'!$A$4:$A$13,1,1),"SI"),"")</f>
        <v/>
      </c>
      <c r="L1782" s="3"/>
      <c r="Z1782"/>
    </row>
    <row r="1783" spans="1:26" x14ac:dyDescent="0.25">
      <c r="A1783" s="11" t="str">
        <f t="shared" si="141"/>
        <v/>
      </c>
      <c r="B1783" s="15" t="str">
        <f t="shared" si="142"/>
        <v/>
      </c>
      <c r="C1783" s="11" t="str">
        <f t="shared" si="143"/>
        <v/>
      </c>
      <c r="D1783" s="11" t="str">
        <f t="shared" si="144"/>
        <v/>
      </c>
      <c r="E1783" s="18"/>
      <c r="F1783" s="18"/>
      <c r="J1783" s="20" t="str">
        <f t="shared" si="140"/>
        <v/>
      </c>
      <c r="K1783" s="22" t="str">
        <f>IF(LEN(F1783)&gt;0,IFERROR(HLOOKUP(F1783,'Codigos Servicios'!$A$4:$A$13,1,1),"SI"),"")</f>
        <v/>
      </c>
      <c r="L1783" s="3"/>
      <c r="Z1783"/>
    </row>
    <row r="1784" spans="1:26" x14ac:dyDescent="0.25">
      <c r="A1784" s="11" t="str">
        <f t="shared" si="141"/>
        <v/>
      </c>
      <c r="B1784" s="15" t="str">
        <f t="shared" si="142"/>
        <v/>
      </c>
      <c r="C1784" s="11" t="str">
        <f t="shared" si="143"/>
        <v/>
      </c>
      <c r="D1784" s="11" t="str">
        <f t="shared" si="144"/>
        <v/>
      </c>
      <c r="E1784" s="18"/>
      <c r="F1784" s="18"/>
      <c r="J1784" s="20" t="str">
        <f t="shared" si="140"/>
        <v/>
      </c>
      <c r="K1784" s="22" t="str">
        <f>IF(LEN(F1784)&gt;0,IFERROR(HLOOKUP(F1784,'Codigos Servicios'!$A$4:$A$13,1,1),"SI"),"")</f>
        <v/>
      </c>
      <c r="L1784" s="3"/>
      <c r="Z1784"/>
    </row>
    <row r="1785" spans="1:26" x14ac:dyDescent="0.25">
      <c r="A1785" s="11" t="str">
        <f t="shared" si="141"/>
        <v/>
      </c>
      <c r="B1785" s="15" t="str">
        <f t="shared" si="142"/>
        <v/>
      </c>
      <c r="C1785" s="11" t="str">
        <f t="shared" si="143"/>
        <v/>
      </c>
      <c r="D1785" s="11" t="str">
        <f t="shared" si="144"/>
        <v/>
      </c>
      <c r="E1785" s="18"/>
      <c r="F1785" s="18"/>
      <c r="J1785" s="20" t="str">
        <f t="shared" si="140"/>
        <v/>
      </c>
      <c r="K1785" s="22" t="str">
        <f>IF(LEN(F1785)&gt;0,IFERROR(HLOOKUP(F1785,'Codigos Servicios'!$A$4:$A$13,1,1),"SI"),"")</f>
        <v/>
      </c>
      <c r="L1785" s="3"/>
      <c r="Z1785"/>
    </row>
    <row r="1786" spans="1:26" x14ac:dyDescent="0.25">
      <c r="A1786" s="11" t="str">
        <f t="shared" si="141"/>
        <v/>
      </c>
      <c r="B1786" s="15" t="str">
        <f t="shared" si="142"/>
        <v/>
      </c>
      <c r="C1786" s="11" t="str">
        <f t="shared" si="143"/>
        <v/>
      </c>
      <c r="D1786" s="11" t="str">
        <f t="shared" si="144"/>
        <v/>
      </c>
      <c r="E1786" s="18"/>
      <c r="F1786" s="18"/>
      <c r="J1786" s="20" t="str">
        <f t="shared" si="140"/>
        <v/>
      </c>
      <c r="K1786" s="22" t="str">
        <f>IF(LEN(F1786)&gt;0,IFERROR(HLOOKUP(F1786,'Codigos Servicios'!$A$4:$A$13,1,1),"SI"),"")</f>
        <v/>
      </c>
      <c r="L1786" s="3"/>
      <c r="Z1786"/>
    </row>
    <row r="1787" spans="1:26" x14ac:dyDescent="0.25">
      <c r="A1787" s="11" t="str">
        <f t="shared" si="141"/>
        <v/>
      </c>
      <c r="B1787" s="15" t="str">
        <f t="shared" si="142"/>
        <v/>
      </c>
      <c r="C1787" s="11" t="str">
        <f t="shared" si="143"/>
        <v/>
      </c>
      <c r="D1787" s="11" t="str">
        <f t="shared" si="144"/>
        <v/>
      </c>
      <c r="E1787" s="18"/>
      <c r="F1787" s="18"/>
      <c r="J1787" s="20" t="str">
        <f t="shared" si="140"/>
        <v/>
      </c>
      <c r="K1787" s="22" t="str">
        <f>IF(LEN(F1787)&gt;0,IFERROR(HLOOKUP(F1787,'Codigos Servicios'!$A$4:$A$13,1,1),"SI"),"")</f>
        <v/>
      </c>
      <c r="L1787" s="3"/>
      <c r="Z1787"/>
    </row>
    <row r="1788" spans="1:26" x14ac:dyDescent="0.25">
      <c r="A1788" s="11" t="str">
        <f t="shared" si="141"/>
        <v/>
      </c>
      <c r="B1788" s="15" t="str">
        <f t="shared" si="142"/>
        <v/>
      </c>
      <c r="C1788" s="11" t="str">
        <f t="shared" si="143"/>
        <v/>
      </c>
      <c r="D1788" s="11" t="str">
        <f t="shared" si="144"/>
        <v/>
      </c>
      <c r="E1788" s="18"/>
      <c r="F1788" s="18"/>
      <c r="J1788" s="20" t="str">
        <f t="shared" si="140"/>
        <v/>
      </c>
      <c r="K1788" s="22" t="str">
        <f>IF(LEN(F1788)&gt;0,IFERROR(HLOOKUP(F1788,'Codigos Servicios'!$A$4:$A$13,1,1),"SI"),"")</f>
        <v/>
      </c>
      <c r="L1788" s="3"/>
      <c r="Z1788"/>
    </row>
    <row r="1789" spans="1:26" x14ac:dyDescent="0.25">
      <c r="A1789" s="11" t="str">
        <f t="shared" si="141"/>
        <v/>
      </c>
      <c r="B1789" s="15" t="str">
        <f t="shared" si="142"/>
        <v/>
      </c>
      <c r="C1789" s="11" t="str">
        <f t="shared" si="143"/>
        <v/>
      </c>
      <c r="D1789" s="11" t="str">
        <f t="shared" si="144"/>
        <v/>
      </c>
      <c r="E1789" s="18"/>
      <c r="F1789" s="18"/>
      <c r="J1789" s="20" t="str">
        <f t="shared" si="140"/>
        <v/>
      </c>
      <c r="K1789" s="22" t="str">
        <f>IF(LEN(F1789)&gt;0,IFERROR(HLOOKUP(F1789,'Codigos Servicios'!$A$4:$A$13,1,1),"SI"),"")</f>
        <v/>
      </c>
      <c r="L1789" s="3"/>
      <c r="Z1789"/>
    </row>
    <row r="1790" spans="1:26" x14ac:dyDescent="0.25">
      <c r="A1790" s="11" t="str">
        <f t="shared" si="141"/>
        <v/>
      </c>
      <c r="B1790" s="15" t="str">
        <f t="shared" si="142"/>
        <v/>
      </c>
      <c r="C1790" s="11" t="str">
        <f t="shared" si="143"/>
        <v/>
      </c>
      <c r="D1790" s="11" t="str">
        <f t="shared" si="144"/>
        <v/>
      </c>
      <c r="E1790" s="18"/>
      <c r="F1790" s="18"/>
      <c r="J1790" s="20" t="str">
        <f t="shared" si="140"/>
        <v/>
      </c>
      <c r="K1790" s="22" t="str">
        <f>IF(LEN(F1790)&gt;0,IFERROR(HLOOKUP(F1790,'Codigos Servicios'!$A$4:$A$13,1,1),"SI"),"")</f>
        <v/>
      </c>
      <c r="L1790" s="3"/>
      <c r="Z1790"/>
    </row>
    <row r="1791" spans="1:26" x14ac:dyDescent="0.25">
      <c r="A1791" s="11" t="str">
        <f t="shared" si="141"/>
        <v/>
      </c>
      <c r="B1791" s="15" t="str">
        <f t="shared" si="142"/>
        <v/>
      </c>
      <c r="C1791" s="11" t="str">
        <f t="shared" si="143"/>
        <v/>
      </c>
      <c r="D1791" s="11" t="str">
        <f t="shared" si="144"/>
        <v/>
      </c>
      <c r="E1791" s="18"/>
      <c r="F1791" s="18"/>
      <c r="J1791" s="20" t="str">
        <f t="shared" si="140"/>
        <v/>
      </c>
      <c r="K1791" s="22" t="str">
        <f>IF(LEN(F1791)&gt;0,IFERROR(HLOOKUP(F1791,'Codigos Servicios'!$A$4:$A$13,1,1),"SI"),"")</f>
        <v/>
      </c>
      <c r="L1791" s="3"/>
      <c r="Z1791"/>
    </row>
    <row r="1792" spans="1:26" x14ac:dyDescent="0.25">
      <c r="A1792" s="11" t="str">
        <f t="shared" si="141"/>
        <v/>
      </c>
      <c r="B1792" s="15" t="str">
        <f t="shared" si="142"/>
        <v/>
      </c>
      <c r="C1792" s="11" t="str">
        <f t="shared" si="143"/>
        <v/>
      </c>
      <c r="D1792" s="11" t="str">
        <f t="shared" si="144"/>
        <v/>
      </c>
      <c r="E1792" s="18"/>
      <c r="F1792" s="18"/>
      <c r="J1792" s="20" t="str">
        <f t="shared" si="140"/>
        <v/>
      </c>
      <c r="K1792" s="22" t="str">
        <f>IF(LEN(F1792)&gt;0,IFERROR(HLOOKUP(F1792,'Codigos Servicios'!$A$4:$A$13,1,1),"SI"),"")</f>
        <v/>
      </c>
      <c r="L1792" s="3"/>
      <c r="Z1792"/>
    </row>
    <row r="1793" spans="1:26" x14ac:dyDescent="0.25">
      <c r="A1793" s="11" t="str">
        <f t="shared" si="141"/>
        <v/>
      </c>
      <c r="B1793" s="15" t="str">
        <f t="shared" si="142"/>
        <v/>
      </c>
      <c r="C1793" s="11" t="str">
        <f t="shared" si="143"/>
        <v/>
      </c>
      <c r="D1793" s="11" t="str">
        <f t="shared" si="144"/>
        <v/>
      </c>
      <c r="E1793" s="18"/>
      <c r="F1793" s="18"/>
      <c r="J1793" s="20" t="str">
        <f t="shared" si="140"/>
        <v/>
      </c>
      <c r="K1793" s="22" t="str">
        <f>IF(LEN(F1793)&gt;0,IFERROR(HLOOKUP(F1793,'Codigos Servicios'!$A$4:$A$13,1,1),"SI"),"")</f>
        <v/>
      </c>
      <c r="L1793" s="3"/>
      <c r="Z1793"/>
    </row>
    <row r="1794" spans="1:26" x14ac:dyDescent="0.25">
      <c r="A1794" s="11" t="str">
        <f t="shared" si="141"/>
        <v/>
      </c>
      <c r="B1794" s="15" t="str">
        <f t="shared" si="142"/>
        <v/>
      </c>
      <c r="C1794" s="11" t="str">
        <f t="shared" si="143"/>
        <v/>
      </c>
      <c r="D1794" s="11" t="str">
        <f t="shared" si="144"/>
        <v/>
      </c>
      <c r="E1794" s="18"/>
      <c r="F1794" s="18"/>
      <c r="J1794" s="20" t="str">
        <f t="shared" si="140"/>
        <v/>
      </c>
      <c r="K1794" s="22" t="str">
        <f>IF(LEN(F1794)&gt;0,IFERROR(HLOOKUP(F1794,'Codigos Servicios'!$A$4:$A$13,1,1),"SI"),"")</f>
        <v/>
      </c>
      <c r="L1794" s="3"/>
      <c r="Z1794"/>
    </row>
    <row r="1795" spans="1:26" x14ac:dyDescent="0.25">
      <c r="A1795" s="11" t="str">
        <f t="shared" si="141"/>
        <v/>
      </c>
      <c r="B1795" s="15" t="str">
        <f t="shared" si="142"/>
        <v/>
      </c>
      <c r="C1795" s="11" t="str">
        <f t="shared" si="143"/>
        <v/>
      </c>
      <c r="D1795" s="11" t="str">
        <f t="shared" si="144"/>
        <v/>
      </c>
      <c r="E1795" s="18"/>
      <c r="F1795" s="18"/>
      <c r="J1795" s="20" t="str">
        <f t="shared" si="140"/>
        <v/>
      </c>
      <c r="K1795" s="22" t="str">
        <f>IF(LEN(F1795)&gt;0,IFERROR(HLOOKUP(F1795,'Codigos Servicios'!$A$4:$A$13,1,1),"SI"),"")</f>
        <v/>
      </c>
      <c r="L1795" s="3"/>
      <c r="Z1795"/>
    </row>
    <row r="1796" spans="1:26" x14ac:dyDescent="0.25">
      <c r="A1796" s="11" t="str">
        <f t="shared" si="141"/>
        <v/>
      </c>
      <c r="B1796" s="15" t="str">
        <f t="shared" si="142"/>
        <v/>
      </c>
      <c r="C1796" s="11" t="str">
        <f t="shared" si="143"/>
        <v/>
      </c>
      <c r="D1796" s="11" t="str">
        <f t="shared" si="144"/>
        <v/>
      </c>
      <c r="E1796" s="18"/>
      <c r="F1796" s="18"/>
      <c r="J1796" s="20" t="str">
        <f t="shared" si="140"/>
        <v/>
      </c>
      <c r="K1796" s="22" t="str">
        <f>IF(LEN(F1796)&gt;0,IFERROR(HLOOKUP(F1796,'Codigos Servicios'!$A$4:$A$13,1,1),"SI"),"")</f>
        <v/>
      </c>
      <c r="L1796" s="3"/>
      <c r="Z1796"/>
    </row>
    <row r="1797" spans="1:26" x14ac:dyDescent="0.25">
      <c r="A1797" s="11" t="str">
        <f t="shared" si="141"/>
        <v/>
      </c>
      <c r="B1797" s="15" t="str">
        <f t="shared" si="142"/>
        <v/>
      </c>
      <c r="C1797" s="11" t="str">
        <f t="shared" si="143"/>
        <v/>
      </c>
      <c r="D1797" s="11" t="str">
        <f t="shared" si="144"/>
        <v/>
      </c>
      <c r="E1797" s="18"/>
      <c r="F1797" s="18"/>
      <c r="J1797" s="20" t="str">
        <f t="shared" si="140"/>
        <v/>
      </c>
      <c r="K1797" s="22" t="str">
        <f>IF(LEN(F1797)&gt;0,IFERROR(HLOOKUP(F1797,'Codigos Servicios'!$A$4:$A$13,1,1),"SI"),"")</f>
        <v/>
      </c>
      <c r="L1797" s="3"/>
      <c r="Z1797"/>
    </row>
    <row r="1798" spans="1:26" x14ac:dyDescent="0.25">
      <c r="A1798" s="11" t="str">
        <f t="shared" si="141"/>
        <v/>
      </c>
      <c r="B1798" s="15" t="str">
        <f t="shared" si="142"/>
        <v/>
      </c>
      <c r="C1798" s="11" t="str">
        <f t="shared" si="143"/>
        <v/>
      </c>
      <c r="D1798" s="11" t="str">
        <f t="shared" si="144"/>
        <v/>
      </c>
      <c r="E1798" s="18"/>
      <c r="F1798" s="18"/>
      <c r="J1798" s="20" t="str">
        <f t="shared" si="140"/>
        <v/>
      </c>
      <c r="K1798" s="22" t="str">
        <f>IF(LEN(F1798)&gt;0,IFERROR(HLOOKUP(F1798,'Codigos Servicios'!$A$4:$A$13,1,1),"SI"),"")</f>
        <v/>
      </c>
      <c r="L1798" s="3"/>
      <c r="Z1798"/>
    </row>
    <row r="1799" spans="1:26" x14ac:dyDescent="0.25">
      <c r="A1799" s="11" t="str">
        <f t="shared" si="141"/>
        <v/>
      </c>
      <c r="B1799" s="15" t="str">
        <f t="shared" si="142"/>
        <v/>
      </c>
      <c r="C1799" s="11" t="str">
        <f t="shared" si="143"/>
        <v/>
      </c>
      <c r="D1799" s="11" t="str">
        <f t="shared" si="144"/>
        <v/>
      </c>
      <c r="E1799" s="18"/>
      <c r="F1799" s="18"/>
      <c r="J1799" s="20" t="str">
        <f t="shared" si="140"/>
        <v/>
      </c>
      <c r="K1799" s="22" t="str">
        <f>IF(LEN(F1799)&gt;0,IFERROR(HLOOKUP(F1799,'Codigos Servicios'!$A$4:$A$13,1,1),"SI"),"")</f>
        <v/>
      </c>
      <c r="L1799" s="3"/>
      <c r="Z1799"/>
    </row>
    <row r="1800" spans="1:26" x14ac:dyDescent="0.25">
      <c r="A1800" s="11" t="str">
        <f t="shared" si="141"/>
        <v/>
      </c>
      <c r="B1800" s="15" t="str">
        <f t="shared" si="142"/>
        <v/>
      </c>
      <c r="C1800" s="11" t="str">
        <f t="shared" si="143"/>
        <v/>
      </c>
      <c r="D1800" s="11" t="str">
        <f t="shared" si="144"/>
        <v/>
      </c>
      <c r="E1800" s="18"/>
      <c r="F1800" s="18"/>
      <c r="J1800" s="20" t="str">
        <f t="shared" ref="J1800:J1863" si="145">IF(LEN(F1800)&gt;0,IF(LEN(G1800)&gt;0,IF(LEN(C1800)&gt;1,IF(ISBLANK($H$5),"Error: No ha ingresado el Mes",IF(ISBLANK($I$5),"Error: No ha ingresado el Año",IF(K1800="SI","Error Codigo de Servicio Invalido",IF(ISBLANK(E1800),"Error: SIgla Aeropuerto no puede ser nula","")))),"Error: No ha ingresado empresa"),""),"")</f>
        <v/>
      </c>
      <c r="K1800" s="22" t="str">
        <f>IF(LEN(F1800)&gt;0,IFERROR(HLOOKUP(F1800,'Codigos Servicios'!$A$4:$A$13,1,1),"SI"),"")</f>
        <v/>
      </c>
      <c r="L1800" s="3"/>
      <c r="Z1800"/>
    </row>
    <row r="1801" spans="1:26" x14ac:dyDescent="0.25">
      <c r="A1801" s="11" t="str">
        <f t="shared" si="141"/>
        <v/>
      </c>
      <c r="B1801" s="15" t="str">
        <f t="shared" si="142"/>
        <v/>
      </c>
      <c r="C1801" s="11" t="str">
        <f t="shared" si="143"/>
        <v/>
      </c>
      <c r="D1801" s="11" t="str">
        <f t="shared" si="144"/>
        <v/>
      </c>
      <c r="E1801" s="18"/>
      <c r="F1801" s="18"/>
      <c r="J1801" s="20" t="str">
        <f t="shared" si="145"/>
        <v/>
      </c>
      <c r="K1801" s="22" t="str">
        <f>IF(LEN(F1801)&gt;0,IFERROR(HLOOKUP(F1801,'Codigos Servicios'!$A$4:$A$13,1,1),"SI"),"")</f>
        <v/>
      </c>
      <c r="L1801" s="3"/>
      <c r="Z1801"/>
    </row>
    <row r="1802" spans="1:26" x14ac:dyDescent="0.25">
      <c r="A1802" s="11" t="str">
        <f t="shared" si="141"/>
        <v/>
      </c>
      <c r="B1802" s="15" t="str">
        <f t="shared" si="142"/>
        <v/>
      </c>
      <c r="C1802" s="11" t="str">
        <f t="shared" si="143"/>
        <v/>
      </c>
      <c r="D1802" s="11" t="str">
        <f t="shared" si="144"/>
        <v/>
      </c>
      <c r="E1802" s="18"/>
      <c r="F1802" s="18"/>
      <c r="J1802" s="20" t="str">
        <f t="shared" si="145"/>
        <v/>
      </c>
      <c r="K1802" s="22" t="str">
        <f>IF(LEN(F1802)&gt;0,IFERROR(HLOOKUP(F1802,'Codigos Servicios'!$A$4:$A$13,1,1),"SI"),"")</f>
        <v/>
      </c>
      <c r="L1802" s="3"/>
      <c r="Z1802"/>
    </row>
    <row r="1803" spans="1:26" x14ac:dyDescent="0.25">
      <c r="A1803" s="11" t="str">
        <f t="shared" si="141"/>
        <v/>
      </c>
      <c r="B1803" s="15" t="str">
        <f t="shared" si="142"/>
        <v/>
      </c>
      <c r="C1803" s="11" t="str">
        <f t="shared" si="143"/>
        <v/>
      </c>
      <c r="D1803" s="11" t="str">
        <f t="shared" si="144"/>
        <v/>
      </c>
      <c r="E1803" s="18"/>
      <c r="F1803" s="18"/>
      <c r="J1803" s="20" t="str">
        <f t="shared" si="145"/>
        <v/>
      </c>
      <c r="K1803" s="22" t="str">
        <f>IF(LEN(F1803)&gt;0,IFERROR(HLOOKUP(F1803,'Codigos Servicios'!$A$4:$A$13,1,1),"SI"),"")</f>
        <v/>
      </c>
      <c r="L1803" s="3"/>
      <c r="Z1803"/>
    </row>
    <row r="1804" spans="1:26" x14ac:dyDescent="0.25">
      <c r="A1804" s="11" t="str">
        <f t="shared" si="141"/>
        <v/>
      </c>
      <c r="B1804" s="15" t="str">
        <f t="shared" si="142"/>
        <v/>
      </c>
      <c r="C1804" s="11" t="str">
        <f t="shared" si="143"/>
        <v/>
      </c>
      <c r="D1804" s="11" t="str">
        <f t="shared" si="144"/>
        <v/>
      </c>
      <c r="E1804" s="18"/>
      <c r="F1804" s="18"/>
      <c r="J1804" s="20" t="str">
        <f t="shared" si="145"/>
        <v/>
      </c>
      <c r="K1804" s="22" t="str">
        <f>IF(LEN(F1804)&gt;0,IFERROR(HLOOKUP(F1804,'Codigos Servicios'!$A$4:$A$13,1,1),"SI"),"")</f>
        <v/>
      </c>
      <c r="L1804" s="3"/>
      <c r="Z1804"/>
    </row>
    <row r="1805" spans="1:26" x14ac:dyDescent="0.25">
      <c r="A1805" s="11" t="str">
        <f t="shared" si="141"/>
        <v/>
      </c>
      <c r="B1805" s="15" t="str">
        <f t="shared" si="142"/>
        <v/>
      </c>
      <c r="C1805" s="11" t="str">
        <f t="shared" si="143"/>
        <v/>
      </c>
      <c r="D1805" s="11" t="str">
        <f t="shared" si="144"/>
        <v/>
      </c>
      <c r="E1805" s="18"/>
      <c r="F1805" s="18"/>
      <c r="J1805" s="20" t="str">
        <f t="shared" si="145"/>
        <v/>
      </c>
      <c r="K1805" s="22" t="str">
        <f>IF(LEN(F1805)&gt;0,IFERROR(HLOOKUP(F1805,'Codigos Servicios'!$A$4:$A$13,1,1),"SI"),"")</f>
        <v/>
      </c>
      <c r="L1805" s="3"/>
      <c r="Z1805"/>
    </row>
    <row r="1806" spans="1:26" x14ac:dyDescent="0.25">
      <c r="A1806" s="11" t="str">
        <f t="shared" si="141"/>
        <v/>
      </c>
      <c r="B1806" s="15" t="str">
        <f t="shared" si="142"/>
        <v/>
      </c>
      <c r="C1806" s="11" t="str">
        <f t="shared" si="143"/>
        <v/>
      </c>
      <c r="D1806" s="11" t="str">
        <f t="shared" si="144"/>
        <v/>
      </c>
      <c r="E1806" s="18"/>
      <c r="F1806" s="18"/>
      <c r="J1806" s="20" t="str">
        <f t="shared" si="145"/>
        <v/>
      </c>
      <c r="K1806" s="22" t="str">
        <f>IF(LEN(F1806)&gt;0,IFERROR(HLOOKUP(F1806,'Codigos Servicios'!$A$4:$A$13,1,1),"SI"),"")</f>
        <v/>
      </c>
      <c r="L1806" s="3"/>
      <c r="Z1806"/>
    </row>
    <row r="1807" spans="1:26" x14ac:dyDescent="0.25">
      <c r="A1807" s="11" t="str">
        <f t="shared" si="141"/>
        <v/>
      </c>
      <c r="B1807" s="15" t="str">
        <f t="shared" si="142"/>
        <v/>
      </c>
      <c r="C1807" s="11" t="str">
        <f t="shared" si="143"/>
        <v/>
      </c>
      <c r="D1807" s="11" t="str">
        <f t="shared" si="144"/>
        <v/>
      </c>
      <c r="E1807" s="18"/>
      <c r="F1807" s="18"/>
      <c r="J1807" s="20" t="str">
        <f t="shared" si="145"/>
        <v/>
      </c>
      <c r="K1807" s="22" t="str">
        <f>IF(LEN(F1807)&gt;0,IFERROR(HLOOKUP(F1807,'Codigos Servicios'!$A$4:$A$13,1,1),"SI"),"")</f>
        <v/>
      </c>
      <c r="L1807" s="3"/>
      <c r="Z1807"/>
    </row>
    <row r="1808" spans="1:26" x14ac:dyDescent="0.25">
      <c r="A1808" s="11" t="str">
        <f t="shared" si="141"/>
        <v/>
      </c>
      <c r="B1808" s="15" t="str">
        <f t="shared" si="142"/>
        <v/>
      </c>
      <c r="C1808" s="11" t="str">
        <f t="shared" si="143"/>
        <v/>
      </c>
      <c r="D1808" s="11" t="str">
        <f t="shared" si="144"/>
        <v/>
      </c>
      <c r="E1808" s="18"/>
      <c r="F1808" s="18"/>
      <c r="J1808" s="20" t="str">
        <f t="shared" si="145"/>
        <v/>
      </c>
      <c r="K1808" s="22" t="str">
        <f>IF(LEN(F1808)&gt;0,IFERROR(HLOOKUP(F1808,'Codigos Servicios'!$A$4:$A$13,1,1),"SI"),"")</f>
        <v/>
      </c>
      <c r="L1808" s="3"/>
      <c r="Z1808"/>
    </row>
    <row r="1809" spans="1:26" x14ac:dyDescent="0.25">
      <c r="A1809" s="11" t="str">
        <f t="shared" si="141"/>
        <v/>
      </c>
      <c r="B1809" s="15" t="str">
        <f t="shared" si="142"/>
        <v/>
      </c>
      <c r="C1809" s="11" t="str">
        <f t="shared" si="143"/>
        <v/>
      </c>
      <c r="D1809" s="11" t="str">
        <f t="shared" si="144"/>
        <v/>
      </c>
      <c r="E1809" s="18"/>
      <c r="F1809" s="18"/>
      <c r="J1809" s="20" t="str">
        <f t="shared" si="145"/>
        <v/>
      </c>
      <c r="K1809" s="22" t="str">
        <f>IF(LEN(F1809)&gt;0,IFERROR(HLOOKUP(F1809,'Codigos Servicios'!$A$4:$A$13,1,1),"SI"),"")</f>
        <v/>
      </c>
      <c r="L1809" s="3"/>
      <c r="Z1809"/>
    </row>
    <row r="1810" spans="1:26" x14ac:dyDescent="0.25">
      <c r="A1810" s="11" t="str">
        <f t="shared" si="141"/>
        <v/>
      </c>
      <c r="B1810" s="15" t="str">
        <f t="shared" si="142"/>
        <v/>
      </c>
      <c r="C1810" s="11" t="str">
        <f t="shared" si="143"/>
        <v/>
      </c>
      <c r="D1810" s="11" t="str">
        <f t="shared" si="144"/>
        <v/>
      </c>
      <c r="E1810" s="18"/>
      <c r="F1810" s="18"/>
      <c r="J1810" s="20" t="str">
        <f t="shared" si="145"/>
        <v/>
      </c>
      <c r="K1810" s="22" t="str">
        <f>IF(LEN(F1810)&gt;0,IFERROR(HLOOKUP(F1810,'Codigos Servicios'!$A$4:$A$13,1,1),"SI"),"")</f>
        <v/>
      </c>
      <c r="L1810" s="3"/>
      <c r="Z1810"/>
    </row>
    <row r="1811" spans="1:26" x14ac:dyDescent="0.25">
      <c r="A1811" s="11" t="str">
        <f t="shared" si="141"/>
        <v/>
      </c>
      <c r="B1811" s="15" t="str">
        <f t="shared" si="142"/>
        <v/>
      </c>
      <c r="C1811" s="11" t="str">
        <f t="shared" si="143"/>
        <v/>
      </c>
      <c r="D1811" s="11" t="str">
        <f t="shared" si="144"/>
        <v/>
      </c>
      <c r="E1811" s="18"/>
      <c r="F1811" s="18"/>
      <c r="J1811" s="20" t="str">
        <f t="shared" si="145"/>
        <v/>
      </c>
      <c r="K1811" s="22" t="str">
        <f>IF(LEN(F1811)&gt;0,IFERROR(HLOOKUP(F1811,'Codigos Servicios'!$A$4:$A$13,1,1),"SI"),"")</f>
        <v/>
      </c>
      <c r="L1811" s="3"/>
      <c r="Z1811"/>
    </row>
    <row r="1812" spans="1:26" x14ac:dyDescent="0.25">
      <c r="A1812" s="11" t="str">
        <f t="shared" si="141"/>
        <v/>
      </c>
      <c r="B1812" s="15" t="str">
        <f t="shared" si="142"/>
        <v/>
      </c>
      <c r="C1812" s="11" t="str">
        <f t="shared" si="143"/>
        <v/>
      </c>
      <c r="D1812" s="11" t="str">
        <f t="shared" si="144"/>
        <v/>
      </c>
      <c r="E1812" s="18"/>
      <c r="F1812" s="18"/>
      <c r="J1812" s="20" t="str">
        <f t="shared" si="145"/>
        <v/>
      </c>
      <c r="K1812" s="22" t="str">
        <f>IF(LEN(F1812)&gt;0,IFERROR(HLOOKUP(F1812,'Codigos Servicios'!$A$4:$A$13,1,1),"SI"),"")</f>
        <v/>
      </c>
      <c r="L1812" s="3"/>
      <c r="Z1812"/>
    </row>
    <row r="1813" spans="1:26" x14ac:dyDescent="0.25">
      <c r="A1813" s="11" t="str">
        <f t="shared" si="141"/>
        <v/>
      </c>
      <c r="B1813" s="15" t="str">
        <f t="shared" si="142"/>
        <v/>
      </c>
      <c r="C1813" s="11" t="str">
        <f t="shared" si="143"/>
        <v/>
      </c>
      <c r="D1813" s="11" t="str">
        <f t="shared" si="144"/>
        <v/>
      </c>
      <c r="E1813" s="18"/>
      <c r="F1813" s="18"/>
      <c r="J1813" s="20" t="str">
        <f t="shared" si="145"/>
        <v/>
      </c>
      <c r="K1813" s="22" t="str">
        <f>IF(LEN(F1813)&gt;0,IFERROR(HLOOKUP(F1813,'Codigos Servicios'!$A$4:$A$13,1,1),"SI"),"")</f>
        <v/>
      </c>
      <c r="L1813" s="3"/>
      <c r="Z1813"/>
    </row>
    <row r="1814" spans="1:26" x14ac:dyDescent="0.25">
      <c r="A1814" s="11" t="str">
        <f t="shared" si="141"/>
        <v/>
      </c>
      <c r="B1814" s="15" t="str">
        <f t="shared" si="142"/>
        <v/>
      </c>
      <c r="C1814" s="11" t="str">
        <f t="shared" si="143"/>
        <v/>
      </c>
      <c r="D1814" s="11" t="str">
        <f t="shared" si="144"/>
        <v/>
      </c>
      <c r="E1814" s="18"/>
      <c r="F1814" s="18"/>
      <c r="J1814" s="20" t="str">
        <f t="shared" si="145"/>
        <v/>
      </c>
      <c r="K1814" s="22" t="str">
        <f>IF(LEN(F1814)&gt;0,IFERROR(HLOOKUP(F1814,'Codigos Servicios'!$A$4:$A$13,1,1),"SI"),"")</f>
        <v/>
      </c>
      <c r="L1814" s="3"/>
      <c r="Z1814"/>
    </row>
    <row r="1815" spans="1:26" x14ac:dyDescent="0.25">
      <c r="A1815" s="11" t="str">
        <f t="shared" ref="A1815:A1878" si="146">IF(LEN(F1815)&gt;0,"SE","")</f>
        <v/>
      </c>
      <c r="B1815" s="15" t="str">
        <f t="shared" ref="B1815:B1878" si="147">IF(LEN(F1815)&gt;0,B1814+1,"")</f>
        <v/>
      </c>
      <c r="C1815" s="11" t="str">
        <f t="shared" ref="C1815:C1878" si="148">IF(LEN(F1815)&gt;0,$F$5,"")</f>
        <v/>
      </c>
      <c r="D1815" s="11" t="str">
        <f t="shared" ref="D1815:D1878" si="149">IF(LEN(F1815)&gt;0,$J$5,"")</f>
        <v/>
      </c>
      <c r="E1815" s="18"/>
      <c r="F1815" s="18"/>
      <c r="J1815" s="20" t="str">
        <f t="shared" si="145"/>
        <v/>
      </c>
      <c r="K1815" s="22" t="str">
        <f>IF(LEN(F1815)&gt;0,IFERROR(HLOOKUP(F1815,'Codigos Servicios'!$A$4:$A$13,1,1),"SI"),"")</f>
        <v/>
      </c>
      <c r="L1815" s="3"/>
      <c r="Z1815"/>
    </row>
    <row r="1816" spans="1:26" x14ac:dyDescent="0.25">
      <c r="A1816" s="11" t="str">
        <f t="shared" si="146"/>
        <v/>
      </c>
      <c r="B1816" s="15" t="str">
        <f t="shared" si="147"/>
        <v/>
      </c>
      <c r="C1816" s="11" t="str">
        <f t="shared" si="148"/>
        <v/>
      </c>
      <c r="D1816" s="11" t="str">
        <f t="shared" si="149"/>
        <v/>
      </c>
      <c r="E1816" s="18"/>
      <c r="F1816" s="18"/>
      <c r="J1816" s="20" t="str">
        <f t="shared" si="145"/>
        <v/>
      </c>
      <c r="K1816" s="22" t="str">
        <f>IF(LEN(F1816)&gt;0,IFERROR(HLOOKUP(F1816,'Codigos Servicios'!$A$4:$A$13,1,1),"SI"),"")</f>
        <v/>
      </c>
      <c r="L1816" s="3"/>
      <c r="Z1816"/>
    </row>
    <row r="1817" spans="1:26" x14ac:dyDescent="0.25">
      <c r="A1817" s="11" t="str">
        <f t="shared" si="146"/>
        <v/>
      </c>
      <c r="B1817" s="15" t="str">
        <f t="shared" si="147"/>
        <v/>
      </c>
      <c r="C1817" s="11" t="str">
        <f t="shared" si="148"/>
        <v/>
      </c>
      <c r="D1817" s="11" t="str">
        <f t="shared" si="149"/>
        <v/>
      </c>
      <c r="E1817" s="18"/>
      <c r="F1817" s="18"/>
      <c r="J1817" s="20" t="str">
        <f t="shared" si="145"/>
        <v/>
      </c>
      <c r="K1817" s="22" t="str">
        <f>IF(LEN(F1817)&gt;0,IFERROR(HLOOKUP(F1817,'Codigos Servicios'!$A$4:$A$13,1,1),"SI"),"")</f>
        <v/>
      </c>
      <c r="L1817" s="3"/>
      <c r="Z1817"/>
    </row>
    <row r="1818" spans="1:26" x14ac:dyDescent="0.25">
      <c r="A1818" s="11" t="str">
        <f t="shared" si="146"/>
        <v/>
      </c>
      <c r="B1818" s="15" t="str">
        <f t="shared" si="147"/>
        <v/>
      </c>
      <c r="C1818" s="11" t="str">
        <f t="shared" si="148"/>
        <v/>
      </c>
      <c r="D1818" s="11" t="str">
        <f t="shared" si="149"/>
        <v/>
      </c>
      <c r="E1818" s="18"/>
      <c r="F1818" s="18"/>
      <c r="J1818" s="20" t="str">
        <f t="shared" si="145"/>
        <v/>
      </c>
      <c r="K1818" s="22" t="str">
        <f>IF(LEN(F1818)&gt;0,IFERROR(HLOOKUP(F1818,'Codigos Servicios'!$A$4:$A$13,1,1),"SI"),"")</f>
        <v/>
      </c>
      <c r="L1818" s="3"/>
      <c r="Z1818"/>
    </row>
    <row r="1819" spans="1:26" x14ac:dyDescent="0.25">
      <c r="A1819" s="11" t="str">
        <f t="shared" si="146"/>
        <v/>
      </c>
      <c r="B1819" s="15" t="str">
        <f t="shared" si="147"/>
        <v/>
      </c>
      <c r="C1819" s="11" t="str">
        <f t="shared" si="148"/>
        <v/>
      </c>
      <c r="D1819" s="11" t="str">
        <f t="shared" si="149"/>
        <v/>
      </c>
      <c r="E1819" s="18"/>
      <c r="F1819" s="18"/>
      <c r="J1819" s="20" t="str">
        <f t="shared" si="145"/>
        <v/>
      </c>
      <c r="K1819" s="22" t="str">
        <f>IF(LEN(F1819)&gt;0,IFERROR(HLOOKUP(F1819,'Codigos Servicios'!$A$4:$A$13,1,1),"SI"),"")</f>
        <v/>
      </c>
      <c r="L1819" s="3"/>
      <c r="Z1819"/>
    </row>
    <row r="1820" spans="1:26" x14ac:dyDescent="0.25">
      <c r="A1820" s="11" t="str">
        <f t="shared" si="146"/>
        <v/>
      </c>
      <c r="B1820" s="15" t="str">
        <f t="shared" si="147"/>
        <v/>
      </c>
      <c r="C1820" s="11" t="str">
        <f t="shared" si="148"/>
        <v/>
      </c>
      <c r="D1820" s="11" t="str">
        <f t="shared" si="149"/>
        <v/>
      </c>
      <c r="E1820" s="18"/>
      <c r="F1820" s="18"/>
      <c r="J1820" s="20" t="str">
        <f t="shared" si="145"/>
        <v/>
      </c>
      <c r="K1820" s="22" t="str">
        <f>IF(LEN(F1820)&gt;0,IFERROR(HLOOKUP(F1820,'Codigos Servicios'!$A$4:$A$13,1,1),"SI"),"")</f>
        <v/>
      </c>
      <c r="L1820" s="3"/>
      <c r="Z1820"/>
    </row>
    <row r="1821" spans="1:26" x14ac:dyDescent="0.25">
      <c r="A1821" s="11" t="str">
        <f t="shared" si="146"/>
        <v/>
      </c>
      <c r="B1821" s="15" t="str">
        <f t="shared" si="147"/>
        <v/>
      </c>
      <c r="C1821" s="11" t="str">
        <f t="shared" si="148"/>
        <v/>
      </c>
      <c r="D1821" s="11" t="str">
        <f t="shared" si="149"/>
        <v/>
      </c>
      <c r="E1821" s="18"/>
      <c r="F1821" s="18"/>
      <c r="J1821" s="20" t="str">
        <f t="shared" si="145"/>
        <v/>
      </c>
      <c r="K1821" s="22" t="str">
        <f>IF(LEN(F1821)&gt;0,IFERROR(HLOOKUP(F1821,'Codigos Servicios'!$A$4:$A$13,1,1),"SI"),"")</f>
        <v/>
      </c>
      <c r="L1821" s="3"/>
      <c r="Z1821"/>
    </row>
    <row r="1822" spans="1:26" x14ac:dyDescent="0.25">
      <c r="A1822" s="11" t="str">
        <f t="shared" si="146"/>
        <v/>
      </c>
      <c r="B1822" s="15" t="str">
        <f t="shared" si="147"/>
        <v/>
      </c>
      <c r="C1822" s="11" t="str">
        <f t="shared" si="148"/>
        <v/>
      </c>
      <c r="D1822" s="11" t="str">
        <f t="shared" si="149"/>
        <v/>
      </c>
      <c r="E1822" s="18"/>
      <c r="F1822" s="18"/>
      <c r="J1822" s="20" t="str">
        <f t="shared" si="145"/>
        <v/>
      </c>
      <c r="K1822" s="22" t="str">
        <f>IF(LEN(F1822)&gt;0,IFERROR(HLOOKUP(F1822,'Codigos Servicios'!$A$4:$A$13,1,1),"SI"),"")</f>
        <v/>
      </c>
      <c r="L1822" s="3"/>
      <c r="Z1822"/>
    </row>
    <row r="1823" spans="1:26" x14ac:dyDescent="0.25">
      <c r="A1823" s="11" t="str">
        <f t="shared" si="146"/>
        <v/>
      </c>
      <c r="B1823" s="15" t="str">
        <f t="shared" si="147"/>
        <v/>
      </c>
      <c r="C1823" s="11" t="str">
        <f t="shared" si="148"/>
        <v/>
      </c>
      <c r="D1823" s="11" t="str">
        <f t="shared" si="149"/>
        <v/>
      </c>
      <c r="E1823" s="18"/>
      <c r="F1823" s="18"/>
      <c r="J1823" s="20" t="str">
        <f t="shared" si="145"/>
        <v/>
      </c>
      <c r="K1823" s="22" t="str">
        <f>IF(LEN(F1823)&gt;0,IFERROR(HLOOKUP(F1823,'Codigos Servicios'!$A$4:$A$13,1,1),"SI"),"")</f>
        <v/>
      </c>
      <c r="L1823" s="3"/>
      <c r="Z1823"/>
    </row>
    <row r="1824" spans="1:26" x14ac:dyDescent="0.25">
      <c r="A1824" s="11" t="str">
        <f t="shared" si="146"/>
        <v/>
      </c>
      <c r="B1824" s="15" t="str">
        <f t="shared" si="147"/>
        <v/>
      </c>
      <c r="C1824" s="11" t="str">
        <f t="shared" si="148"/>
        <v/>
      </c>
      <c r="D1824" s="11" t="str">
        <f t="shared" si="149"/>
        <v/>
      </c>
      <c r="E1824" s="18"/>
      <c r="F1824" s="18"/>
      <c r="J1824" s="20" t="str">
        <f t="shared" si="145"/>
        <v/>
      </c>
      <c r="K1824" s="22" t="str">
        <f>IF(LEN(F1824)&gt;0,IFERROR(HLOOKUP(F1824,'Codigos Servicios'!$A$4:$A$13,1,1),"SI"),"")</f>
        <v/>
      </c>
      <c r="L1824" s="3"/>
      <c r="Z1824"/>
    </row>
    <row r="1825" spans="1:26" x14ac:dyDescent="0.25">
      <c r="A1825" s="11" t="str">
        <f t="shared" si="146"/>
        <v/>
      </c>
      <c r="B1825" s="15" t="str">
        <f t="shared" si="147"/>
        <v/>
      </c>
      <c r="C1825" s="11" t="str">
        <f t="shared" si="148"/>
        <v/>
      </c>
      <c r="D1825" s="11" t="str">
        <f t="shared" si="149"/>
        <v/>
      </c>
      <c r="E1825" s="18"/>
      <c r="F1825" s="18"/>
      <c r="J1825" s="20" t="str">
        <f t="shared" si="145"/>
        <v/>
      </c>
      <c r="K1825" s="22" t="str">
        <f>IF(LEN(F1825)&gt;0,IFERROR(HLOOKUP(F1825,'Codigos Servicios'!$A$4:$A$13,1,1),"SI"),"")</f>
        <v/>
      </c>
      <c r="L1825" s="3"/>
      <c r="Z1825"/>
    </row>
    <row r="1826" spans="1:26" x14ac:dyDescent="0.25">
      <c r="A1826" s="11" t="str">
        <f t="shared" si="146"/>
        <v/>
      </c>
      <c r="B1826" s="15" t="str">
        <f t="shared" si="147"/>
        <v/>
      </c>
      <c r="C1826" s="11" t="str">
        <f t="shared" si="148"/>
        <v/>
      </c>
      <c r="D1826" s="11" t="str">
        <f t="shared" si="149"/>
        <v/>
      </c>
      <c r="E1826" s="18"/>
      <c r="F1826" s="18"/>
      <c r="J1826" s="20" t="str">
        <f t="shared" si="145"/>
        <v/>
      </c>
      <c r="K1826" s="22" t="str">
        <f>IF(LEN(F1826)&gt;0,IFERROR(HLOOKUP(F1826,'Codigos Servicios'!$A$4:$A$13,1,1),"SI"),"")</f>
        <v/>
      </c>
      <c r="L1826" s="3"/>
      <c r="Z1826"/>
    </row>
    <row r="1827" spans="1:26" x14ac:dyDescent="0.25">
      <c r="A1827" s="11" t="str">
        <f t="shared" si="146"/>
        <v/>
      </c>
      <c r="B1827" s="15" t="str">
        <f t="shared" si="147"/>
        <v/>
      </c>
      <c r="C1827" s="11" t="str">
        <f t="shared" si="148"/>
        <v/>
      </c>
      <c r="D1827" s="11" t="str">
        <f t="shared" si="149"/>
        <v/>
      </c>
      <c r="E1827" s="18"/>
      <c r="F1827" s="18"/>
      <c r="J1827" s="20" t="str">
        <f t="shared" si="145"/>
        <v/>
      </c>
      <c r="K1827" s="22" t="str">
        <f>IF(LEN(F1827)&gt;0,IFERROR(HLOOKUP(F1827,'Codigos Servicios'!$A$4:$A$13,1,1),"SI"),"")</f>
        <v/>
      </c>
      <c r="L1827" s="3"/>
      <c r="Z1827"/>
    </row>
    <row r="1828" spans="1:26" x14ac:dyDescent="0.25">
      <c r="A1828" s="11" t="str">
        <f t="shared" si="146"/>
        <v/>
      </c>
      <c r="B1828" s="15" t="str">
        <f t="shared" si="147"/>
        <v/>
      </c>
      <c r="C1828" s="11" t="str">
        <f t="shared" si="148"/>
        <v/>
      </c>
      <c r="D1828" s="11" t="str">
        <f t="shared" si="149"/>
        <v/>
      </c>
      <c r="E1828" s="18"/>
      <c r="F1828" s="18"/>
      <c r="J1828" s="20" t="str">
        <f t="shared" si="145"/>
        <v/>
      </c>
      <c r="K1828" s="22" t="str">
        <f>IF(LEN(F1828)&gt;0,IFERROR(HLOOKUP(F1828,'Codigos Servicios'!$A$4:$A$13,1,1),"SI"),"")</f>
        <v/>
      </c>
      <c r="L1828" s="3"/>
      <c r="Z1828"/>
    </row>
    <row r="1829" spans="1:26" x14ac:dyDescent="0.25">
      <c r="A1829" s="11" t="str">
        <f t="shared" si="146"/>
        <v/>
      </c>
      <c r="B1829" s="15" t="str">
        <f t="shared" si="147"/>
        <v/>
      </c>
      <c r="C1829" s="11" t="str">
        <f t="shared" si="148"/>
        <v/>
      </c>
      <c r="D1829" s="11" t="str">
        <f t="shared" si="149"/>
        <v/>
      </c>
      <c r="E1829" s="18"/>
      <c r="F1829" s="18"/>
      <c r="J1829" s="20" t="str">
        <f t="shared" si="145"/>
        <v/>
      </c>
      <c r="K1829" s="22" t="str">
        <f>IF(LEN(F1829)&gt;0,IFERROR(HLOOKUP(F1829,'Codigos Servicios'!$A$4:$A$13,1,1),"SI"),"")</f>
        <v/>
      </c>
      <c r="L1829" s="3"/>
      <c r="Z1829"/>
    </row>
    <row r="1830" spans="1:26" x14ac:dyDescent="0.25">
      <c r="A1830" s="11" t="str">
        <f t="shared" si="146"/>
        <v/>
      </c>
      <c r="B1830" s="15" t="str">
        <f t="shared" si="147"/>
        <v/>
      </c>
      <c r="C1830" s="11" t="str">
        <f t="shared" si="148"/>
        <v/>
      </c>
      <c r="D1830" s="11" t="str">
        <f t="shared" si="149"/>
        <v/>
      </c>
      <c r="E1830" s="18"/>
      <c r="F1830" s="18"/>
      <c r="J1830" s="20" t="str">
        <f t="shared" si="145"/>
        <v/>
      </c>
      <c r="K1830" s="22" t="str">
        <f>IF(LEN(F1830)&gt;0,IFERROR(HLOOKUP(F1830,'Codigos Servicios'!$A$4:$A$13,1,1),"SI"),"")</f>
        <v/>
      </c>
      <c r="L1830" s="3"/>
      <c r="Z1830"/>
    </row>
    <row r="1831" spans="1:26" x14ac:dyDescent="0.25">
      <c r="A1831" s="11" t="str">
        <f t="shared" si="146"/>
        <v/>
      </c>
      <c r="B1831" s="15" t="str">
        <f t="shared" si="147"/>
        <v/>
      </c>
      <c r="C1831" s="11" t="str">
        <f t="shared" si="148"/>
        <v/>
      </c>
      <c r="D1831" s="11" t="str">
        <f t="shared" si="149"/>
        <v/>
      </c>
      <c r="E1831" s="18"/>
      <c r="F1831" s="18"/>
      <c r="J1831" s="20" t="str">
        <f t="shared" si="145"/>
        <v/>
      </c>
      <c r="K1831" s="22" t="str">
        <f>IF(LEN(F1831)&gt;0,IFERROR(HLOOKUP(F1831,'Codigos Servicios'!$A$4:$A$13,1,1),"SI"),"")</f>
        <v/>
      </c>
      <c r="L1831" s="3"/>
      <c r="Z1831"/>
    </row>
    <row r="1832" spans="1:26" x14ac:dyDescent="0.25">
      <c r="A1832" s="11" t="str">
        <f t="shared" si="146"/>
        <v/>
      </c>
      <c r="B1832" s="15" t="str">
        <f t="shared" si="147"/>
        <v/>
      </c>
      <c r="C1832" s="11" t="str">
        <f t="shared" si="148"/>
        <v/>
      </c>
      <c r="D1832" s="11" t="str">
        <f t="shared" si="149"/>
        <v/>
      </c>
      <c r="E1832" s="18"/>
      <c r="F1832" s="18"/>
      <c r="J1832" s="20" t="str">
        <f t="shared" si="145"/>
        <v/>
      </c>
      <c r="K1832" s="22" t="str">
        <f>IF(LEN(F1832)&gt;0,IFERROR(HLOOKUP(F1832,'Codigos Servicios'!$A$4:$A$13,1,1),"SI"),"")</f>
        <v/>
      </c>
      <c r="L1832" s="3"/>
      <c r="Z1832"/>
    </row>
    <row r="1833" spans="1:26" x14ac:dyDescent="0.25">
      <c r="A1833" s="11" t="str">
        <f t="shared" si="146"/>
        <v/>
      </c>
      <c r="B1833" s="15" t="str">
        <f t="shared" si="147"/>
        <v/>
      </c>
      <c r="C1833" s="11" t="str">
        <f t="shared" si="148"/>
        <v/>
      </c>
      <c r="D1833" s="11" t="str">
        <f t="shared" si="149"/>
        <v/>
      </c>
      <c r="E1833" s="18"/>
      <c r="F1833" s="18"/>
      <c r="J1833" s="20" t="str">
        <f t="shared" si="145"/>
        <v/>
      </c>
      <c r="K1833" s="22" t="str">
        <f>IF(LEN(F1833)&gt;0,IFERROR(HLOOKUP(F1833,'Codigos Servicios'!$A$4:$A$13,1,1),"SI"),"")</f>
        <v/>
      </c>
      <c r="L1833" s="3"/>
      <c r="Z1833"/>
    </row>
    <row r="1834" spans="1:26" x14ac:dyDescent="0.25">
      <c r="A1834" s="11" t="str">
        <f t="shared" si="146"/>
        <v/>
      </c>
      <c r="B1834" s="15" t="str">
        <f t="shared" si="147"/>
        <v/>
      </c>
      <c r="C1834" s="11" t="str">
        <f t="shared" si="148"/>
        <v/>
      </c>
      <c r="D1834" s="11" t="str">
        <f t="shared" si="149"/>
        <v/>
      </c>
      <c r="E1834" s="18"/>
      <c r="F1834" s="18"/>
      <c r="J1834" s="20" t="str">
        <f t="shared" si="145"/>
        <v/>
      </c>
      <c r="K1834" s="22" t="str">
        <f>IF(LEN(F1834)&gt;0,IFERROR(HLOOKUP(F1834,'Codigos Servicios'!$A$4:$A$13,1,1),"SI"),"")</f>
        <v/>
      </c>
      <c r="L1834" s="3"/>
      <c r="Z1834"/>
    </row>
    <row r="1835" spans="1:26" x14ac:dyDescent="0.25">
      <c r="A1835" s="11" t="str">
        <f t="shared" si="146"/>
        <v/>
      </c>
      <c r="B1835" s="15" t="str">
        <f t="shared" si="147"/>
        <v/>
      </c>
      <c r="C1835" s="11" t="str">
        <f t="shared" si="148"/>
        <v/>
      </c>
      <c r="D1835" s="11" t="str">
        <f t="shared" si="149"/>
        <v/>
      </c>
      <c r="E1835" s="18"/>
      <c r="F1835" s="18"/>
      <c r="J1835" s="20" t="str">
        <f t="shared" si="145"/>
        <v/>
      </c>
      <c r="K1835" s="22" t="str">
        <f>IF(LEN(F1835)&gt;0,IFERROR(HLOOKUP(F1835,'Codigos Servicios'!$A$4:$A$13,1,1),"SI"),"")</f>
        <v/>
      </c>
      <c r="L1835" s="3"/>
      <c r="Z1835"/>
    </row>
    <row r="1836" spans="1:26" x14ac:dyDescent="0.25">
      <c r="A1836" s="11" t="str">
        <f t="shared" si="146"/>
        <v/>
      </c>
      <c r="B1836" s="15" t="str">
        <f t="shared" si="147"/>
        <v/>
      </c>
      <c r="C1836" s="11" t="str">
        <f t="shared" si="148"/>
        <v/>
      </c>
      <c r="D1836" s="11" t="str">
        <f t="shared" si="149"/>
        <v/>
      </c>
      <c r="E1836" s="18"/>
      <c r="F1836" s="18"/>
      <c r="J1836" s="20" t="str">
        <f t="shared" si="145"/>
        <v/>
      </c>
      <c r="K1836" s="22" t="str">
        <f>IF(LEN(F1836)&gt;0,IFERROR(HLOOKUP(F1836,'Codigos Servicios'!$A$4:$A$13,1,1),"SI"),"")</f>
        <v/>
      </c>
      <c r="L1836" s="3"/>
      <c r="Z1836"/>
    </row>
    <row r="1837" spans="1:26" x14ac:dyDescent="0.25">
      <c r="A1837" s="11" t="str">
        <f t="shared" si="146"/>
        <v/>
      </c>
      <c r="B1837" s="15" t="str">
        <f t="shared" si="147"/>
        <v/>
      </c>
      <c r="C1837" s="11" t="str">
        <f t="shared" si="148"/>
        <v/>
      </c>
      <c r="D1837" s="11" t="str">
        <f t="shared" si="149"/>
        <v/>
      </c>
      <c r="E1837" s="18"/>
      <c r="F1837" s="18"/>
      <c r="J1837" s="20" t="str">
        <f t="shared" si="145"/>
        <v/>
      </c>
      <c r="K1837" s="22" t="str">
        <f>IF(LEN(F1837)&gt;0,IFERROR(HLOOKUP(F1837,'Codigos Servicios'!$A$4:$A$13,1,1),"SI"),"")</f>
        <v/>
      </c>
      <c r="L1837" s="3"/>
      <c r="Z1837"/>
    </row>
    <row r="1838" spans="1:26" x14ac:dyDescent="0.25">
      <c r="A1838" s="11" t="str">
        <f t="shared" si="146"/>
        <v/>
      </c>
      <c r="B1838" s="15" t="str">
        <f t="shared" si="147"/>
        <v/>
      </c>
      <c r="C1838" s="11" t="str">
        <f t="shared" si="148"/>
        <v/>
      </c>
      <c r="D1838" s="11" t="str">
        <f t="shared" si="149"/>
        <v/>
      </c>
      <c r="E1838" s="18"/>
      <c r="F1838" s="18"/>
      <c r="J1838" s="20" t="str">
        <f t="shared" si="145"/>
        <v/>
      </c>
      <c r="K1838" s="22" t="str">
        <f>IF(LEN(F1838)&gt;0,IFERROR(HLOOKUP(F1838,'Codigos Servicios'!$A$4:$A$13,1,1),"SI"),"")</f>
        <v/>
      </c>
      <c r="L1838" s="3"/>
      <c r="Z1838"/>
    </row>
    <row r="1839" spans="1:26" x14ac:dyDescent="0.25">
      <c r="A1839" s="11" t="str">
        <f t="shared" si="146"/>
        <v/>
      </c>
      <c r="B1839" s="15" t="str">
        <f t="shared" si="147"/>
        <v/>
      </c>
      <c r="C1839" s="11" t="str">
        <f t="shared" si="148"/>
        <v/>
      </c>
      <c r="D1839" s="11" t="str">
        <f t="shared" si="149"/>
        <v/>
      </c>
      <c r="E1839" s="18"/>
      <c r="F1839" s="18"/>
      <c r="J1839" s="20" t="str">
        <f t="shared" si="145"/>
        <v/>
      </c>
      <c r="K1839" s="22" t="str">
        <f>IF(LEN(F1839)&gt;0,IFERROR(HLOOKUP(F1839,'Codigos Servicios'!$A$4:$A$13,1,1),"SI"),"")</f>
        <v/>
      </c>
      <c r="L1839" s="3"/>
      <c r="Z1839"/>
    </row>
    <row r="1840" spans="1:26" x14ac:dyDescent="0.25">
      <c r="A1840" s="11" t="str">
        <f t="shared" si="146"/>
        <v/>
      </c>
      <c r="B1840" s="15" t="str">
        <f t="shared" si="147"/>
        <v/>
      </c>
      <c r="C1840" s="11" t="str">
        <f t="shared" si="148"/>
        <v/>
      </c>
      <c r="D1840" s="11" t="str">
        <f t="shared" si="149"/>
        <v/>
      </c>
      <c r="E1840" s="18"/>
      <c r="F1840" s="18"/>
      <c r="J1840" s="20" t="str">
        <f t="shared" si="145"/>
        <v/>
      </c>
      <c r="K1840" s="22" t="str">
        <f>IF(LEN(F1840)&gt;0,IFERROR(HLOOKUP(F1840,'Codigos Servicios'!$A$4:$A$13,1,1),"SI"),"")</f>
        <v/>
      </c>
      <c r="L1840" s="3"/>
      <c r="Z1840"/>
    </row>
    <row r="1841" spans="1:26" x14ac:dyDescent="0.25">
      <c r="A1841" s="11" t="str">
        <f t="shared" si="146"/>
        <v/>
      </c>
      <c r="B1841" s="15" t="str">
        <f t="shared" si="147"/>
        <v/>
      </c>
      <c r="C1841" s="11" t="str">
        <f t="shared" si="148"/>
        <v/>
      </c>
      <c r="D1841" s="11" t="str">
        <f t="shared" si="149"/>
        <v/>
      </c>
      <c r="E1841" s="18"/>
      <c r="F1841" s="18"/>
      <c r="J1841" s="20" t="str">
        <f t="shared" si="145"/>
        <v/>
      </c>
      <c r="K1841" s="22" t="str">
        <f>IF(LEN(F1841)&gt;0,IFERROR(HLOOKUP(F1841,'Codigos Servicios'!$A$4:$A$13,1,1),"SI"),"")</f>
        <v/>
      </c>
      <c r="L1841" s="3"/>
      <c r="Z1841"/>
    </row>
    <row r="1842" spans="1:26" x14ac:dyDescent="0.25">
      <c r="A1842" s="11" t="str">
        <f t="shared" si="146"/>
        <v/>
      </c>
      <c r="B1842" s="15" t="str">
        <f t="shared" si="147"/>
        <v/>
      </c>
      <c r="C1842" s="11" t="str">
        <f t="shared" si="148"/>
        <v/>
      </c>
      <c r="D1842" s="11" t="str">
        <f t="shared" si="149"/>
        <v/>
      </c>
      <c r="E1842" s="18"/>
      <c r="F1842" s="18"/>
      <c r="J1842" s="20" t="str">
        <f t="shared" si="145"/>
        <v/>
      </c>
      <c r="K1842" s="22" t="str">
        <f>IF(LEN(F1842)&gt;0,IFERROR(HLOOKUP(F1842,'Codigos Servicios'!$A$4:$A$13,1,1),"SI"),"")</f>
        <v/>
      </c>
      <c r="L1842" s="3"/>
      <c r="Z1842"/>
    </row>
    <row r="1843" spans="1:26" x14ac:dyDescent="0.25">
      <c r="A1843" s="11" t="str">
        <f t="shared" si="146"/>
        <v/>
      </c>
      <c r="B1843" s="15" t="str">
        <f t="shared" si="147"/>
        <v/>
      </c>
      <c r="C1843" s="11" t="str">
        <f t="shared" si="148"/>
        <v/>
      </c>
      <c r="D1843" s="11" t="str">
        <f t="shared" si="149"/>
        <v/>
      </c>
      <c r="E1843" s="18"/>
      <c r="F1843" s="18"/>
      <c r="J1843" s="20" t="str">
        <f t="shared" si="145"/>
        <v/>
      </c>
      <c r="K1843" s="22" t="str">
        <f>IF(LEN(F1843)&gt;0,IFERROR(HLOOKUP(F1843,'Codigos Servicios'!$A$4:$A$13,1,1),"SI"),"")</f>
        <v/>
      </c>
      <c r="L1843" s="3"/>
      <c r="Z1843"/>
    </row>
    <row r="1844" spans="1:26" x14ac:dyDescent="0.25">
      <c r="A1844" s="11" t="str">
        <f t="shared" si="146"/>
        <v/>
      </c>
      <c r="B1844" s="15" t="str">
        <f t="shared" si="147"/>
        <v/>
      </c>
      <c r="C1844" s="11" t="str">
        <f t="shared" si="148"/>
        <v/>
      </c>
      <c r="D1844" s="11" t="str">
        <f t="shared" si="149"/>
        <v/>
      </c>
      <c r="E1844" s="18"/>
      <c r="F1844" s="18"/>
      <c r="J1844" s="20" t="str">
        <f t="shared" si="145"/>
        <v/>
      </c>
      <c r="K1844" s="22" t="str">
        <f>IF(LEN(F1844)&gt;0,IFERROR(HLOOKUP(F1844,'Codigos Servicios'!$A$4:$A$13,1,1),"SI"),"")</f>
        <v/>
      </c>
      <c r="L1844" s="3"/>
      <c r="Z1844"/>
    </row>
    <row r="1845" spans="1:26" x14ac:dyDescent="0.25">
      <c r="A1845" s="11" t="str">
        <f t="shared" si="146"/>
        <v/>
      </c>
      <c r="B1845" s="15" t="str">
        <f t="shared" si="147"/>
        <v/>
      </c>
      <c r="C1845" s="11" t="str">
        <f t="shared" si="148"/>
        <v/>
      </c>
      <c r="D1845" s="11" t="str">
        <f t="shared" si="149"/>
        <v/>
      </c>
      <c r="E1845" s="18"/>
      <c r="F1845" s="18"/>
      <c r="J1845" s="20" t="str">
        <f t="shared" si="145"/>
        <v/>
      </c>
      <c r="K1845" s="22" t="str">
        <f>IF(LEN(F1845)&gt;0,IFERROR(HLOOKUP(F1845,'Codigos Servicios'!$A$4:$A$13,1,1),"SI"),"")</f>
        <v/>
      </c>
      <c r="L1845" s="3"/>
      <c r="Z1845"/>
    </row>
    <row r="1846" spans="1:26" x14ac:dyDescent="0.25">
      <c r="A1846" s="11" t="str">
        <f t="shared" si="146"/>
        <v/>
      </c>
      <c r="B1846" s="15" t="str">
        <f t="shared" si="147"/>
        <v/>
      </c>
      <c r="C1846" s="11" t="str">
        <f t="shared" si="148"/>
        <v/>
      </c>
      <c r="D1846" s="11" t="str">
        <f t="shared" si="149"/>
        <v/>
      </c>
      <c r="E1846" s="18"/>
      <c r="F1846" s="18"/>
      <c r="J1846" s="20" t="str">
        <f t="shared" si="145"/>
        <v/>
      </c>
      <c r="K1846" s="22" t="str">
        <f>IF(LEN(F1846)&gt;0,IFERROR(HLOOKUP(F1846,'Codigos Servicios'!$A$4:$A$13,1,1),"SI"),"")</f>
        <v/>
      </c>
      <c r="L1846" s="3"/>
      <c r="Z1846"/>
    </row>
    <row r="1847" spans="1:26" x14ac:dyDescent="0.25">
      <c r="A1847" s="11" t="str">
        <f t="shared" si="146"/>
        <v/>
      </c>
      <c r="B1847" s="15" t="str">
        <f t="shared" si="147"/>
        <v/>
      </c>
      <c r="C1847" s="11" t="str">
        <f t="shared" si="148"/>
        <v/>
      </c>
      <c r="D1847" s="11" t="str">
        <f t="shared" si="149"/>
        <v/>
      </c>
      <c r="E1847" s="18"/>
      <c r="F1847" s="18"/>
      <c r="J1847" s="20" t="str">
        <f t="shared" si="145"/>
        <v/>
      </c>
      <c r="K1847" s="22" t="str">
        <f>IF(LEN(F1847)&gt;0,IFERROR(HLOOKUP(F1847,'Codigos Servicios'!$A$4:$A$13,1,1),"SI"),"")</f>
        <v/>
      </c>
      <c r="L1847" s="3"/>
      <c r="Z1847"/>
    </row>
    <row r="1848" spans="1:26" x14ac:dyDescent="0.25">
      <c r="A1848" s="11" t="str">
        <f t="shared" si="146"/>
        <v/>
      </c>
      <c r="B1848" s="15" t="str">
        <f t="shared" si="147"/>
        <v/>
      </c>
      <c r="C1848" s="11" t="str">
        <f t="shared" si="148"/>
        <v/>
      </c>
      <c r="D1848" s="11" t="str">
        <f t="shared" si="149"/>
        <v/>
      </c>
      <c r="E1848" s="18"/>
      <c r="F1848" s="18"/>
      <c r="J1848" s="20" t="str">
        <f t="shared" si="145"/>
        <v/>
      </c>
      <c r="K1848" s="22" t="str">
        <f>IF(LEN(F1848)&gt;0,IFERROR(HLOOKUP(F1848,'Codigos Servicios'!$A$4:$A$13,1,1),"SI"),"")</f>
        <v/>
      </c>
      <c r="L1848" s="3"/>
      <c r="Z1848"/>
    </row>
    <row r="1849" spans="1:26" x14ac:dyDescent="0.25">
      <c r="A1849" s="11" t="str">
        <f t="shared" si="146"/>
        <v/>
      </c>
      <c r="B1849" s="15" t="str">
        <f t="shared" si="147"/>
        <v/>
      </c>
      <c r="C1849" s="11" t="str">
        <f t="shared" si="148"/>
        <v/>
      </c>
      <c r="D1849" s="11" t="str">
        <f t="shared" si="149"/>
        <v/>
      </c>
      <c r="E1849" s="18"/>
      <c r="F1849" s="18"/>
      <c r="J1849" s="20" t="str">
        <f t="shared" si="145"/>
        <v/>
      </c>
      <c r="K1849" s="22" t="str">
        <f>IF(LEN(F1849)&gt;0,IFERROR(HLOOKUP(F1849,'Codigos Servicios'!$A$4:$A$13,1,1),"SI"),"")</f>
        <v/>
      </c>
      <c r="L1849" s="3"/>
      <c r="Z1849"/>
    </row>
    <row r="1850" spans="1:26" x14ac:dyDescent="0.25">
      <c r="A1850" s="11" t="str">
        <f t="shared" si="146"/>
        <v/>
      </c>
      <c r="B1850" s="15" t="str">
        <f t="shared" si="147"/>
        <v/>
      </c>
      <c r="C1850" s="11" t="str">
        <f t="shared" si="148"/>
        <v/>
      </c>
      <c r="D1850" s="11" t="str">
        <f t="shared" si="149"/>
        <v/>
      </c>
      <c r="E1850" s="18"/>
      <c r="F1850" s="18"/>
      <c r="J1850" s="20" t="str">
        <f t="shared" si="145"/>
        <v/>
      </c>
      <c r="K1850" s="22" t="str">
        <f>IF(LEN(F1850)&gt;0,IFERROR(HLOOKUP(F1850,'Codigos Servicios'!$A$4:$A$13,1,1),"SI"),"")</f>
        <v/>
      </c>
      <c r="L1850" s="3"/>
      <c r="Z1850"/>
    </row>
    <row r="1851" spans="1:26" x14ac:dyDescent="0.25">
      <c r="A1851" s="11" t="str">
        <f t="shared" si="146"/>
        <v/>
      </c>
      <c r="B1851" s="15" t="str">
        <f t="shared" si="147"/>
        <v/>
      </c>
      <c r="C1851" s="11" t="str">
        <f t="shared" si="148"/>
        <v/>
      </c>
      <c r="D1851" s="11" t="str">
        <f t="shared" si="149"/>
        <v/>
      </c>
      <c r="E1851" s="18"/>
      <c r="F1851" s="18"/>
      <c r="J1851" s="20" t="str">
        <f t="shared" si="145"/>
        <v/>
      </c>
      <c r="K1851" s="22" t="str">
        <f>IF(LEN(F1851)&gt;0,IFERROR(HLOOKUP(F1851,'Codigos Servicios'!$A$4:$A$13,1,1),"SI"),"")</f>
        <v/>
      </c>
      <c r="L1851" s="3"/>
      <c r="Z1851"/>
    </row>
    <row r="1852" spans="1:26" x14ac:dyDescent="0.25">
      <c r="A1852" s="11" t="str">
        <f t="shared" si="146"/>
        <v/>
      </c>
      <c r="B1852" s="15" t="str">
        <f t="shared" si="147"/>
        <v/>
      </c>
      <c r="C1852" s="11" t="str">
        <f t="shared" si="148"/>
        <v/>
      </c>
      <c r="D1852" s="11" t="str">
        <f t="shared" si="149"/>
        <v/>
      </c>
      <c r="E1852" s="18"/>
      <c r="F1852" s="18"/>
      <c r="J1852" s="20" t="str">
        <f t="shared" si="145"/>
        <v/>
      </c>
      <c r="K1852" s="22" t="str">
        <f>IF(LEN(F1852)&gt;0,IFERROR(HLOOKUP(F1852,'Codigos Servicios'!$A$4:$A$13,1,1),"SI"),"")</f>
        <v/>
      </c>
      <c r="L1852" s="3"/>
      <c r="Z1852"/>
    </row>
    <row r="1853" spans="1:26" x14ac:dyDescent="0.25">
      <c r="A1853" s="11" t="str">
        <f t="shared" si="146"/>
        <v/>
      </c>
      <c r="B1853" s="15" t="str">
        <f t="shared" si="147"/>
        <v/>
      </c>
      <c r="C1853" s="11" t="str">
        <f t="shared" si="148"/>
        <v/>
      </c>
      <c r="D1853" s="11" t="str">
        <f t="shared" si="149"/>
        <v/>
      </c>
      <c r="E1853" s="18"/>
      <c r="F1853" s="18"/>
      <c r="J1853" s="20" t="str">
        <f t="shared" si="145"/>
        <v/>
      </c>
      <c r="K1853" s="22" t="str">
        <f>IF(LEN(F1853)&gt;0,IFERROR(HLOOKUP(F1853,'Codigos Servicios'!$A$4:$A$13,1,1),"SI"),"")</f>
        <v/>
      </c>
      <c r="L1853" s="3"/>
      <c r="Z1853"/>
    </row>
    <row r="1854" spans="1:26" x14ac:dyDescent="0.25">
      <c r="A1854" s="11" t="str">
        <f t="shared" si="146"/>
        <v/>
      </c>
      <c r="B1854" s="15" t="str">
        <f t="shared" si="147"/>
        <v/>
      </c>
      <c r="C1854" s="11" t="str">
        <f t="shared" si="148"/>
        <v/>
      </c>
      <c r="D1854" s="11" t="str">
        <f t="shared" si="149"/>
        <v/>
      </c>
      <c r="E1854" s="18"/>
      <c r="F1854" s="18"/>
      <c r="J1854" s="20" t="str">
        <f t="shared" si="145"/>
        <v/>
      </c>
      <c r="K1854" s="22" t="str">
        <f>IF(LEN(F1854)&gt;0,IFERROR(HLOOKUP(F1854,'Codigos Servicios'!$A$4:$A$13,1,1),"SI"),"")</f>
        <v/>
      </c>
      <c r="L1854" s="3"/>
      <c r="Z1854"/>
    </row>
    <row r="1855" spans="1:26" x14ac:dyDescent="0.25">
      <c r="A1855" s="11" t="str">
        <f t="shared" si="146"/>
        <v/>
      </c>
      <c r="B1855" s="15" t="str">
        <f t="shared" si="147"/>
        <v/>
      </c>
      <c r="C1855" s="11" t="str">
        <f t="shared" si="148"/>
        <v/>
      </c>
      <c r="D1855" s="11" t="str">
        <f t="shared" si="149"/>
        <v/>
      </c>
      <c r="E1855" s="18"/>
      <c r="F1855" s="18"/>
      <c r="J1855" s="20" t="str">
        <f t="shared" si="145"/>
        <v/>
      </c>
      <c r="K1855" s="22" t="str">
        <f>IF(LEN(F1855)&gt;0,IFERROR(HLOOKUP(F1855,'Codigos Servicios'!$A$4:$A$13,1,1),"SI"),"")</f>
        <v/>
      </c>
      <c r="L1855" s="3"/>
      <c r="Z1855"/>
    </row>
    <row r="1856" spans="1:26" x14ac:dyDescent="0.25">
      <c r="A1856" s="11" t="str">
        <f t="shared" si="146"/>
        <v/>
      </c>
      <c r="B1856" s="15" t="str">
        <f t="shared" si="147"/>
        <v/>
      </c>
      <c r="C1856" s="11" t="str">
        <f t="shared" si="148"/>
        <v/>
      </c>
      <c r="D1856" s="11" t="str">
        <f t="shared" si="149"/>
        <v/>
      </c>
      <c r="E1856" s="18"/>
      <c r="F1856" s="18"/>
      <c r="J1856" s="20" t="str">
        <f t="shared" si="145"/>
        <v/>
      </c>
      <c r="K1856" s="22" t="str">
        <f>IF(LEN(F1856)&gt;0,IFERROR(HLOOKUP(F1856,'Codigos Servicios'!$A$4:$A$13,1,1),"SI"),"")</f>
        <v/>
      </c>
      <c r="L1856" s="3"/>
      <c r="Z1856"/>
    </row>
    <row r="1857" spans="1:26" x14ac:dyDescent="0.25">
      <c r="A1857" s="11" t="str">
        <f t="shared" si="146"/>
        <v/>
      </c>
      <c r="B1857" s="15" t="str">
        <f t="shared" si="147"/>
        <v/>
      </c>
      <c r="C1857" s="11" t="str">
        <f t="shared" si="148"/>
        <v/>
      </c>
      <c r="D1857" s="11" t="str">
        <f t="shared" si="149"/>
        <v/>
      </c>
      <c r="E1857" s="18"/>
      <c r="F1857" s="18"/>
      <c r="J1857" s="20" t="str">
        <f t="shared" si="145"/>
        <v/>
      </c>
      <c r="K1857" s="22" t="str">
        <f>IF(LEN(F1857)&gt;0,IFERROR(HLOOKUP(F1857,'Codigos Servicios'!$A$4:$A$13,1,1),"SI"),"")</f>
        <v/>
      </c>
      <c r="L1857" s="3"/>
      <c r="Z1857"/>
    </row>
    <row r="1858" spans="1:26" x14ac:dyDescent="0.25">
      <c r="A1858" s="11" t="str">
        <f t="shared" si="146"/>
        <v/>
      </c>
      <c r="B1858" s="15" t="str">
        <f t="shared" si="147"/>
        <v/>
      </c>
      <c r="C1858" s="11" t="str">
        <f t="shared" si="148"/>
        <v/>
      </c>
      <c r="D1858" s="11" t="str">
        <f t="shared" si="149"/>
        <v/>
      </c>
      <c r="E1858" s="18"/>
      <c r="F1858" s="18"/>
      <c r="J1858" s="20" t="str">
        <f t="shared" si="145"/>
        <v/>
      </c>
      <c r="K1858" s="22" t="str">
        <f>IF(LEN(F1858)&gt;0,IFERROR(HLOOKUP(F1858,'Codigos Servicios'!$A$4:$A$13,1,1),"SI"),"")</f>
        <v/>
      </c>
      <c r="L1858" s="3"/>
      <c r="Z1858"/>
    </row>
    <row r="1859" spans="1:26" x14ac:dyDescent="0.25">
      <c r="A1859" s="11" t="str">
        <f t="shared" si="146"/>
        <v/>
      </c>
      <c r="B1859" s="15" t="str">
        <f t="shared" si="147"/>
        <v/>
      </c>
      <c r="C1859" s="11" t="str">
        <f t="shared" si="148"/>
        <v/>
      </c>
      <c r="D1859" s="11" t="str">
        <f t="shared" si="149"/>
        <v/>
      </c>
      <c r="E1859" s="18"/>
      <c r="F1859" s="18"/>
      <c r="J1859" s="20" t="str">
        <f t="shared" si="145"/>
        <v/>
      </c>
      <c r="K1859" s="22" t="str">
        <f>IF(LEN(F1859)&gt;0,IFERROR(HLOOKUP(F1859,'Codigos Servicios'!$A$4:$A$13,1,1),"SI"),"")</f>
        <v/>
      </c>
      <c r="L1859" s="3"/>
      <c r="Z1859"/>
    </row>
    <row r="1860" spans="1:26" x14ac:dyDescent="0.25">
      <c r="A1860" s="11" t="str">
        <f t="shared" si="146"/>
        <v/>
      </c>
      <c r="B1860" s="15" t="str">
        <f t="shared" si="147"/>
        <v/>
      </c>
      <c r="C1860" s="11" t="str">
        <f t="shared" si="148"/>
        <v/>
      </c>
      <c r="D1860" s="11" t="str">
        <f t="shared" si="149"/>
        <v/>
      </c>
      <c r="E1860" s="18"/>
      <c r="F1860" s="18"/>
      <c r="J1860" s="20" t="str">
        <f t="shared" si="145"/>
        <v/>
      </c>
      <c r="K1860" s="22" t="str">
        <f>IF(LEN(F1860)&gt;0,IFERROR(HLOOKUP(F1860,'Codigos Servicios'!$A$4:$A$13,1,1),"SI"),"")</f>
        <v/>
      </c>
      <c r="L1860" s="3"/>
      <c r="Z1860"/>
    </row>
    <row r="1861" spans="1:26" x14ac:dyDescent="0.25">
      <c r="A1861" s="11" t="str">
        <f t="shared" si="146"/>
        <v/>
      </c>
      <c r="B1861" s="15" t="str">
        <f t="shared" si="147"/>
        <v/>
      </c>
      <c r="C1861" s="11" t="str">
        <f t="shared" si="148"/>
        <v/>
      </c>
      <c r="D1861" s="11" t="str">
        <f t="shared" si="149"/>
        <v/>
      </c>
      <c r="E1861" s="18"/>
      <c r="F1861" s="18"/>
      <c r="J1861" s="20" t="str">
        <f t="shared" si="145"/>
        <v/>
      </c>
      <c r="K1861" s="22" t="str">
        <f>IF(LEN(F1861)&gt;0,IFERROR(HLOOKUP(F1861,'Codigos Servicios'!$A$4:$A$13,1,1),"SI"),"")</f>
        <v/>
      </c>
      <c r="L1861" s="3"/>
      <c r="Z1861"/>
    </row>
    <row r="1862" spans="1:26" x14ac:dyDescent="0.25">
      <c r="A1862" s="11" t="str">
        <f t="shared" si="146"/>
        <v/>
      </c>
      <c r="B1862" s="15" t="str">
        <f t="shared" si="147"/>
        <v/>
      </c>
      <c r="C1862" s="11" t="str">
        <f t="shared" si="148"/>
        <v/>
      </c>
      <c r="D1862" s="11" t="str">
        <f t="shared" si="149"/>
        <v/>
      </c>
      <c r="E1862" s="18"/>
      <c r="F1862" s="18"/>
      <c r="J1862" s="20" t="str">
        <f t="shared" si="145"/>
        <v/>
      </c>
      <c r="K1862" s="22" t="str">
        <f>IF(LEN(F1862)&gt;0,IFERROR(HLOOKUP(F1862,'Codigos Servicios'!$A$4:$A$13,1,1),"SI"),"")</f>
        <v/>
      </c>
      <c r="L1862" s="3"/>
      <c r="Z1862"/>
    </row>
    <row r="1863" spans="1:26" x14ac:dyDescent="0.25">
      <c r="A1863" s="11" t="str">
        <f t="shared" si="146"/>
        <v/>
      </c>
      <c r="B1863" s="15" t="str">
        <f t="shared" si="147"/>
        <v/>
      </c>
      <c r="C1863" s="11" t="str">
        <f t="shared" si="148"/>
        <v/>
      </c>
      <c r="D1863" s="11" t="str">
        <f t="shared" si="149"/>
        <v/>
      </c>
      <c r="E1863" s="18"/>
      <c r="F1863" s="18"/>
      <c r="J1863" s="20" t="str">
        <f t="shared" si="145"/>
        <v/>
      </c>
      <c r="K1863" s="22" t="str">
        <f>IF(LEN(F1863)&gt;0,IFERROR(HLOOKUP(F1863,'Codigos Servicios'!$A$4:$A$13,1,1),"SI"),"")</f>
        <v/>
      </c>
      <c r="L1863" s="3"/>
      <c r="Z1863"/>
    </row>
    <row r="1864" spans="1:26" x14ac:dyDescent="0.25">
      <c r="A1864" s="11" t="str">
        <f t="shared" si="146"/>
        <v/>
      </c>
      <c r="B1864" s="15" t="str">
        <f t="shared" si="147"/>
        <v/>
      </c>
      <c r="C1864" s="11" t="str">
        <f t="shared" si="148"/>
        <v/>
      </c>
      <c r="D1864" s="11" t="str">
        <f t="shared" si="149"/>
        <v/>
      </c>
      <c r="E1864" s="18"/>
      <c r="F1864" s="18"/>
      <c r="J1864" s="20" t="str">
        <f t="shared" ref="J1864:J1927" si="150">IF(LEN(F1864)&gt;0,IF(LEN(G1864)&gt;0,IF(LEN(C1864)&gt;1,IF(ISBLANK($H$5),"Error: No ha ingresado el Mes",IF(ISBLANK($I$5),"Error: No ha ingresado el Año",IF(K1864="SI","Error Codigo de Servicio Invalido",IF(ISBLANK(E1864),"Error: SIgla Aeropuerto no puede ser nula","")))),"Error: No ha ingresado empresa"),""),"")</f>
        <v/>
      </c>
      <c r="K1864" s="22" t="str">
        <f>IF(LEN(F1864)&gt;0,IFERROR(HLOOKUP(F1864,'Codigos Servicios'!$A$4:$A$13,1,1),"SI"),"")</f>
        <v/>
      </c>
      <c r="L1864" s="3"/>
      <c r="Z1864"/>
    </row>
    <row r="1865" spans="1:26" x14ac:dyDescent="0.25">
      <c r="A1865" s="11" t="str">
        <f t="shared" si="146"/>
        <v/>
      </c>
      <c r="B1865" s="15" t="str">
        <f t="shared" si="147"/>
        <v/>
      </c>
      <c r="C1865" s="11" t="str">
        <f t="shared" si="148"/>
        <v/>
      </c>
      <c r="D1865" s="11" t="str">
        <f t="shared" si="149"/>
        <v/>
      </c>
      <c r="E1865" s="18"/>
      <c r="F1865" s="18"/>
      <c r="J1865" s="20" t="str">
        <f t="shared" si="150"/>
        <v/>
      </c>
      <c r="K1865" s="22" t="str">
        <f>IF(LEN(F1865)&gt;0,IFERROR(HLOOKUP(F1865,'Codigos Servicios'!$A$4:$A$13,1,1),"SI"),"")</f>
        <v/>
      </c>
      <c r="L1865" s="3"/>
      <c r="Z1865"/>
    </row>
    <row r="1866" spans="1:26" x14ac:dyDescent="0.25">
      <c r="A1866" s="11" t="str">
        <f t="shared" si="146"/>
        <v/>
      </c>
      <c r="B1866" s="15" t="str">
        <f t="shared" si="147"/>
        <v/>
      </c>
      <c r="C1866" s="11" t="str">
        <f t="shared" si="148"/>
        <v/>
      </c>
      <c r="D1866" s="11" t="str">
        <f t="shared" si="149"/>
        <v/>
      </c>
      <c r="E1866" s="18"/>
      <c r="F1866" s="18"/>
      <c r="J1866" s="20" t="str">
        <f t="shared" si="150"/>
        <v/>
      </c>
      <c r="K1866" s="22" t="str">
        <f>IF(LEN(F1866)&gt;0,IFERROR(HLOOKUP(F1866,'Codigos Servicios'!$A$4:$A$13,1,1),"SI"),"")</f>
        <v/>
      </c>
      <c r="L1866" s="3"/>
      <c r="Z1866"/>
    </row>
    <row r="1867" spans="1:26" x14ac:dyDescent="0.25">
      <c r="A1867" s="11" t="str">
        <f t="shared" si="146"/>
        <v/>
      </c>
      <c r="B1867" s="15" t="str">
        <f t="shared" si="147"/>
        <v/>
      </c>
      <c r="C1867" s="11" t="str">
        <f t="shared" si="148"/>
        <v/>
      </c>
      <c r="D1867" s="11" t="str">
        <f t="shared" si="149"/>
        <v/>
      </c>
      <c r="E1867" s="18"/>
      <c r="F1867" s="18"/>
      <c r="J1867" s="20" t="str">
        <f t="shared" si="150"/>
        <v/>
      </c>
      <c r="K1867" s="22" t="str">
        <f>IF(LEN(F1867)&gt;0,IFERROR(HLOOKUP(F1867,'Codigos Servicios'!$A$4:$A$13,1,1),"SI"),"")</f>
        <v/>
      </c>
      <c r="L1867" s="3"/>
      <c r="Z1867"/>
    </row>
    <row r="1868" spans="1:26" x14ac:dyDescent="0.25">
      <c r="A1868" s="11" t="str">
        <f t="shared" si="146"/>
        <v/>
      </c>
      <c r="B1868" s="15" t="str">
        <f t="shared" si="147"/>
        <v/>
      </c>
      <c r="C1868" s="11" t="str">
        <f t="shared" si="148"/>
        <v/>
      </c>
      <c r="D1868" s="11" t="str">
        <f t="shared" si="149"/>
        <v/>
      </c>
      <c r="E1868" s="18"/>
      <c r="F1868" s="18"/>
      <c r="J1868" s="20" t="str">
        <f t="shared" si="150"/>
        <v/>
      </c>
      <c r="K1868" s="22" t="str">
        <f>IF(LEN(F1868)&gt;0,IFERROR(HLOOKUP(F1868,'Codigos Servicios'!$A$4:$A$13,1,1),"SI"),"")</f>
        <v/>
      </c>
      <c r="L1868" s="3"/>
      <c r="Z1868"/>
    </row>
    <row r="1869" spans="1:26" x14ac:dyDescent="0.25">
      <c r="A1869" s="11" t="str">
        <f t="shared" si="146"/>
        <v/>
      </c>
      <c r="B1869" s="15" t="str">
        <f t="shared" si="147"/>
        <v/>
      </c>
      <c r="C1869" s="11" t="str">
        <f t="shared" si="148"/>
        <v/>
      </c>
      <c r="D1869" s="11" t="str">
        <f t="shared" si="149"/>
        <v/>
      </c>
      <c r="E1869" s="18"/>
      <c r="F1869" s="18"/>
      <c r="J1869" s="20" t="str">
        <f t="shared" si="150"/>
        <v/>
      </c>
      <c r="K1869" s="22" t="str">
        <f>IF(LEN(F1869)&gt;0,IFERROR(HLOOKUP(F1869,'Codigos Servicios'!$A$4:$A$13,1,1),"SI"),"")</f>
        <v/>
      </c>
      <c r="L1869" s="3"/>
      <c r="Z1869"/>
    </row>
    <row r="1870" spans="1:26" x14ac:dyDescent="0.25">
      <c r="A1870" s="11" t="str">
        <f t="shared" si="146"/>
        <v/>
      </c>
      <c r="B1870" s="15" t="str">
        <f t="shared" si="147"/>
        <v/>
      </c>
      <c r="C1870" s="11" t="str">
        <f t="shared" si="148"/>
        <v/>
      </c>
      <c r="D1870" s="11" t="str">
        <f t="shared" si="149"/>
        <v/>
      </c>
      <c r="E1870" s="18"/>
      <c r="F1870" s="18"/>
      <c r="J1870" s="20" t="str">
        <f t="shared" si="150"/>
        <v/>
      </c>
      <c r="K1870" s="22" t="str">
        <f>IF(LEN(F1870)&gt;0,IFERROR(HLOOKUP(F1870,'Codigos Servicios'!$A$4:$A$13,1,1),"SI"),"")</f>
        <v/>
      </c>
      <c r="L1870" s="3"/>
      <c r="Z1870"/>
    </row>
    <row r="1871" spans="1:26" x14ac:dyDescent="0.25">
      <c r="A1871" s="11" t="str">
        <f t="shared" si="146"/>
        <v/>
      </c>
      <c r="B1871" s="15" t="str">
        <f t="shared" si="147"/>
        <v/>
      </c>
      <c r="C1871" s="11" t="str">
        <f t="shared" si="148"/>
        <v/>
      </c>
      <c r="D1871" s="11" t="str">
        <f t="shared" si="149"/>
        <v/>
      </c>
      <c r="E1871" s="18"/>
      <c r="F1871" s="18"/>
      <c r="J1871" s="20" t="str">
        <f t="shared" si="150"/>
        <v/>
      </c>
      <c r="K1871" s="22" t="str">
        <f>IF(LEN(F1871)&gt;0,IFERROR(HLOOKUP(F1871,'Codigos Servicios'!$A$4:$A$13,1,1),"SI"),"")</f>
        <v/>
      </c>
      <c r="L1871" s="3"/>
      <c r="Z1871"/>
    </row>
    <row r="1872" spans="1:26" x14ac:dyDescent="0.25">
      <c r="A1872" s="11" t="str">
        <f t="shared" si="146"/>
        <v/>
      </c>
      <c r="B1872" s="15" t="str">
        <f t="shared" si="147"/>
        <v/>
      </c>
      <c r="C1872" s="11" t="str">
        <f t="shared" si="148"/>
        <v/>
      </c>
      <c r="D1872" s="11" t="str">
        <f t="shared" si="149"/>
        <v/>
      </c>
      <c r="E1872" s="18"/>
      <c r="F1872" s="18"/>
      <c r="J1872" s="20" t="str">
        <f t="shared" si="150"/>
        <v/>
      </c>
      <c r="K1872" s="22" t="str">
        <f>IF(LEN(F1872)&gt;0,IFERROR(HLOOKUP(F1872,'Codigos Servicios'!$A$4:$A$13,1,1),"SI"),"")</f>
        <v/>
      </c>
      <c r="L1872" s="3"/>
      <c r="Z1872"/>
    </row>
    <row r="1873" spans="1:26" x14ac:dyDescent="0.25">
      <c r="A1873" s="11" t="str">
        <f t="shared" si="146"/>
        <v/>
      </c>
      <c r="B1873" s="15" t="str">
        <f t="shared" si="147"/>
        <v/>
      </c>
      <c r="C1873" s="11" t="str">
        <f t="shared" si="148"/>
        <v/>
      </c>
      <c r="D1873" s="11" t="str">
        <f t="shared" si="149"/>
        <v/>
      </c>
      <c r="E1873" s="18"/>
      <c r="F1873" s="18"/>
      <c r="J1873" s="20" t="str">
        <f t="shared" si="150"/>
        <v/>
      </c>
      <c r="K1873" s="22" t="str">
        <f>IF(LEN(F1873)&gt;0,IFERROR(HLOOKUP(F1873,'Codigos Servicios'!$A$4:$A$13,1,1),"SI"),"")</f>
        <v/>
      </c>
      <c r="L1873" s="3"/>
      <c r="Z1873"/>
    </row>
    <row r="1874" spans="1:26" x14ac:dyDescent="0.25">
      <c r="A1874" s="11" t="str">
        <f t="shared" si="146"/>
        <v/>
      </c>
      <c r="B1874" s="15" t="str">
        <f t="shared" si="147"/>
        <v/>
      </c>
      <c r="C1874" s="11" t="str">
        <f t="shared" si="148"/>
        <v/>
      </c>
      <c r="D1874" s="11" t="str">
        <f t="shared" si="149"/>
        <v/>
      </c>
      <c r="E1874" s="18"/>
      <c r="F1874" s="18"/>
      <c r="J1874" s="20" t="str">
        <f t="shared" si="150"/>
        <v/>
      </c>
      <c r="K1874" s="22" t="str">
        <f>IF(LEN(F1874)&gt;0,IFERROR(HLOOKUP(F1874,'Codigos Servicios'!$A$4:$A$13,1,1),"SI"),"")</f>
        <v/>
      </c>
      <c r="L1874" s="3"/>
      <c r="Z1874"/>
    </row>
    <row r="1875" spans="1:26" x14ac:dyDescent="0.25">
      <c r="A1875" s="11" t="str">
        <f t="shared" si="146"/>
        <v/>
      </c>
      <c r="B1875" s="15" t="str">
        <f t="shared" si="147"/>
        <v/>
      </c>
      <c r="C1875" s="11" t="str">
        <f t="shared" si="148"/>
        <v/>
      </c>
      <c r="D1875" s="11" t="str">
        <f t="shared" si="149"/>
        <v/>
      </c>
      <c r="E1875" s="18"/>
      <c r="F1875" s="18"/>
      <c r="J1875" s="20" t="str">
        <f t="shared" si="150"/>
        <v/>
      </c>
      <c r="K1875" s="22" t="str">
        <f>IF(LEN(F1875)&gt;0,IFERROR(HLOOKUP(F1875,'Codigos Servicios'!$A$4:$A$13,1,1),"SI"),"")</f>
        <v/>
      </c>
      <c r="L1875" s="3"/>
      <c r="Z1875"/>
    </row>
    <row r="1876" spans="1:26" x14ac:dyDescent="0.25">
      <c r="A1876" s="11" t="str">
        <f t="shared" si="146"/>
        <v/>
      </c>
      <c r="B1876" s="15" t="str">
        <f t="shared" si="147"/>
        <v/>
      </c>
      <c r="C1876" s="11" t="str">
        <f t="shared" si="148"/>
        <v/>
      </c>
      <c r="D1876" s="11" t="str">
        <f t="shared" si="149"/>
        <v/>
      </c>
      <c r="E1876" s="18"/>
      <c r="F1876" s="18"/>
      <c r="J1876" s="20" t="str">
        <f t="shared" si="150"/>
        <v/>
      </c>
      <c r="K1876" s="22" t="str">
        <f>IF(LEN(F1876)&gt;0,IFERROR(HLOOKUP(F1876,'Codigos Servicios'!$A$4:$A$13,1,1),"SI"),"")</f>
        <v/>
      </c>
      <c r="L1876" s="3"/>
      <c r="Z1876"/>
    </row>
    <row r="1877" spans="1:26" x14ac:dyDescent="0.25">
      <c r="A1877" s="11" t="str">
        <f t="shared" si="146"/>
        <v/>
      </c>
      <c r="B1877" s="15" t="str">
        <f t="shared" si="147"/>
        <v/>
      </c>
      <c r="C1877" s="11" t="str">
        <f t="shared" si="148"/>
        <v/>
      </c>
      <c r="D1877" s="11" t="str">
        <f t="shared" si="149"/>
        <v/>
      </c>
      <c r="E1877" s="18"/>
      <c r="F1877" s="18"/>
      <c r="J1877" s="20" t="str">
        <f t="shared" si="150"/>
        <v/>
      </c>
      <c r="K1877" s="22" t="str">
        <f>IF(LEN(F1877)&gt;0,IFERROR(HLOOKUP(F1877,'Codigos Servicios'!$A$4:$A$13,1,1),"SI"),"")</f>
        <v/>
      </c>
      <c r="L1877" s="3"/>
      <c r="Z1877"/>
    </row>
    <row r="1878" spans="1:26" x14ac:dyDescent="0.25">
      <c r="A1878" s="11" t="str">
        <f t="shared" si="146"/>
        <v/>
      </c>
      <c r="B1878" s="15" t="str">
        <f t="shared" si="147"/>
        <v/>
      </c>
      <c r="C1878" s="11" t="str">
        <f t="shared" si="148"/>
        <v/>
      </c>
      <c r="D1878" s="11" t="str">
        <f t="shared" si="149"/>
        <v/>
      </c>
      <c r="E1878" s="18"/>
      <c r="F1878" s="18"/>
      <c r="J1878" s="20" t="str">
        <f t="shared" si="150"/>
        <v/>
      </c>
      <c r="K1878" s="22" t="str">
        <f>IF(LEN(F1878)&gt;0,IFERROR(HLOOKUP(F1878,'Codigos Servicios'!$A$4:$A$13,1,1),"SI"),"")</f>
        <v/>
      </c>
      <c r="L1878" s="3"/>
      <c r="Z1878"/>
    </row>
    <row r="1879" spans="1:26" x14ac:dyDescent="0.25">
      <c r="A1879" s="11" t="str">
        <f t="shared" ref="A1879:A1942" si="151">IF(LEN(F1879)&gt;0,"SE","")</f>
        <v/>
      </c>
      <c r="B1879" s="15" t="str">
        <f t="shared" ref="B1879:B1942" si="152">IF(LEN(F1879)&gt;0,B1878+1,"")</f>
        <v/>
      </c>
      <c r="C1879" s="11" t="str">
        <f t="shared" ref="C1879:C1942" si="153">IF(LEN(F1879)&gt;0,$F$5,"")</f>
        <v/>
      </c>
      <c r="D1879" s="11" t="str">
        <f t="shared" ref="D1879:D1942" si="154">IF(LEN(F1879)&gt;0,$J$5,"")</f>
        <v/>
      </c>
      <c r="E1879" s="18"/>
      <c r="F1879" s="18"/>
      <c r="J1879" s="20" t="str">
        <f t="shared" si="150"/>
        <v/>
      </c>
      <c r="K1879" s="22" t="str">
        <f>IF(LEN(F1879)&gt;0,IFERROR(HLOOKUP(F1879,'Codigos Servicios'!$A$4:$A$13,1,1),"SI"),"")</f>
        <v/>
      </c>
      <c r="L1879" s="3"/>
      <c r="Z1879"/>
    </row>
    <row r="1880" spans="1:26" x14ac:dyDescent="0.25">
      <c r="A1880" s="11" t="str">
        <f t="shared" si="151"/>
        <v/>
      </c>
      <c r="B1880" s="15" t="str">
        <f t="shared" si="152"/>
        <v/>
      </c>
      <c r="C1880" s="11" t="str">
        <f t="shared" si="153"/>
        <v/>
      </c>
      <c r="D1880" s="11" t="str">
        <f t="shared" si="154"/>
        <v/>
      </c>
      <c r="E1880" s="18"/>
      <c r="F1880" s="18"/>
      <c r="J1880" s="20" t="str">
        <f t="shared" si="150"/>
        <v/>
      </c>
      <c r="K1880" s="22" t="str">
        <f>IF(LEN(F1880)&gt;0,IFERROR(HLOOKUP(F1880,'Codigos Servicios'!$A$4:$A$13,1,1),"SI"),"")</f>
        <v/>
      </c>
      <c r="L1880" s="3"/>
      <c r="Z1880"/>
    </row>
    <row r="1881" spans="1:26" x14ac:dyDescent="0.25">
      <c r="A1881" s="11" t="str">
        <f t="shared" si="151"/>
        <v/>
      </c>
      <c r="B1881" s="15" t="str">
        <f t="shared" si="152"/>
        <v/>
      </c>
      <c r="C1881" s="11" t="str">
        <f t="shared" si="153"/>
        <v/>
      </c>
      <c r="D1881" s="11" t="str">
        <f t="shared" si="154"/>
        <v/>
      </c>
      <c r="E1881" s="18"/>
      <c r="F1881" s="18"/>
      <c r="J1881" s="20" t="str">
        <f t="shared" si="150"/>
        <v/>
      </c>
      <c r="K1881" s="22" t="str">
        <f>IF(LEN(F1881)&gt;0,IFERROR(HLOOKUP(F1881,'Codigos Servicios'!$A$4:$A$13,1,1),"SI"),"")</f>
        <v/>
      </c>
      <c r="L1881" s="3"/>
      <c r="Z1881"/>
    </row>
    <row r="1882" spans="1:26" x14ac:dyDescent="0.25">
      <c r="A1882" s="11" t="str">
        <f t="shared" si="151"/>
        <v/>
      </c>
      <c r="B1882" s="15" t="str">
        <f t="shared" si="152"/>
        <v/>
      </c>
      <c r="C1882" s="11" t="str">
        <f t="shared" si="153"/>
        <v/>
      </c>
      <c r="D1882" s="11" t="str">
        <f t="shared" si="154"/>
        <v/>
      </c>
      <c r="E1882" s="18"/>
      <c r="F1882" s="18"/>
      <c r="J1882" s="20" t="str">
        <f t="shared" si="150"/>
        <v/>
      </c>
      <c r="K1882" s="22" t="str">
        <f>IF(LEN(F1882)&gt;0,IFERROR(HLOOKUP(F1882,'Codigos Servicios'!$A$4:$A$13,1,1),"SI"),"")</f>
        <v/>
      </c>
      <c r="L1882" s="3"/>
      <c r="Z1882"/>
    </row>
    <row r="1883" spans="1:26" x14ac:dyDescent="0.25">
      <c r="A1883" s="11" t="str">
        <f t="shared" si="151"/>
        <v/>
      </c>
      <c r="B1883" s="15" t="str">
        <f t="shared" si="152"/>
        <v/>
      </c>
      <c r="C1883" s="11" t="str">
        <f t="shared" si="153"/>
        <v/>
      </c>
      <c r="D1883" s="11" t="str">
        <f t="shared" si="154"/>
        <v/>
      </c>
      <c r="E1883" s="18"/>
      <c r="F1883" s="18"/>
      <c r="J1883" s="20" t="str">
        <f t="shared" si="150"/>
        <v/>
      </c>
      <c r="K1883" s="22" t="str">
        <f>IF(LEN(F1883)&gt;0,IFERROR(HLOOKUP(F1883,'Codigos Servicios'!$A$4:$A$13,1,1),"SI"),"")</f>
        <v/>
      </c>
      <c r="L1883" s="3"/>
      <c r="Z1883"/>
    </row>
    <row r="1884" spans="1:26" x14ac:dyDescent="0.25">
      <c r="A1884" s="11" t="str">
        <f t="shared" si="151"/>
        <v/>
      </c>
      <c r="B1884" s="15" t="str">
        <f t="shared" si="152"/>
        <v/>
      </c>
      <c r="C1884" s="11" t="str">
        <f t="shared" si="153"/>
        <v/>
      </c>
      <c r="D1884" s="11" t="str">
        <f t="shared" si="154"/>
        <v/>
      </c>
      <c r="E1884" s="18"/>
      <c r="F1884" s="18"/>
      <c r="J1884" s="20" t="str">
        <f t="shared" si="150"/>
        <v/>
      </c>
      <c r="K1884" s="22" t="str">
        <f>IF(LEN(F1884)&gt;0,IFERROR(HLOOKUP(F1884,'Codigos Servicios'!$A$4:$A$13,1,1),"SI"),"")</f>
        <v/>
      </c>
      <c r="L1884" s="3"/>
      <c r="Z1884"/>
    </row>
    <row r="1885" spans="1:26" x14ac:dyDescent="0.25">
      <c r="A1885" s="11" t="str">
        <f t="shared" si="151"/>
        <v/>
      </c>
      <c r="B1885" s="15" t="str">
        <f t="shared" si="152"/>
        <v/>
      </c>
      <c r="C1885" s="11" t="str">
        <f t="shared" si="153"/>
        <v/>
      </c>
      <c r="D1885" s="11" t="str">
        <f t="shared" si="154"/>
        <v/>
      </c>
      <c r="E1885" s="18"/>
      <c r="F1885" s="18"/>
      <c r="J1885" s="20" t="str">
        <f t="shared" si="150"/>
        <v/>
      </c>
      <c r="K1885" s="22" t="str">
        <f>IF(LEN(F1885)&gt;0,IFERROR(HLOOKUP(F1885,'Codigos Servicios'!$A$4:$A$13,1,1),"SI"),"")</f>
        <v/>
      </c>
      <c r="L1885" s="3"/>
      <c r="Z1885"/>
    </row>
    <row r="1886" spans="1:26" x14ac:dyDescent="0.25">
      <c r="A1886" s="11" t="str">
        <f t="shared" si="151"/>
        <v/>
      </c>
      <c r="B1886" s="15" t="str">
        <f t="shared" si="152"/>
        <v/>
      </c>
      <c r="C1886" s="11" t="str">
        <f t="shared" si="153"/>
        <v/>
      </c>
      <c r="D1886" s="11" t="str">
        <f t="shared" si="154"/>
        <v/>
      </c>
      <c r="E1886" s="18"/>
      <c r="F1886" s="18"/>
      <c r="J1886" s="20" t="str">
        <f t="shared" si="150"/>
        <v/>
      </c>
      <c r="K1886" s="22" t="str">
        <f>IF(LEN(F1886)&gt;0,IFERROR(HLOOKUP(F1886,'Codigos Servicios'!$A$4:$A$13,1,1),"SI"),"")</f>
        <v/>
      </c>
      <c r="L1886" s="3"/>
      <c r="Z1886"/>
    </row>
    <row r="1887" spans="1:26" x14ac:dyDescent="0.25">
      <c r="A1887" s="11" t="str">
        <f t="shared" si="151"/>
        <v/>
      </c>
      <c r="B1887" s="15" t="str">
        <f t="shared" si="152"/>
        <v/>
      </c>
      <c r="C1887" s="11" t="str">
        <f t="shared" si="153"/>
        <v/>
      </c>
      <c r="D1887" s="11" t="str">
        <f t="shared" si="154"/>
        <v/>
      </c>
      <c r="E1887" s="18"/>
      <c r="F1887" s="18"/>
      <c r="J1887" s="20" t="str">
        <f t="shared" si="150"/>
        <v/>
      </c>
      <c r="K1887" s="22" t="str">
        <f>IF(LEN(F1887)&gt;0,IFERROR(HLOOKUP(F1887,'Codigos Servicios'!$A$4:$A$13,1,1),"SI"),"")</f>
        <v/>
      </c>
      <c r="L1887" s="3"/>
      <c r="Z1887"/>
    </row>
    <row r="1888" spans="1:26" x14ac:dyDescent="0.25">
      <c r="A1888" s="11" t="str">
        <f t="shared" si="151"/>
        <v/>
      </c>
      <c r="B1888" s="15" t="str">
        <f t="shared" si="152"/>
        <v/>
      </c>
      <c r="C1888" s="11" t="str">
        <f t="shared" si="153"/>
        <v/>
      </c>
      <c r="D1888" s="11" t="str">
        <f t="shared" si="154"/>
        <v/>
      </c>
      <c r="E1888" s="18"/>
      <c r="F1888" s="18"/>
      <c r="J1888" s="20" t="str">
        <f t="shared" si="150"/>
        <v/>
      </c>
      <c r="K1888" s="22" t="str">
        <f>IF(LEN(F1888)&gt;0,IFERROR(HLOOKUP(F1888,'Codigos Servicios'!$A$4:$A$13,1,1),"SI"),"")</f>
        <v/>
      </c>
      <c r="L1888" s="3"/>
      <c r="Z1888"/>
    </row>
    <row r="1889" spans="1:26" x14ac:dyDescent="0.25">
      <c r="A1889" s="11" t="str">
        <f t="shared" si="151"/>
        <v/>
      </c>
      <c r="B1889" s="15" t="str">
        <f t="shared" si="152"/>
        <v/>
      </c>
      <c r="C1889" s="11" t="str">
        <f t="shared" si="153"/>
        <v/>
      </c>
      <c r="D1889" s="11" t="str">
        <f t="shared" si="154"/>
        <v/>
      </c>
      <c r="E1889" s="18"/>
      <c r="F1889" s="18"/>
      <c r="J1889" s="20" t="str">
        <f t="shared" si="150"/>
        <v/>
      </c>
      <c r="K1889" s="22" t="str">
        <f>IF(LEN(F1889)&gt;0,IFERROR(HLOOKUP(F1889,'Codigos Servicios'!$A$4:$A$13,1,1),"SI"),"")</f>
        <v/>
      </c>
      <c r="L1889" s="3"/>
      <c r="Z1889"/>
    </row>
    <row r="1890" spans="1:26" x14ac:dyDescent="0.25">
      <c r="A1890" s="11" t="str">
        <f t="shared" si="151"/>
        <v/>
      </c>
      <c r="B1890" s="15" t="str">
        <f t="shared" si="152"/>
        <v/>
      </c>
      <c r="C1890" s="11" t="str">
        <f t="shared" si="153"/>
        <v/>
      </c>
      <c r="D1890" s="11" t="str">
        <f t="shared" si="154"/>
        <v/>
      </c>
      <c r="E1890" s="18"/>
      <c r="F1890" s="18"/>
      <c r="J1890" s="20" t="str">
        <f t="shared" si="150"/>
        <v/>
      </c>
      <c r="K1890" s="22" t="str">
        <f>IF(LEN(F1890)&gt;0,IFERROR(HLOOKUP(F1890,'Codigos Servicios'!$A$4:$A$13,1,1),"SI"),"")</f>
        <v/>
      </c>
      <c r="L1890" s="3"/>
      <c r="Z1890"/>
    </row>
    <row r="1891" spans="1:26" x14ac:dyDescent="0.25">
      <c r="A1891" s="11" t="str">
        <f t="shared" si="151"/>
        <v/>
      </c>
      <c r="B1891" s="15" t="str">
        <f t="shared" si="152"/>
        <v/>
      </c>
      <c r="C1891" s="11" t="str">
        <f t="shared" si="153"/>
        <v/>
      </c>
      <c r="D1891" s="11" t="str">
        <f t="shared" si="154"/>
        <v/>
      </c>
      <c r="E1891" s="18"/>
      <c r="F1891" s="18"/>
      <c r="J1891" s="20" t="str">
        <f t="shared" si="150"/>
        <v/>
      </c>
      <c r="K1891" s="22" t="str">
        <f>IF(LEN(F1891)&gt;0,IFERROR(HLOOKUP(F1891,'Codigos Servicios'!$A$4:$A$13,1,1),"SI"),"")</f>
        <v/>
      </c>
      <c r="L1891" s="3"/>
      <c r="Z1891"/>
    </row>
    <row r="1892" spans="1:26" x14ac:dyDescent="0.25">
      <c r="A1892" s="11" t="str">
        <f t="shared" si="151"/>
        <v/>
      </c>
      <c r="B1892" s="15" t="str">
        <f t="shared" si="152"/>
        <v/>
      </c>
      <c r="C1892" s="11" t="str">
        <f t="shared" si="153"/>
        <v/>
      </c>
      <c r="D1892" s="11" t="str">
        <f t="shared" si="154"/>
        <v/>
      </c>
      <c r="E1892" s="18"/>
      <c r="F1892" s="18"/>
      <c r="J1892" s="20" t="str">
        <f t="shared" si="150"/>
        <v/>
      </c>
      <c r="K1892" s="22" t="str">
        <f>IF(LEN(F1892)&gt;0,IFERROR(HLOOKUP(F1892,'Codigos Servicios'!$A$4:$A$13,1,1),"SI"),"")</f>
        <v/>
      </c>
      <c r="L1892" s="3"/>
      <c r="Z1892"/>
    </row>
    <row r="1893" spans="1:26" x14ac:dyDescent="0.25">
      <c r="A1893" s="11" t="str">
        <f t="shared" si="151"/>
        <v/>
      </c>
      <c r="B1893" s="15" t="str">
        <f t="shared" si="152"/>
        <v/>
      </c>
      <c r="C1893" s="11" t="str">
        <f t="shared" si="153"/>
        <v/>
      </c>
      <c r="D1893" s="11" t="str">
        <f t="shared" si="154"/>
        <v/>
      </c>
      <c r="E1893" s="18"/>
      <c r="F1893" s="18"/>
      <c r="J1893" s="20" t="str">
        <f t="shared" si="150"/>
        <v/>
      </c>
      <c r="K1893" s="22" t="str">
        <f>IF(LEN(F1893)&gt;0,IFERROR(HLOOKUP(F1893,'Codigos Servicios'!$A$4:$A$13,1,1),"SI"),"")</f>
        <v/>
      </c>
      <c r="L1893" s="3"/>
      <c r="Z1893"/>
    </row>
    <row r="1894" spans="1:26" x14ac:dyDescent="0.25">
      <c r="A1894" s="11" t="str">
        <f t="shared" si="151"/>
        <v/>
      </c>
      <c r="B1894" s="15" t="str">
        <f t="shared" si="152"/>
        <v/>
      </c>
      <c r="C1894" s="11" t="str">
        <f t="shared" si="153"/>
        <v/>
      </c>
      <c r="D1894" s="11" t="str">
        <f t="shared" si="154"/>
        <v/>
      </c>
      <c r="E1894" s="18"/>
      <c r="F1894" s="18"/>
      <c r="J1894" s="20" t="str">
        <f t="shared" si="150"/>
        <v/>
      </c>
      <c r="K1894" s="22" t="str">
        <f>IF(LEN(F1894)&gt;0,IFERROR(HLOOKUP(F1894,'Codigos Servicios'!$A$4:$A$13,1,1),"SI"),"")</f>
        <v/>
      </c>
      <c r="L1894" s="3"/>
      <c r="Z1894"/>
    </row>
    <row r="1895" spans="1:26" x14ac:dyDescent="0.25">
      <c r="A1895" s="11" t="str">
        <f t="shared" si="151"/>
        <v/>
      </c>
      <c r="B1895" s="15" t="str">
        <f t="shared" si="152"/>
        <v/>
      </c>
      <c r="C1895" s="11" t="str">
        <f t="shared" si="153"/>
        <v/>
      </c>
      <c r="D1895" s="11" t="str">
        <f t="shared" si="154"/>
        <v/>
      </c>
      <c r="E1895" s="18"/>
      <c r="F1895" s="18"/>
      <c r="J1895" s="20" t="str">
        <f t="shared" si="150"/>
        <v/>
      </c>
      <c r="K1895" s="22" t="str">
        <f>IF(LEN(F1895)&gt;0,IFERROR(HLOOKUP(F1895,'Codigos Servicios'!$A$4:$A$13,1,1),"SI"),"")</f>
        <v/>
      </c>
      <c r="L1895" s="3"/>
      <c r="Z1895"/>
    </row>
    <row r="1896" spans="1:26" x14ac:dyDescent="0.25">
      <c r="A1896" s="11" t="str">
        <f t="shared" si="151"/>
        <v/>
      </c>
      <c r="B1896" s="15" t="str">
        <f t="shared" si="152"/>
        <v/>
      </c>
      <c r="C1896" s="11" t="str">
        <f t="shared" si="153"/>
        <v/>
      </c>
      <c r="D1896" s="11" t="str">
        <f t="shared" si="154"/>
        <v/>
      </c>
      <c r="E1896" s="18"/>
      <c r="F1896" s="18"/>
      <c r="J1896" s="20" t="str">
        <f t="shared" si="150"/>
        <v/>
      </c>
      <c r="K1896" s="22" t="str">
        <f>IF(LEN(F1896)&gt;0,IFERROR(HLOOKUP(F1896,'Codigos Servicios'!$A$4:$A$13,1,1),"SI"),"")</f>
        <v/>
      </c>
      <c r="L1896" s="3"/>
      <c r="Z1896"/>
    </row>
    <row r="1897" spans="1:26" x14ac:dyDescent="0.25">
      <c r="A1897" s="11" t="str">
        <f t="shared" si="151"/>
        <v/>
      </c>
      <c r="B1897" s="15" t="str">
        <f t="shared" si="152"/>
        <v/>
      </c>
      <c r="C1897" s="11" t="str">
        <f t="shared" si="153"/>
        <v/>
      </c>
      <c r="D1897" s="11" t="str">
        <f t="shared" si="154"/>
        <v/>
      </c>
      <c r="E1897" s="18"/>
      <c r="F1897" s="18"/>
      <c r="J1897" s="20" t="str">
        <f t="shared" si="150"/>
        <v/>
      </c>
      <c r="K1897" s="22" t="str">
        <f>IF(LEN(F1897)&gt;0,IFERROR(HLOOKUP(F1897,'Codigos Servicios'!$A$4:$A$13,1,1),"SI"),"")</f>
        <v/>
      </c>
      <c r="L1897" s="3"/>
      <c r="Z1897"/>
    </row>
    <row r="1898" spans="1:26" x14ac:dyDescent="0.25">
      <c r="A1898" s="11" t="str">
        <f t="shared" si="151"/>
        <v/>
      </c>
      <c r="B1898" s="15" t="str">
        <f t="shared" si="152"/>
        <v/>
      </c>
      <c r="C1898" s="11" t="str">
        <f t="shared" si="153"/>
        <v/>
      </c>
      <c r="D1898" s="11" t="str">
        <f t="shared" si="154"/>
        <v/>
      </c>
      <c r="E1898" s="18"/>
      <c r="F1898" s="18"/>
      <c r="J1898" s="20" t="str">
        <f t="shared" si="150"/>
        <v/>
      </c>
      <c r="K1898" s="22" t="str">
        <f>IF(LEN(F1898)&gt;0,IFERROR(HLOOKUP(F1898,'Codigos Servicios'!$A$4:$A$13,1,1),"SI"),"")</f>
        <v/>
      </c>
      <c r="L1898" s="3"/>
      <c r="Z1898"/>
    </row>
    <row r="1899" spans="1:26" x14ac:dyDescent="0.25">
      <c r="A1899" s="11" t="str">
        <f t="shared" si="151"/>
        <v/>
      </c>
      <c r="B1899" s="15" t="str">
        <f t="shared" si="152"/>
        <v/>
      </c>
      <c r="C1899" s="11" t="str">
        <f t="shared" si="153"/>
        <v/>
      </c>
      <c r="D1899" s="11" t="str">
        <f t="shared" si="154"/>
        <v/>
      </c>
      <c r="E1899" s="18"/>
      <c r="F1899" s="18"/>
      <c r="J1899" s="20" t="str">
        <f t="shared" si="150"/>
        <v/>
      </c>
      <c r="K1899" s="22" t="str">
        <f>IF(LEN(F1899)&gt;0,IFERROR(HLOOKUP(F1899,'Codigos Servicios'!$A$4:$A$13,1,1),"SI"),"")</f>
        <v/>
      </c>
      <c r="L1899" s="3"/>
      <c r="Z1899"/>
    </row>
    <row r="1900" spans="1:26" x14ac:dyDescent="0.25">
      <c r="A1900" s="11" t="str">
        <f t="shared" si="151"/>
        <v/>
      </c>
      <c r="B1900" s="15" t="str">
        <f t="shared" si="152"/>
        <v/>
      </c>
      <c r="C1900" s="11" t="str">
        <f t="shared" si="153"/>
        <v/>
      </c>
      <c r="D1900" s="11" t="str">
        <f t="shared" si="154"/>
        <v/>
      </c>
      <c r="E1900" s="18"/>
      <c r="F1900" s="18"/>
      <c r="J1900" s="20" t="str">
        <f t="shared" si="150"/>
        <v/>
      </c>
      <c r="K1900" s="22" t="str">
        <f>IF(LEN(F1900)&gt;0,IFERROR(HLOOKUP(F1900,'Codigos Servicios'!$A$4:$A$13,1,1),"SI"),"")</f>
        <v/>
      </c>
      <c r="L1900" s="3"/>
      <c r="Z1900"/>
    </row>
    <row r="1901" spans="1:26" x14ac:dyDescent="0.25">
      <c r="A1901" s="11" t="str">
        <f t="shared" si="151"/>
        <v/>
      </c>
      <c r="B1901" s="15" t="str">
        <f t="shared" si="152"/>
        <v/>
      </c>
      <c r="C1901" s="11" t="str">
        <f t="shared" si="153"/>
        <v/>
      </c>
      <c r="D1901" s="11" t="str">
        <f t="shared" si="154"/>
        <v/>
      </c>
      <c r="E1901" s="18"/>
      <c r="F1901" s="18"/>
      <c r="J1901" s="20" t="str">
        <f t="shared" si="150"/>
        <v/>
      </c>
      <c r="K1901" s="22" t="str">
        <f>IF(LEN(F1901)&gt;0,IFERROR(HLOOKUP(F1901,'Codigos Servicios'!$A$4:$A$13,1,1),"SI"),"")</f>
        <v/>
      </c>
      <c r="L1901" s="3"/>
      <c r="Z1901"/>
    </row>
    <row r="1902" spans="1:26" x14ac:dyDescent="0.25">
      <c r="A1902" s="11" t="str">
        <f t="shared" si="151"/>
        <v/>
      </c>
      <c r="B1902" s="15" t="str">
        <f t="shared" si="152"/>
        <v/>
      </c>
      <c r="C1902" s="11" t="str">
        <f t="shared" si="153"/>
        <v/>
      </c>
      <c r="D1902" s="11" t="str">
        <f t="shared" si="154"/>
        <v/>
      </c>
      <c r="E1902" s="18"/>
      <c r="F1902" s="18"/>
      <c r="J1902" s="20" t="str">
        <f t="shared" si="150"/>
        <v/>
      </c>
      <c r="K1902" s="22" t="str">
        <f>IF(LEN(F1902)&gt;0,IFERROR(HLOOKUP(F1902,'Codigos Servicios'!$A$4:$A$13,1,1),"SI"),"")</f>
        <v/>
      </c>
      <c r="L1902" s="3"/>
      <c r="Z1902"/>
    </row>
    <row r="1903" spans="1:26" x14ac:dyDescent="0.25">
      <c r="A1903" s="11" t="str">
        <f t="shared" si="151"/>
        <v/>
      </c>
      <c r="B1903" s="15" t="str">
        <f t="shared" si="152"/>
        <v/>
      </c>
      <c r="C1903" s="11" t="str">
        <f t="shared" si="153"/>
        <v/>
      </c>
      <c r="D1903" s="11" t="str">
        <f t="shared" si="154"/>
        <v/>
      </c>
      <c r="E1903" s="18"/>
      <c r="F1903" s="18"/>
      <c r="J1903" s="20" t="str">
        <f t="shared" si="150"/>
        <v/>
      </c>
      <c r="K1903" s="22" t="str">
        <f>IF(LEN(F1903)&gt;0,IFERROR(HLOOKUP(F1903,'Codigos Servicios'!$A$4:$A$13,1,1),"SI"),"")</f>
        <v/>
      </c>
      <c r="L1903" s="3"/>
      <c r="Z1903"/>
    </row>
    <row r="1904" spans="1:26" x14ac:dyDescent="0.25">
      <c r="A1904" s="11" t="str">
        <f t="shared" si="151"/>
        <v/>
      </c>
      <c r="B1904" s="15" t="str">
        <f t="shared" si="152"/>
        <v/>
      </c>
      <c r="C1904" s="11" t="str">
        <f t="shared" si="153"/>
        <v/>
      </c>
      <c r="D1904" s="11" t="str">
        <f t="shared" si="154"/>
        <v/>
      </c>
      <c r="E1904" s="18"/>
      <c r="F1904" s="18"/>
      <c r="J1904" s="20" t="str">
        <f t="shared" si="150"/>
        <v/>
      </c>
      <c r="K1904" s="22" t="str">
        <f>IF(LEN(F1904)&gt;0,IFERROR(HLOOKUP(F1904,'Codigos Servicios'!$A$4:$A$13,1,1),"SI"),"")</f>
        <v/>
      </c>
      <c r="L1904" s="3"/>
      <c r="Z1904"/>
    </row>
    <row r="1905" spans="1:26" x14ac:dyDescent="0.25">
      <c r="A1905" s="11" t="str">
        <f t="shared" si="151"/>
        <v/>
      </c>
      <c r="B1905" s="15" t="str">
        <f t="shared" si="152"/>
        <v/>
      </c>
      <c r="C1905" s="11" t="str">
        <f t="shared" si="153"/>
        <v/>
      </c>
      <c r="D1905" s="11" t="str">
        <f t="shared" si="154"/>
        <v/>
      </c>
      <c r="E1905" s="18"/>
      <c r="F1905" s="18"/>
      <c r="J1905" s="20" t="str">
        <f t="shared" si="150"/>
        <v/>
      </c>
      <c r="K1905" s="22" t="str">
        <f>IF(LEN(F1905)&gt;0,IFERROR(HLOOKUP(F1905,'Codigos Servicios'!$A$4:$A$13,1,1),"SI"),"")</f>
        <v/>
      </c>
      <c r="L1905" s="3"/>
      <c r="Z1905"/>
    </row>
    <row r="1906" spans="1:26" x14ac:dyDescent="0.25">
      <c r="A1906" s="11" t="str">
        <f t="shared" si="151"/>
        <v/>
      </c>
      <c r="B1906" s="15" t="str">
        <f t="shared" si="152"/>
        <v/>
      </c>
      <c r="C1906" s="11" t="str">
        <f t="shared" si="153"/>
        <v/>
      </c>
      <c r="D1906" s="11" t="str">
        <f t="shared" si="154"/>
        <v/>
      </c>
      <c r="E1906" s="18"/>
      <c r="F1906" s="18"/>
      <c r="J1906" s="20" t="str">
        <f t="shared" si="150"/>
        <v/>
      </c>
      <c r="K1906" s="22" t="str">
        <f>IF(LEN(F1906)&gt;0,IFERROR(HLOOKUP(F1906,'Codigos Servicios'!$A$4:$A$13,1,1),"SI"),"")</f>
        <v/>
      </c>
      <c r="L1906" s="3"/>
      <c r="Z1906"/>
    </row>
    <row r="1907" spans="1:26" x14ac:dyDescent="0.25">
      <c r="A1907" s="11" t="str">
        <f t="shared" si="151"/>
        <v/>
      </c>
      <c r="B1907" s="15" t="str">
        <f t="shared" si="152"/>
        <v/>
      </c>
      <c r="C1907" s="11" t="str">
        <f t="shared" si="153"/>
        <v/>
      </c>
      <c r="D1907" s="11" t="str">
        <f t="shared" si="154"/>
        <v/>
      </c>
      <c r="E1907" s="18"/>
      <c r="F1907" s="18"/>
      <c r="J1907" s="20" t="str">
        <f t="shared" si="150"/>
        <v/>
      </c>
      <c r="K1907" s="22" t="str">
        <f>IF(LEN(F1907)&gt;0,IFERROR(HLOOKUP(F1907,'Codigos Servicios'!$A$4:$A$13,1,1),"SI"),"")</f>
        <v/>
      </c>
      <c r="L1907" s="3"/>
      <c r="Z1907"/>
    </row>
    <row r="1908" spans="1:26" x14ac:dyDescent="0.25">
      <c r="A1908" s="11" t="str">
        <f t="shared" si="151"/>
        <v/>
      </c>
      <c r="B1908" s="15" t="str">
        <f t="shared" si="152"/>
        <v/>
      </c>
      <c r="C1908" s="11" t="str">
        <f t="shared" si="153"/>
        <v/>
      </c>
      <c r="D1908" s="11" t="str">
        <f t="shared" si="154"/>
        <v/>
      </c>
      <c r="E1908" s="18"/>
      <c r="F1908" s="18"/>
      <c r="J1908" s="20" t="str">
        <f t="shared" si="150"/>
        <v/>
      </c>
      <c r="K1908" s="22" t="str">
        <f>IF(LEN(F1908)&gt;0,IFERROR(HLOOKUP(F1908,'Codigos Servicios'!$A$4:$A$13,1,1),"SI"),"")</f>
        <v/>
      </c>
      <c r="L1908" s="3"/>
      <c r="Z1908"/>
    </row>
    <row r="1909" spans="1:26" x14ac:dyDescent="0.25">
      <c r="A1909" s="11" t="str">
        <f t="shared" si="151"/>
        <v/>
      </c>
      <c r="B1909" s="15" t="str">
        <f t="shared" si="152"/>
        <v/>
      </c>
      <c r="C1909" s="11" t="str">
        <f t="shared" si="153"/>
        <v/>
      </c>
      <c r="D1909" s="11" t="str">
        <f t="shared" si="154"/>
        <v/>
      </c>
      <c r="E1909" s="18"/>
      <c r="F1909" s="18"/>
      <c r="J1909" s="20" t="str">
        <f t="shared" si="150"/>
        <v/>
      </c>
      <c r="K1909" s="22" t="str">
        <f>IF(LEN(F1909)&gt;0,IFERROR(HLOOKUP(F1909,'Codigos Servicios'!$A$4:$A$13,1,1),"SI"),"")</f>
        <v/>
      </c>
      <c r="L1909" s="3"/>
      <c r="Z1909"/>
    </row>
    <row r="1910" spans="1:26" x14ac:dyDescent="0.25">
      <c r="A1910" s="11" t="str">
        <f t="shared" si="151"/>
        <v/>
      </c>
      <c r="B1910" s="15" t="str">
        <f t="shared" si="152"/>
        <v/>
      </c>
      <c r="C1910" s="11" t="str">
        <f t="shared" si="153"/>
        <v/>
      </c>
      <c r="D1910" s="11" t="str">
        <f t="shared" si="154"/>
        <v/>
      </c>
      <c r="E1910" s="18"/>
      <c r="F1910" s="18"/>
      <c r="J1910" s="20" t="str">
        <f t="shared" si="150"/>
        <v/>
      </c>
      <c r="K1910" s="22" t="str">
        <f>IF(LEN(F1910)&gt;0,IFERROR(HLOOKUP(F1910,'Codigos Servicios'!$A$4:$A$13,1,1),"SI"),"")</f>
        <v/>
      </c>
      <c r="L1910" s="3"/>
      <c r="Z1910"/>
    </row>
    <row r="1911" spans="1:26" x14ac:dyDescent="0.25">
      <c r="A1911" s="11" t="str">
        <f t="shared" si="151"/>
        <v/>
      </c>
      <c r="B1911" s="15" t="str">
        <f t="shared" si="152"/>
        <v/>
      </c>
      <c r="C1911" s="11" t="str">
        <f t="shared" si="153"/>
        <v/>
      </c>
      <c r="D1911" s="11" t="str">
        <f t="shared" si="154"/>
        <v/>
      </c>
      <c r="E1911" s="18"/>
      <c r="F1911" s="18"/>
      <c r="J1911" s="20" t="str">
        <f t="shared" si="150"/>
        <v/>
      </c>
      <c r="K1911" s="22" t="str">
        <f>IF(LEN(F1911)&gt;0,IFERROR(HLOOKUP(F1911,'Codigos Servicios'!$A$4:$A$13,1,1),"SI"),"")</f>
        <v/>
      </c>
      <c r="L1911" s="3"/>
      <c r="Z1911"/>
    </row>
    <row r="1912" spans="1:26" x14ac:dyDescent="0.25">
      <c r="A1912" s="11" t="str">
        <f t="shared" si="151"/>
        <v/>
      </c>
      <c r="B1912" s="15" t="str">
        <f t="shared" si="152"/>
        <v/>
      </c>
      <c r="C1912" s="11" t="str">
        <f t="shared" si="153"/>
        <v/>
      </c>
      <c r="D1912" s="11" t="str">
        <f t="shared" si="154"/>
        <v/>
      </c>
      <c r="E1912" s="18"/>
      <c r="F1912" s="18"/>
      <c r="J1912" s="20" t="str">
        <f t="shared" si="150"/>
        <v/>
      </c>
      <c r="K1912" s="22" t="str">
        <f>IF(LEN(F1912)&gt;0,IFERROR(HLOOKUP(F1912,'Codigos Servicios'!$A$4:$A$13,1,1),"SI"),"")</f>
        <v/>
      </c>
      <c r="L1912" s="3"/>
      <c r="Z1912"/>
    </row>
    <row r="1913" spans="1:26" x14ac:dyDescent="0.25">
      <c r="A1913" s="11" t="str">
        <f t="shared" si="151"/>
        <v/>
      </c>
      <c r="B1913" s="15" t="str">
        <f t="shared" si="152"/>
        <v/>
      </c>
      <c r="C1913" s="11" t="str">
        <f t="shared" si="153"/>
        <v/>
      </c>
      <c r="D1913" s="11" t="str">
        <f t="shared" si="154"/>
        <v/>
      </c>
      <c r="E1913" s="18"/>
      <c r="F1913" s="18"/>
      <c r="J1913" s="20" t="str">
        <f t="shared" si="150"/>
        <v/>
      </c>
      <c r="K1913" s="22" t="str">
        <f>IF(LEN(F1913)&gt;0,IFERROR(HLOOKUP(F1913,'Codigos Servicios'!$A$4:$A$13,1,1),"SI"),"")</f>
        <v/>
      </c>
      <c r="L1913" s="3"/>
      <c r="Z1913"/>
    </row>
    <row r="1914" spans="1:26" x14ac:dyDescent="0.25">
      <c r="A1914" s="11" t="str">
        <f t="shared" si="151"/>
        <v/>
      </c>
      <c r="B1914" s="15" t="str">
        <f t="shared" si="152"/>
        <v/>
      </c>
      <c r="C1914" s="11" t="str">
        <f t="shared" si="153"/>
        <v/>
      </c>
      <c r="D1914" s="11" t="str">
        <f t="shared" si="154"/>
        <v/>
      </c>
      <c r="E1914" s="18"/>
      <c r="F1914" s="18"/>
      <c r="J1914" s="20" t="str">
        <f t="shared" si="150"/>
        <v/>
      </c>
      <c r="K1914" s="22" t="str">
        <f>IF(LEN(F1914)&gt;0,IFERROR(HLOOKUP(F1914,'Codigos Servicios'!$A$4:$A$13,1,1),"SI"),"")</f>
        <v/>
      </c>
      <c r="L1914" s="3"/>
      <c r="Z1914"/>
    </row>
    <row r="1915" spans="1:26" x14ac:dyDescent="0.25">
      <c r="A1915" s="11" t="str">
        <f t="shared" si="151"/>
        <v/>
      </c>
      <c r="B1915" s="15" t="str">
        <f t="shared" si="152"/>
        <v/>
      </c>
      <c r="C1915" s="11" t="str">
        <f t="shared" si="153"/>
        <v/>
      </c>
      <c r="D1915" s="11" t="str">
        <f t="shared" si="154"/>
        <v/>
      </c>
      <c r="E1915" s="18"/>
      <c r="F1915" s="18"/>
      <c r="J1915" s="20" t="str">
        <f t="shared" si="150"/>
        <v/>
      </c>
      <c r="K1915" s="22" t="str">
        <f>IF(LEN(F1915)&gt;0,IFERROR(HLOOKUP(F1915,'Codigos Servicios'!$A$4:$A$13,1,1),"SI"),"")</f>
        <v/>
      </c>
      <c r="L1915" s="3"/>
      <c r="Z1915"/>
    </row>
    <row r="1916" spans="1:26" x14ac:dyDescent="0.25">
      <c r="A1916" s="11" t="str">
        <f t="shared" si="151"/>
        <v/>
      </c>
      <c r="B1916" s="15" t="str">
        <f t="shared" si="152"/>
        <v/>
      </c>
      <c r="C1916" s="11" t="str">
        <f t="shared" si="153"/>
        <v/>
      </c>
      <c r="D1916" s="11" t="str">
        <f t="shared" si="154"/>
        <v/>
      </c>
      <c r="E1916" s="18"/>
      <c r="F1916" s="18"/>
      <c r="J1916" s="20" t="str">
        <f t="shared" si="150"/>
        <v/>
      </c>
      <c r="K1916" s="22" t="str">
        <f>IF(LEN(F1916)&gt;0,IFERROR(HLOOKUP(F1916,'Codigos Servicios'!$A$4:$A$13,1,1),"SI"),"")</f>
        <v/>
      </c>
      <c r="L1916" s="3"/>
      <c r="Z1916"/>
    </row>
    <row r="1917" spans="1:26" x14ac:dyDescent="0.25">
      <c r="A1917" s="11" t="str">
        <f t="shared" si="151"/>
        <v/>
      </c>
      <c r="B1917" s="15" t="str">
        <f t="shared" si="152"/>
        <v/>
      </c>
      <c r="C1917" s="11" t="str">
        <f t="shared" si="153"/>
        <v/>
      </c>
      <c r="D1917" s="11" t="str">
        <f t="shared" si="154"/>
        <v/>
      </c>
      <c r="E1917" s="18"/>
      <c r="F1917" s="18"/>
      <c r="J1917" s="20" t="str">
        <f t="shared" si="150"/>
        <v/>
      </c>
      <c r="K1917" s="22" t="str">
        <f>IF(LEN(F1917)&gt;0,IFERROR(HLOOKUP(F1917,'Codigos Servicios'!$A$4:$A$13,1,1),"SI"),"")</f>
        <v/>
      </c>
      <c r="L1917" s="3"/>
      <c r="Z1917"/>
    </row>
    <row r="1918" spans="1:26" x14ac:dyDescent="0.25">
      <c r="A1918" s="11" t="str">
        <f t="shared" si="151"/>
        <v/>
      </c>
      <c r="B1918" s="15" t="str">
        <f t="shared" si="152"/>
        <v/>
      </c>
      <c r="C1918" s="11" t="str">
        <f t="shared" si="153"/>
        <v/>
      </c>
      <c r="D1918" s="11" t="str">
        <f t="shared" si="154"/>
        <v/>
      </c>
      <c r="E1918" s="18"/>
      <c r="F1918" s="18"/>
      <c r="J1918" s="20" t="str">
        <f t="shared" si="150"/>
        <v/>
      </c>
      <c r="K1918" s="22" t="str">
        <f>IF(LEN(F1918)&gt;0,IFERROR(HLOOKUP(F1918,'Codigos Servicios'!$A$4:$A$13,1,1),"SI"),"")</f>
        <v/>
      </c>
      <c r="L1918" s="3"/>
      <c r="Z1918"/>
    </row>
    <row r="1919" spans="1:26" x14ac:dyDescent="0.25">
      <c r="A1919" s="11" t="str">
        <f t="shared" si="151"/>
        <v/>
      </c>
      <c r="B1919" s="15" t="str">
        <f t="shared" si="152"/>
        <v/>
      </c>
      <c r="C1919" s="11" t="str">
        <f t="shared" si="153"/>
        <v/>
      </c>
      <c r="D1919" s="11" t="str">
        <f t="shared" si="154"/>
        <v/>
      </c>
      <c r="E1919" s="18"/>
      <c r="F1919" s="18"/>
      <c r="J1919" s="20" t="str">
        <f t="shared" si="150"/>
        <v/>
      </c>
      <c r="K1919" s="22" t="str">
        <f>IF(LEN(F1919)&gt;0,IFERROR(HLOOKUP(F1919,'Codigos Servicios'!$A$4:$A$13,1,1),"SI"),"")</f>
        <v/>
      </c>
      <c r="L1919" s="3"/>
      <c r="Z1919"/>
    </row>
    <row r="1920" spans="1:26" x14ac:dyDescent="0.25">
      <c r="A1920" s="11" t="str">
        <f t="shared" si="151"/>
        <v/>
      </c>
      <c r="B1920" s="15" t="str">
        <f t="shared" si="152"/>
        <v/>
      </c>
      <c r="C1920" s="11" t="str">
        <f t="shared" si="153"/>
        <v/>
      </c>
      <c r="D1920" s="11" t="str">
        <f t="shared" si="154"/>
        <v/>
      </c>
      <c r="E1920" s="18"/>
      <c r="F1920" s="18"/>
      <c r="J1920" s="20" t="str">
        <f t="shared" si="150"/>
        <v/>
      </c>
      <c r="K1920" s="22" t="str">
        <f>IF(LEN(F1920)&gt;0,IFERROR(HLOOKUP(F1920,'Codigos Servicios'!$A$4:$A$13,1,1),"SI"),"")</f>
        <v/>
      </c>
      <c r="L1920" s="3"/>
      <c r="Z1920"/>
    </row>
    <row r="1921" spans="1:26" x14ac:dyDescent="0.25">
      <c r="A1921" s="11" t="str">
        <f t="shared" si="151"/>
        <v/>
      </c>
      <c r="B1921" s="15" t="str">
        <f t="shared" si="152"/>
        <v/>
      </c>
      <c r="C1921" s="11" t="str">
        <f t="shared" si="153"/>
        <v/>
      </c>
      <c r="D1921" s="11" t="str">
        <f t="shared" si="154"/>
        <v/>
      </c>
      <c r="E1921" s="18"/>
      <c r="F1921" s="18"/>
      <c r="J1921" s="20" t="str">
        <f t="shared" si="150"/>
        <v/>
      </c>
      <c r="K1921" s="22" t="str">
        <f>IF(LEN(F1921)&gt;0,IFERROR(HLOOKUP(F1921,'Codigos Servicios'!$A$4:$A$13,1,1),"SI"),"")</f>
        <v/>
      </c>
      <c r="L1921" s="3"/>
      <c r="Z1921"/>
    </row>
    <row r="1922" spans="1:26" x14ac:dyDescent="0.25">
      <c r="A1922" s="11" t="str">
        <f t="shared" si="151"/>
        <v/>
      </c>
      <c r="B1922" s="15" t="str">
        <f t="shared" si="152"/>
        <v/>
      </c>
      <c r="C1922" s="11" t="str">
        <f t="shared" si="153"/>
        <v/>
      </c>
      <c r="D1922" s="11" t="str">
        <f t="shared" si="154"/>
        <v/>
      </c>
      <c r="E1922" s="18"/>
      <c r="F1922" s="18"/>
      <c r="J1922" s="20" t="str">
        <f t="shared" si="150"/>
        <v/>
      </c>
      <c r="K1922" s="22" t="str">
        <f>IF(LEN(F1922)&gt;0,IFERROR(HLOOKUP(F1922,'Codigos Servicios'!$A$4:$A$13,1,1),"SI"),"")</f>
        <v/>
      </c>
      <c r="L1922" s="3"/>
      <c r="Z1922"/>
    </row>
    <row r="1923" spans="1:26" x14ac:dyDescent="0.25">
      <c r="A1923" s="11" t="str">
        <f t="shared" si="151"/>
        <v/>
      </c>
      <c r="B1923" s="15" t="str">
        <f t="shared" si="152"/>
        <v/>
      </c>
      <c r="C1923" s="11" t="str">
        <f t="shared" si="153"/>
        <v/>
      </c>
      <c r="D1923" s="11" t="str">
        <f t="shared" si="154"/>
        <v/>
      </c>
      <c r="E1923" s="18"/>
      <c r="F1923" s="18"/>
      <c r="J1923" s="20" t="str">
        <f t="shared" si="150"/>
        <v/>
      </c>
      <c r="K1923" s="22" t="str">
        <f>IF(LEN(F1923)&gt;0,IFERROR(HLOOKUP(F1923,'Codigos Servicios'!$A$4:$A$13,1,1),"SI"),"")</f>
        <v/>
      </c>
      <c r="L1923" s="3"/>
      <c r="Z1923"/>
    </row>
    <row r="1924" spans="1:26" x14ac:dyDescent="0.25">
      <c r="A1924" s="11" t="str">
        <f t="shared" si="151"/>
        <v/>
      </c>
      <c r="B1924" s="15" t="str">
        <f t="shared" si="152"/>
        <v/>
      </c>
      <c r="C1924" s="11" t="str">
        <f t="shared" si="153"/>
        <v/>
      </c>
      <c r="D1924" s="11" t="str">
        <f t="shared" si="154"/>
        <v/>
      </c>
      <c r="E1924" s="18"/>
      <c r="F1924" s="18"/>
      <c r="J1924" s="20" t="str">
        <f t="shared" si="150"/>
        <v/>
      </c>
      <c r="K1924" s="22" t="str">
        <f>IF(LEN(F1924)&gt;0,IFERROR(HLOOKUP(F1924,'Codigos Servicios'!$A$4:$A$13,1,1),"SI"),"")</f>
        <v/>
      </c>
      <c r="L1924" s="3"/>
      <c r="Z1924"/>
    </row>
    <row r="1925" spans="1:26" x14ac:dyDescent="0.25">
      <c r="A1925" s="11" t="str">
        <f t="shared" si="151"/>
        <v/>
      </c>
      <c r="B1925" s="15" t="str">
        <f t="shared" si="152"/>
        <v/>
      </c>
      <c r="C1925" s="11" t="str">
        <f t="shared" si="153"/>
        <v/>
      </c>
      <c r="D1925" s="11" t="str">
        <f t="shared" si="154"/>
        <v/>
      </c>
      <c r="E1925" s="18"/>
      <c r="F1925" s="18"/>
      <c r="J1925" s="20" t="str">
        <f t="shared" si="150"/>
        <v/>
      </c>
      <c r="K1925" s="22" t="str">
        <f>IF(LEN(F1925)&gt;0,IFERROR(HLOOKUP(F1925,'Codigos Servicios'!$A$4:$A$13,1,1),"SI"),"")</f>
        <v/>
      </c>
      <c r="L1925" s="3"/>
      <c r="Z1925"/>
    </row>
    <row r="1926" spans="1:26" x14ac:dyDescent="0.25">
      <c r="A1926" s="11" t="str">
        <f t="shared" si="151"/>
        <v/>
      </c>
      <c r="B1926" s="15" t="str">
        <f t="shared" si="152"/>
        <v/>
      </c>
      <c r="C1926" s="11" t="str">
        <f t="shared" si="153"/>
        <v/>
      </c>
      <c r="D1926" s="11" t="str">
        <f t="shared" si="154"/>
        <v/>
      </c>
      <c r="E1926" s="18"/>
      <c r="F1926" s="18"/>
      <c r="J1926" s="20" t="str">
        <f t="shared" si="150"/>
        <v/>
      </c>
      <c r="K1926" s="22" t="str">
        <f>IF(LEN(F1926)&gt;0,IFERROR(HLOOKUP(F1926,'Codigos Servicios'!$A$4:$A$13,1,1),"SI"),"")</f>
        <v/>
      </c>
      <c r="L1926" s="3"/>
      <c r="Z1926"/>
    </row>
    <row r="1927" spans="1:26" x14ac:dyDescent="0.25">
      <c r="A1927" s="11" t="str">
        <f t="shared" si="151"/>
        <v/>
      </c>
      <c r="B1927" s="15" t="str">
        <f t="shared" si="152"/>
        <v/>
      </c>
      <c r="C1927" s="11" t="str">
        <f t="shared" si="153"/>
        <v/>
      </c>
      <c r="D1927" s="11" t="str">
        <f t="shared" si="154"/>
        <v/>
      </c>
      <c r="E1927" s="18"/>
      <c r="F1927" s="18"/>
      <c r="J1927" s="20" t="str">
        <f t="shared" si="150"/>
        <v/>
      </c>
      <c r="K1927" s="22" t="str">
        <f>IF(LEN(F1927)&gt;0,IFERROR(HLOOKUP(F1927,'Codigos Servicios'!$A$4:$A$13,1,1),"SI"),"")</f>
        <v/>
      </c>
      <c r="L1927" s="3"/>
      <c r="Z1927"/>
    </row>
    <row r="1928" spans="1:26" x14ac:dyDescent="0.25">
      <c r="A1928" s="11" t="str">
        <f t="shared" si="151"/>
        <v/>
      </c>
      <c r="B1928" s="15" t="str">
        <f t="shared" si="152"/>
        <v/>
      </c>
      <c r="C1928" s="11" t="str">
        <f t="shared" si="153"/>
        <v/>
      </c>
      <c r="D1928" s="11" t="str">
        <f t="shared" si="154"/>
        <v/>
      </c>
      <c r="E1928" s="18"/>
      <c r="F1928" s="18"/>
      <c r="J1928" s="20" t="str">
        <f t="shared" ref="J1928:J1991" si="155">IF(LEN(F1928)&gt;0,IF(LEN(G1928)&gt;0,IF(LEN(C1928)&gt;1,IF(ISBLANK($H$5),"Error: No ha ingresado el Mes",IF(ISBLANK($I$5),"Error: No ha ingresado el Año",IF(K1928="SI","Error Codigo de Servicio Invalido",IF(ISBLANK(E1928),"Error: SIgla Aeropuerto no puede ser nula","")))),"Error: No ha ingresado empresa"),""),"")</f>
        <v/>
      </c>
      <c r="K1928" s="22" t="str">
        <f>IF(LEN(F1928)&gt;0,IFERROR(HLOOKUP(F1928,'Codigos Servicios'!$A$4:$A$13,1,1),"SI"),"")</f>
        <v/>
      </c>
      <c r="L1928" s="3"/>
      <c r="Z1928"/>
    </row>
    <row r="1929" spans="1:26" x14ac:dyDescent="0.25">
      <c r="A1929" s="11" t="str">
        <f t="shared" si="151"/>
        <v/>
      </c>
      <c r="B1929" s="15" t="str">
        <f t="shared" si="152"/>
        <v/>
      </c>
      <c r="C1929" s="11" t="str">
        <f t="shared" si="153"/>
        <v/>
      </c>
      <c r="D1929" s="11" t="str">
        <f t="shared" si="154"/>
        <v/>
      </c>
      <c r="E1929" s="18"/>
      <c r="F1929" s="18"/>
      <c r="J1929" s="20" t="str">
        <f t="shared" si="155"/>
        <v/>
      </c>
      <c r="K1929" s="22" t="str">
        <f>IF(LEN(F1929)&gt;0,IFERROR(HLOOKUP(F1929,'Codigos Servicios'!$A$4:$A$13,1,1),"SI"),"")</f>
        <v/>
      </c>
      <c r="L1929" s="3"/>
      <c r="Z1929"/>
    </row>
    <row r="1930" spans="1:26" x14ac:dyDescent="0.25">
      <c r="A1930" s="11" t="str">
        <f t="shared" si="151"/>
        <v/>
      </c>
      <c r="B1930" s="15" t="str">
        <f t="shared" si="152"/>
        <v/>
      </c>
      <c r="C1930" s="11" t="str">
        <f t="shared" si="153"/>
        <v/>
      </c>
      <c r="D1930" s="11" t="str">
        <f t="shared" si="154"/>
        <v/>
      </c>
      <c r="E1930" s="18"/>
      <c r="F1930" s="18"/>
      <c r="J1930" s="20" t="str">
        <f t="shared" si="155"/>
        <v/>
      </c>
      <c r="K1930" s="22" t="str">
        <f>IF(LEN(F1930)&gt;0,IFERROR(HLOOKUP(F1930,'Codigos Servicios'!$A$4:$A$13,1,1),"SI"),"")</f>
        <v/>
      </c>
      <c r="L1930" s="3"/>
      <c r="Z1930"/>
    </row>
    <row r="1931" spans="1:26" x14ac:dyDescent="0.25">
      <c r="A1931" s="11" t="str">
        <f t="shared" si="151"/>
        <v/>
      </c>
      <c r="B1931" s="15" t="str">
        <f t="shared" si="152"/>
        <v/>
      </c>
      <c r="C1931" s="11" t="str">
        <f t="shared" si="153"/>
        <v/>
      </c>
      <c r="D1931" s="11" t="str">
        <f t="shared" si="154"/>
        <v/>
      </c>
      <c r="E1931" s="18"/>
      <c r="F1931" s="18"/>
      <c r="J1931" s="20" t="str">
        <f t="shared" si="155"/>
        <v/>
      </c>
      <c r="K1931" s="22" t="str">
        <f>IF(LEN(F1931)&gt;0,IFERROR(HLOOKUP(F1931,'Codigos Servicios'!$A$4:$A$13,1,1),"SI"),"")</f>
        <v/>
      </c>
      <c r="L1931" s="3"/>
      <c r="Z1931"/>
    </row>
    <row r="1932" spans="1:26" x14ac:dyDescent="0.25">
      <c r="A1932" s="11" t="str">
        <f t="shared" si="151"/>
        <v/>
      </c>
      <c r="B1932" s="15" t="str">
        <f t="shared" si="152"/>
        <v/>
      </c>
      <c r="C1932" s="11" t="str">
        <f t="shared" si="153"/>
        <v/>
      </c>
      <c r="D1932" s="11" t="str">
        <f t="shared" si="154"/>
        <v/>
      </c>
      <c r="E1932" s="18"/>
      <c r="F1932" s="18"/>
      <c r="J1932" s="20" t="str">
        <f t="shared" si="155"/>
        <v/>
      </c>
      <c r="K1932" s="22" t="str">
        <f>IF(LEN(F1932)&gt;0,IFERROR(HLOOKUP(F1932,'Codigos Servicios'!$A$4:$A$13,1,1),"SI"),"")</f>
        <v/>
      </c>
      <c r="L1932" s="3"/>
      <c r="Z1932"/>
    </row>
    <row r="1933" spans="1:26" x14ac:dyDescent="0.25">
      <c r="A1933" s="11" t="str">
        <f t="shared" si="151"/>
        <v/>
      </c>
      <c r="B1933" s="15" t="str">
        <f t="shared" si="152"/>
        <v/>
      </c>
      <c r="C1933" s="11" t="str">
        <f t="shared" si="153"/>
        <v/>
      </c>
      <c r="D1933" s="11" t="str">
        <f t="shared" si="154"/>
        <v/>
      </c>
      <c r="E1933" s="18"/>
      <c r="F1933" s="18"/>
      <c r="J1933" s="20" t="str">
        <f t="shared" si="155"/>
        <v/>
      </c>
      <c r="K1933" s="22" t="str">
        <f>IF(LEN(F1933)&gt;0,IFERROR(HLOOKUP(F1933,'Codigos Servicios'!$A$4:$A$13,1,1),"SI"),"")</f>
        <v/>
      </c>
      <c r="L1933" s="3"/>
      <c r="Z1933"/>
    </row>
    <row r="1934" spans="1:26" x14ac:dyDescent="0.25">
      <c r="A1934" s="11" t="str">
        <f t="shared" si="151"/>
        <v/>
      </c>
      <c r="B1934" s="15" t="str">
        <f t="shared" si="152"/>
        <v/>
      </c>
      <c r="C1934" s="11" t="str">
        <f t="shared" si="153"/>
        <v/>
      </c>
      <c r="D1934" s="11" t="str">
        <f t="shared" si="154"/>
        <v/>
      </c>
      <c r="E1934" s="18"/>
      <c r="F1934" s="18"/>
      <c r="J1934" s="20" t="str">
        <f t="shared" si="155"/>
        <v/>
      </c>
      <c r="K1934" s="22" t="str">
        <f>IF(LEN(F1934)&gt;0,IFERROR(HLOOKUP(F1934,'Codigos Servicios'!$A$4:$A$13,1,1),"SI"),"")</f>
        <v/>
      </c>
      <c r="L1934" s="3"/>
      <c r="Z1934"/>
    </row>
    <row r="1935" spans="1:26" x14ac:dyDescent="0.25">
      <c r="A1935" s="11" t="str">
        <f t="shared" si="151"/>
        <v/>
      </c>
      <c r="B1935" s="15" t="str">
        <f t="shared" si="152"/>
        <v/>
      </c>
      <c r="C1935" s="11" t="str">
        <f t="shared" si="153"/>
        <v/>
      </c>
      <c r="D1935" s="11" t="str">
        <f t="shared" si="154"/>
        <v/>
      </c>
      <c r="E1935" s="18"/>
      <c r="F1935" s="18"/>
      <c r="J1935" s="20" t="str">
        <f t="shared" si="155"/>
        <v/>
      </c>
      <c r="K1935" s="22" t="str">
        <f>IF(LEN(F1935)&gt;0,IFERROR(HLOOKUP(F1935,'Codigos Servicios'!$A$4:$A$13,1,1),"SI"),"")</f>
        <v/>
      </c>
      <c r="L1935" s="3"/>
      <c r="Z1935"/>
    </row>
    <row r="1936" spans="1:26" x14ac:dyDescent="0.25">
      <c r="A1936" s="11" t="str">
        <f t="shared" si="151"/>
        <v/>
      </c>
      <c r="B1936" s="15" t="str">
        <f t="shared" si="152"/>
        <v/>
      </c>
      <c r="C1936" s="11" t="str">
        <f t="shared" si="153"/>
        <v/>
      </c>
      <c r="D1936" s="11" t="str">
        <f t="shared" si="154"/>
        <v/>
      </c>
      <c r="E1936" s="18"/>
      <c r="F1936" s="18"/>
      <c r="J1936" s="20" t="str">
        <f t="shared" si="155"/>
        <v/>
      </c>
      <c r="K1936" s="22" t="str">
        <f>IF(LEN(F1936)&gt;0,IFERROR(HLOOKUP(F1936,'Codigos Servicios'!$A$4:$A$13,1,1),"SI"),"")</f>
        <v/>
      </c>
      <c r="L1936" s="3"/>
      <c r="Z1936"/>
    </row>
    <row r="1937" spans="1:26" x14ac:dyDescent="0.25">
      <c r="A1937" s="11" t="str">
        <f t="shared" si="151"/>
        <v/>
      </c>
      <c r="B1937" s="15" t="str">
        <f t="shared" si="152"/>
        <v/>
      </c>
      <c r="C1937" s="11" t="str">
        <f t="shared" si="153"/>
        <v/>
      </c>
      <c r="D1937" s="11" t="str">
        <f t="shared" si="154"/>
        <v/>
      </c>
      <c r="E1937" s="18"/>
      <c r="F1937" s="18"/>
      <c r="J1937" s="20" t="str">
        <f t="shared" si="155"/>
        <v/>
      </c>
      <c r="K1937" s="22" t="str">
        <f>IF(LEN(F1937)&gt;0,IFERROR(HLOOKUP(F1937,'Codigos Servicios'!$A$4:$A$13,1,1),"SI"),"")</f>
        <v/>
      </c>
      <c r="L1937" s="3"/>
      <c r="Z1937"/>
    </row>
    <row r="1938" spans="1:26" x14ac:dyDescent="0.25">
      <c r="A1938" s="11" t="str">
        <f t="shared" si="151"/>
        <v/>
      </c>
      <c r="B1938" s="15" t="str">
        <f t="shared" si="152"/>
        <v/>
      </c>
      <c r="C1938" s="11" t="str">
        <f t="shared" si="153"/>
        <v/>
      </c>
      <c r="D1938" s="11" t="str">
        <f t="shared" si="154"/>
        <v/>
      </c>
      <c r="E1938" s="18"/>
      <c r="F1938" s="18"/>
      <c r="J1938" s="20" t="str">
        <f t="shared" si="155"/>
        <v/>
      </c>
      <c r="K1938" s="22" t="str">
        <f>IF(LEN(F1938)&gt;0,IFERROR(HLOOKUP(F1938,'Codigos Servicios'!$A$4:$A$13,1,1),"SI"),"")</f>
        <v/>
      </c>
      <c r="L1938" s="3"/>
      <c r="Z1938"/>
    </row>
    <row r="1939" spans="1:26" x14ac:dyDescent="0.25">
      <c r="A1939" s="11" t="str">
        <f t="shared" si="151"/>
        <v/>
      </c>
      <c r="B1939" s="15" t="str">
        <f t="shared" si="152"/>
        <v/>
      </c>
      <c r="C1939" s="11" t="str">
        <f t="shared" si="153"/>
        <v/>
      </c>
      <c r="D1939" s="11" t="str">
        <f t="shared" si="154"/>
        <v/>
      </c>
      <c r="E1939" s="18"/>
      <c r="F1939" s="18"/>
      <c r="J1939" s="20" t="str">
        <f t="shared" si="155"/>
        <v/>
      </c>
      <c r="K1939" s="22" t="str">
        <f>IF(LEN(F1939)&gt;0,IFERROR(HLOOKUP(F1939,'Codigos Servicios'!$A$4:$A$13,1,1),"SI"),"")</f>
        <v/>
      </c>
      <c r="L1939" s="3"/>
      <c r="Z1939"/>
    </row>
    <row r="1940" spans="1:26" x14ac:dyDescent="0.25">
      <c r="A1940" s="11" t="str">
        <f t="shared" si="151"/>
        <v/>
      </c>
      <c r="B1940" s="15" t="str">
        <f t="shared" si="152"/>
        <v/>
      </c>
      <c r="C1940" s="11" t="str">
        <f t="shared" si="153"/>
        <v/>
      </c>
      <c r="D1940" s="11" t="str">
        <f t="shared" si="154"/>
        <v/>
      </c>
      <c r="E1940" s="18"/>
      <c r="F1940" s="18"/>
      <c r="J1940" s="20" t="str">
        <f t="shared" si="155"/>
        <v/>
      </c>
      <c r="K1940" s="22" t="str">
        <f>IF(LEN(F1940)&gt;0,IFERROR(HLOOKUP(F1940,'Codigos Servicios'!$A$4:$A$13,1,1),"SI"),"")</f>
        <v/>
      </c>
      <c r="L1940" s="3"/>
      <c r="Z1940"/>
    </row>
    <row r="1941" spans="1:26" x14ac:dyDescent="0.25">
      <c r="A1941" s="11" t="str">
        <f t="shared" si="151"/>
        <v/>
      </c>
      <c r="B1941" s="15" t="str">
        <f t="shared" si="152"/>
        <v/>
      </c>
      <c r="C1941" s="11" t="str">
        <f t="shared" si="153"/>
        <v/>
      </c>
      <c r="D1941" s="11" t="str">
        <f t="shared" si="154"/>
        <v/>
      </c>
      <c r="E1941" s="18"/>
      <c r="F1941" s="18"/>
      <c r="J1941" s="20" t="str">
        <f t="shared" si="155"/>
        <v/>
      </c>
      <c r="K1941" s="22" t="str">
        <f>IF(LEN(F1941)&gt;0,IFERROR(HLOOKUP(F1941,'Codigos Servicios'!$A$4:$A$13,1,1),"SI"),"")</f>
        <v/>
      </c>
      <c r="L1941" s="3"/>
      <c r="Z1941"/>
    </row>
    <row r="1942" spans="1:26" x14ac:dyDescent="0.25">
      <c r="A1942" s="11" t="str">
        <f t="shared" si="151"/>
        <v/>
      </c>
      <c r="B1942" s="15" t="str">
        <f t="shared" si="152"/>
        <v/>
      </c>
      <c r="C1942" s="11" t="str">
        <f t="shared" si="153"/>
        <v/>
      </c>
      <c r="D1942" s="11" t="str">
        <f t="shared" si="154"/>
        <v/>
      </c>
      <c r="E1942" s="18"/>
      <c r="F1942" s="18"/>
      <c r="J1942" s="20" t="str">
        <f t="shared" si="155"/>
        <v/>
      </c>
      <c r="K1942" s="22" t="str">
        <f>IF(LEN(F1942)&gt;0,IFERROR(HLOOKUP(F1942,'Codigos Servicios'!$A$4:$A$13,1,1),"SI"),"")</f>
        <v/>
      </c>
      <c r="L1942" s="3"/>
      <c r="Z1942"/>
    </row>
    <row r="1943" spans="1:26" x14ac:dyDescent="0.25">
      <c r="A1943" s="11" t="str">
        <f t="shared" ref="A1943:A2006" si="156">IF(LEN(F1943)&gt;0,"SE","")</f>
        <v/>
      </c>
      <c r="B1943" s="15" t="str">
        <f t="shared" ref="B1943:B2006" si="157">IF(LEN(F1943)&gt;0,B1942+1,"")</f>
        <v/>
      </c>
      <c r="C1943" s="11" t="str">
        <f t="shared" ref="C1943:C2006" si="158">IF(LEN(F1943)&gt;0,$F$5,"")</f>
        <v/>
      </c>
      <c r="D1943" s="11" t="str">
        <f t="shared" ref="D1943:D2006" si="159">IF(LEN(F1943)&gt;0,$J$5,"")</f>
        <v/>
      </c>
      <c r="E1943" s="18"/>
      <c r="F1943" s="18"/>
      <c r="J1943" s="20" t="str">
        <f t="shared" si="155"/>
        <v/>
      </c>
      <c r="K1943" s="22" t="str">
        <f>IF(LEN(F1943)&gt;0,IFERROR(HLOOKUP(F1943,'Codigos Servicios'!$A$4:$A$13,1,1),"SI"),"")</f>
        <v/>
      </c>
      <c r="L1943" s="3"/>
      <c r="Z1943"/>
    </row>
    <row r="1944" spans="1:26" x14ac:dyDescent="0.25">
      <c r="A1944" s="11" t="str">
        <f t="shared" si="156"/>
        <v/>
      </c>
      <c r="B1944" s="15" t="str">
        <f t="shared" si="157"/>
        <v/>
      </c>
      <c r="C1944" s="11" t="str">
        <f t="shared" si="158"/>
        <v/>
      </c>
      <c r="D1944" s="11" t="str">
        <f t="shared" si="159"/>
        <v/>
      </c>
      <c r="E1944" s="18"/>
      <c r="F1944" s="18"/>
      <c r="J1944" s="20" t="str">
        <f t="shared" si="155"/>
        <v/>
      </c>
      <c r="K1944" s="22" t="str">
        <f>IF(LEN(F1944)&gt;0,IFERROR(HLOOKUP(F1944,'Codigos Servicios'!$A$4:$A$13,1,1),"SI"),"")</f>
        <v/>
      </c>
      <c r="L1944" s="3"/>
      <c r="Z1944"/>
    </row>
    <row r="1945" spans="1:26" x14ac:dyDescent="0.25">
      <c r="A1945" s="11" t="str">
        <f t="shared" si="156"/>
        <v/>
      </c>
      <c r="B1945" s="15" t="str">
        <f t="shared" si="157"/>
        <v/>
      </c>
      <c r="C1945" s="11" t="str">
        <f t="shared" si="158"/>
        <v/>
      </c>
      <c r="D1945" s="11" t="str">
        <f t="shared" si="159"/>
        <v/>
      </c>
      <c r="E1945" s="18"/>
      <c r="F1945" s="18"/>
      <c r="J1945" s="20" t="str">
        <f t="shared" si="155"/>
        <v/>
      </c>
      <c r="K1945" s="22" t="str">
        <f>IF(LEN(F1945)&gt;0,IFERROR(HLOOKUP(F1945,'Codigos Servicios'!$A$4:$A$13,1,1),"SI"),"")</f>
        <v/>
      </c>
      <c r="L1945" s="3"/>
      <c r="Z1945"/>
    </row>
    <row r="1946" spans="1:26" x14ac:dyDescent="0.25">
      <c r="A1946" s="11" t="str">
        <f t="shared" si="156"/>
        <v/>
      </c>
      <c r="B1946" s="15" t="str">
        <f t="shared" si="157"/>
        <v/>
      </c>
      <c r="C1946" s="11" t="str">
        <f t="shared" si="158"/>
        <v/>
      </c>
      <c r="D1946" s="11" t="str">
        <f t="shared" si="159"/>
        <v/>
      </c>
      <c r="E1946" s="18"/>
      <c r="F1946" s="18"/>
      <c r="J1946" s="20" t="str">
        <f t="shared" si="155"/>
        <v/>
      </c>
      <c r="K1946" s="22" t="str">
        <f>IF(LEN(F1946)&gt;0,IFERROR(HLOOKUP(F1946,'Codigos Servicios'!$A$4:$A$13,1,1),"SI"),"")</f>
        <v/>
      </c>
      <c r="L1946" s="3"/>
      <c r="Z1946"/>
    </row>
    <row r="1947" spans="1:26" x14ac:dyDescent="0.25">
      <c r="A1947" s="11" t="str">
        <f t="shared" si="156"/>
        <v/>
      </c>
      <c r="B1947" s="15" t="str">
        <f t="shared" si="157"/>
        <v/>
      </c>
      <c r="C1947" s="11" t="str">
        <f t="shared" si="158"/>
        <v/>
      </c>
      <c r="D1947" s="11" t="str">
        <f t="shared" si="159"/>
        <v/>
      </c>
      <c r="E1947" s="18"/>
      <c r="F1947" s="18"/>
      <c r="J1947" s="20" t="str">
        <f t="shared" si="155"/>
        <v/>
      </c>
      <c r="K1947" s="22" t="str">
        <f>IF(LEN(F1947)&gt;0,IFERROR(HLOOKUP(F1947,'Codigos Servicios'!$A$4:$A$13,1,1),"SI"),"")</f>
        <v/>
      </c>
      <c r="L1947" s="3"/>
      <c r="Z1947"/>
    </row>
    <row r="1948" spans="1:26" x14ac:dyDescent="0.25">
      <c r="A1948" s="11" t="str">
        <f t="shared" si="156"/>
        <v/>
      </c>
      <c r="B1948" s="15" t="str">
        <f t="shared" si="157"/>
        <v/>
      </c>
      <c r="C1948" s="11" t="str">
        <f t="shared" si="158"/>
        <v/>
      </c>
      <c r="D1948" s="11" t="str">
        <f t="shared" si="159"/>
        <v/>
      </c>
      <c r="E1948" s="18"/>
      <c r="F1948" s="18"/>
      <c r="J1948" s="20" t="str">
        <f t="shared" si="155"/>
        <v/>
      </c>
      <c r="K1948" s="22" t="str">
        <f>IF(LEN(F1948)&gt;0,IFERROR(HLOOKUP(F1948,'Codigos Servicios'!$A$4:$A$13,1,1),"SI"),"")</f>
        <v/>
      </c>
      <c r="L1948" s="3"/>
      <c r="Z1948"/>
    </row>
    <row r="1949" spans="1:26" x14ac:dyDescent="0.25">
      <c r="A1949" s="11" t="str">
        <f t="shared" si="156"/>
        <v/>
      </c>
      <c r="B1949" s="15" t="str">
        <f t="shared" si="157"/>
        <v/>
      </c>
      <c r="C1949" s="11" t="str">
        <f t="shared" si="158"/>
        <v/>
      </c>
      <c r="D1949" s="11" t="str">
        <f t="shared" si="159"/>
        <v/>
      </c>
      <c r="E1949" s="18"/>
      <c r="F1949" s="18"/>
      <c r="J1949" s="20" t="str">
        <f t="shared" si="155"/>
        <v/>
      </c>
      <c r="K1949" s="22" t="str">
        <f>IF(LEN(F1949)&gt;0,IFERROR(HLOOKUP(F1949,'Codigos Servicios'!$A$4:$A$13,1,1),"SI"),"")</f>
        <v/>
      </c>
      <c r="L1949" s="3"/>
      <c r="Z1949"/>
    </row>
    <row r="1950" spans="1:26" x14ac:dyDescent="0.25">
      <c r="A1950" s="11" t="str">
        <f t="shared" si="156"/>
        <v/>
      </c>
      <c r="B1950" s="15" t="str">
        <f t="shared" si="157"/>
        <v/>
      </c>
      <c r="C1950" s="11" t="str">
        <f t="shared" si="158"/>
        <v/>
      </c>
      <c r="D1950" s="11" t="str">
        <f t="shared" si="159"/>
        <v/>
      </c>
      <c r="E1950" s="18"/>
      <c r="F1950" s="18"/>
      <c r="J1950" s="20" t="str">
        <f t="shared" si="155"/>
        <v/>
      </c>
      <c r="K1950" s="22" t="str">
        <f>IF(LEN(F1950)&gt;0,IFERROR(HLOOKUP(F1950,'Codigos Servicios'!$A$4:$A$13,1,1),"SI"),"")</f>
        <v/>
      </c>
      <c r="L1950" s="3"/>
      <c r="Z1950"/>
    </row>
    <row r="1951" spans="1:26" x14ac:dyDescent="0.25">
      <c r="A1951" s="11" t="str">
        <f t="shared" si="156"/>
        <v/>
      </c>
      <c r="B1951" s="15" t="str">
        <f t="shared" si="157"/>
        <v/>
      </c>
      <c r="C1951" s="11" t="str">
        <f t="shared" si="158"/>
        <v/>
      </c>
      <c r="D1951" s="11" t="str">
        <f t="shared" si="159"/>
        <v/>
      </c>
      <c r="E1951" s="18"/>
      <c r="F1951" s="18"/>
      <c r="J1951" s="20" t="str">
        <f t="shared" si="155"/>
        <v/>
      </c>
      <c r="K1951" s="22" t="str">
        <f>IF(LEN(F1951)&gt;0,IFERROR(HLOOKUP(F1951,'Codigos Servicios'!$A$4:$A$13,1,1),"SI"),"")</f>
        <v/>
      </c>
      <c r="L1951" s="3"/>
      <c r="Z1951"/>
    </row>
    <row r="1952" spans="1:26" x14ac:dyDescent="0.25">
      <c r="A1952" s="11" t="str">
        <f t="shared" si="156"/>
        <v/>
      </c>
      <c r="B1952" s="15" t="str">
        <f t="shared" si="157"/>
        <v/>
      </c>
      <c r="C1952" s="11" t="str">
        <f t="shared" si="158"/>
        <v/>
      </c>
      <c r="D1952" s="11" t="str">
        <f t="shared" si="159"/>
        <v/>
      </c>
      <c r="E1952" s="18"/>
      <c r="F1952" s="18"/>
      <c r="J1952" s="20" t="str">
        <f t="shared" si="155"/>
        <v/>
      </c>
      <c r="K1952" s="22" t="str">
        <f>IF(LEN(F1952)&gt;0,IFERROR(HLOOKUP(F1952,'Codigos Servicios'!$A$4:$A$13,1,1),"SI"),"")</f>
        <v/>
      </c>
      <c r="L1952" s="3"/>
      <c r="Z1952"/>
    </row>
    <row r="1953" spans="1:26" x14ac:dyDescent="0.25">
      <c r="A1953" s="11" t="str">
        <f t="shared" si="156"/>
        <v/>
      </c>
      <c r="B1953" s="15" t="str">
        <f t="shared" si="157"/>
        <v/>
      </c>
      <c r="C1953" s="11" t="str">
        <f t="shared" si="158"/>
        <v/>
      </c>
      <c r="D1953" s="11" t="str">
        <f t="shared" si="159"/>
        <v/>
      </c>
      <c r="E1953" s="18"/>
      <c r="F1953" s="18"/>
      <c r="J1953" s="20" t="str">
        <f t="shared" si="155"/>
        <v/>
      </c>
      <c r="K1953" s="22" t="str">
        <f>IF(LEN(F1953)&gt;0,IFERROR(HLOOKUP(F1953,'Codigos Servicios'!$A$4:$A$13,1,1),"SI"),"")</f>
        <v/>
      </c>
      <c r="L1953" s="3"/>
      <c r="Z1953"/>
    </row>
    <row r="1954" spans="1:26" x14ac:dyDescent="0.25">
      <c r="A1954" s="11" t="str">
        <f t="shared" si="156"/>
        <v/>
      </c>
      <c r="B1954" s="15" t="str">
        <f t="shared" si="157"/>
        <v/>
      </c>
      <c r="C1954" s="11" t="str">
        <f t="shared" si="158"/>
        <v/>
      </c>
      <c r="D1954" s="11" t="str">
        <f t="shared" si="159"/>
        <v/>
      </c>
      <c r="E1954" s="18"/>
      <c r="F1954" s="18"/>
      <c r="J1954" s="20" t="str">
        <f t="shared" si="155"/>
        <v/>
      </c>
      <c r="K1954" s="22" t="str">
        <f>IF(LEN(F1954)&gt;0,IFERROR(HLOOKUP(F1954,'Codigos Servicios'!$A$4:$A$13,1,1),"SI"),"")</f>
        <v/>
      </c>
      <c r="L1954" s="3"/>
      <c r="Z1954"/>
    </row>
    <row r="1955" spans="1:26" x14ac:dyDescent="0.25">
      <c r="A1955" s="11" t="str">
        <f t="shared" si="156"/>
        <v/>
      </c>
      <c r="B1955" s="15" t="str">
        <f t="shared" si="157"/>
        <v/>
      </c>
      <c r="C1955" s="11" t="str">
        <f t="shared" si="158"/>
        <v/>
      </c>
      <c r="D1955" s="11" t="str">
        <f t="shared" si="159"/>
        <v/>
      </c>
      <c r="E1955" s="18"/>
      <c r="F1955" s="18"/>
      <c r="J1955" s="20" t="str">
        <f t="shared" si="155"/>
        <v/>
      </c>
      <c r="K1955" s="22" t="str">
        <f>IF(LEN(F1955)&gt;0,IFERROR(HLOOKUP(F1955,'Codigos Servicios'!$A$4:$A$13,1,1),"SI"),"")</f>
        <v/>
      </c>
      <c r="L1955" s="3"/>
      <c r="Z1955"/>
    </row>
    <row r="1956" spans="1:26" x14ac:dyDescent="0.25">
      <c r="A1956" s="11" t="str">
        <f t="shared" si="156"/>
        <v/>
      </c>
      <c r="B1956" s="15" t="str">
        <f t="shared" si="157"/>
        <v/>
      </c>
      <c r="C1956" s="11" t="str">
        <f t="shared" si="158"/>
        <v/>
      </c>
      <c r="D1956" s="11" t="str">
        <f t="shared" si="159"/>
        <v/>
      </c>
      <c r="E1956" s="18"/>
      <c r="F1956" s="18"/>
      <c r="J1956" s="20" t="str">
        <f t="shared" si="155"/>
        <v/>
      </c>
      <c r="K1956" s="22" t="str">
        <f>IF(LEN(F1956)&gt;0,IFERROR(HLOOKUP(F1956,'Codigos Servicios'!$A$4:$A$13,1,1),"SI"),"")</f>
        <v/>
      </c>
      <c r="L1956" s="3"/>
      <c r="Z1956"/>
    </row>
    <row r="1957" spans="1:26" x14ac:dyDescent="0.25">
      <c r="A1957" s="11" t="str">
        <f t="shared" si="156"/>
        <v/>
      </c>
      <c r="B1957" s="15" t="str">
        <f t="shared" si="157"/>
        <v/>
      </c>
      <c r="C1957" s="11" t="str">
        <f t="shared" si="158"/>
        <v/>
      </c>
      <c r="D1957" s="11" t="str">
        <f t="shared" si="159"/>
        <v/>
      </c>
      <c r="E1957" s="18"/>
      <c r="F1957" s="18"/>
      <c r="J1957" s="20" t="str">
        <f t="shared" si="155"/>
        <v/>
      </c>
      <c r="K1957" s="22" t="str">
        <f>IF(LEN(F1957)&gt;0,IFERROR(HLOOKUP(F1957,'Codigos Servicios'!$A$4:$A$13,1,1),"SI"),"")</f>
        <v/>
      </c>
      <c r="L1957" s="3"/>
      <c r="Z1957"/>
    </row>
    <row r="1958" spans="1:26" x14ac:dyDescent="0.25">
      <c r="A1958" s="11" t="str">
        <f t="shared" si="156"/>
        <v/>
      </c>
      <c r="B1958" s="15" t="str">
        <f t="shared" si="157"/>
        <v/>
      </c>
      <c r="C1958" s="11" t="str">
        <f t="shared" si="158"/>
        <v/>
      </c>
      <c r="D1958" s="11" t="str">
        <f t="shared" si="159"/>
        <v/>
      </c>
      <c r="E1958" s="18"/>
      <c r="F1958" s="18"/>
      <c r="J1958" s="20" t="str">
        <f t="shared" si="155"/>
        <v/>
      </c>
      <c r="K1958" s="22" t="str">
        <f>IF(LEN(F1958)&gt;0,IFERROR(HLOOKUP(F1958,'Codigos Servicios'!$A$4:$A$13,1,1),"SI"),"")</f>
        <v/>
      </c>
      <c r="L1958" s="3"/>
      <c r="Z1958"/>
    </row>
    <row r="1959" spans="1:26" x14ac:dyDescent="0.25">
      <c r="A1959" s="11" t="str">
        <f t="shared" si="156"/>
        <v/>
      </c>
      <c r="B1959" s="15" t="str">
        <f t="shared" si="157"/>
        <v/>
      </c>
      <c r="C1959" s="11" t="str">
        <f t="shared" si="158"/>
        <v/>
      </c>
      <c r="D1959" s="11" t="str">
        <f t="shared" si="159"/>
        <v/>
      </c>
      <c r="E1959" s="18"/>
      <c r="F1959" s="18"/>
      <c r="J1959" s="20" t="str">
        <f t="shared" si="155"/>
        <v/>
      </c>
      <c r="K1959" s="22" t="str">
        <f>IF(LEN(F1959)&gt;0,IFERROR(HLOOKUP(F1959,'Codigos Servicios'!$A$4:$A$13,1,1),"SI"),"")</f>
        <v/>
      </c>
      <c r="L1959" s="3"/>
      <c r="Z1959"/>
    </row>
    <row r="1960" spans="1:26" x14ac:dyDescent="0.25">
      <c r="A1960" s="11" t="str">
        <f t="shared" si="156"/>
        <v/>
      </c>
      <c r="B1960" s="15" t="str">
        <f t="shared" si="157"/>
        <v/>
      </c>
      <c r="C1960" s="11" t="str">
        <f t="shared" si="158"/>
        <v/>
      </c>
      <c r="D1960" s="11" t="str">
        <f t="shared" si="159"/>
        <v/>
      </c>
      <c r="E1960" s="18"/>
      <c r="F1960" s="18"/>
      <c r="J1960" s="20" t="str">
        <f t="shared" si="155"/>
        <v/>
      </c>
      <c r="K1960" s="22" t="str">
        <f>IF(LEN(F1960)&gt;0,IFERROR(HLOOKUP(F1960,'Codigos Servicios'!$A$4:$A$13,1,1),"SI"),"")</f>
        <v/>
      </c>
      <c r="L1960" s="3"/>
      <c r="Z1960"/>
    </row>
    <row r="1961" spans="1:26" x14ac:dyDescent="0.25">
      <c r="A1961" s="11" t="str">
        <f t="shared" si="156"/>
        <v/>
      </c>
      <c r="B1961" s="15" t="str">
        <f t="shared" si="157"/>
        <v/>
      </c>
      <c r="C1961" s="11" t="str">
        <f t="shared" si="158"/>
        <v/>
      </c>
      <c r="D1961" s="11" t="str">
        <f t="shared" si="159"/>
        <v/>
      </c>
      <c r="E1961" s="18"/>
      <c r="F1961" s="18"/>
      <c r="J1961" s="20" t="str">
        <f t="shared" si="155"/>
        <v/>
      </c>
      <c r="K1961" s="22" t="str">
        <f>IF(LEN(F1961)&gt;0,IFERROR(HLOOKUP(F1961,'Codigos Servicios'!$A$4:$A$13,1,1),"SI"),"")</f>
        <v/>
      </c>
      <c r="L1961" s="3"/>
      <c r="Z1961"/>
    </row>
    <row r="1962" spans="1:26" x14ac:dyDescent="0.25">
      <c r="A1962" s="11" t="str">
        <f t="shared" si="156"/>
        <v/>
      </c>
      <c r="B1962" s="15" t="str">
        <f t="shared" si="157"/>
        <v/>
      </c>
      <c r="C1962" s="11" t="str">
        <f t="shared" si="158"/>
        <v/>
      </c>
      <c r="D1962" s="11" t="str">
        <f t="shared" si="159"/>
        <v/>
      </c>
      <c r="E1962" s="18"/>
      <c r="F1962" s="18"/>
      <c r="J1962" s="20" t="str">
        <f t="shared" si="155"/>
        <v/>
      </c>
      <c r="K1962" s="22" t="str">
        <f>IF(LEN(F1962)&gt;0,IFERROR(HLOOKUP(F1962,'Codigos Servicios'!$A$4:$A$13,1,1),"SI"),"")</f>
        <v/>
      </c>
      <c r="L1962" s="3"/>
      <c r="Z1962"/>
    </row>
    <row r="1963" spans="1:26" x14ac:dyDescent="0.25">
      <c r="A1963" s="11" t="str">
        <f t="shared" si="156"/>
        <v/>
      </c>
      <c r="B1963" s="15" t="str">
        <f t="shared" si="157"/>
        <v/>
      </c>
      <c r="C1963" s="11" t="str">
        <f t="shared" si="158"/>
        <v/>
      </c>
      <c r="D1963" s="11" t="str">
        <f t="shared" si="159"/>
        <v/>
      </c>
      <c r="E1963" s="18"/>
      <c r="F1963" s="18"/>
      <c r="J1963" s="20" t="str">
        <f t="shared" si="155"/>
        <v/>
      </c>
      <c r="K1963" s="22" t="str">
        <f>IF(LEN(F1963)&gt;0,IFERROR(HLOOKUP(F1963,'Codigos Servicios'!$A$4:$A$13,1,1),"SI"),"")</f>
        <v/>
      </c>
      <c r="L1963" s="3"/>
      <c r="Z1963"/>
    </row>
    <row r="1964" spans="1:26" x14ac:dyDescent="0.25">
      <c r="A1964" s="11" t="str">
        <f t="shared" si="156"/>
        <v/>
      </c>
      <c r="B1964" s="15" t="str">
        <f t="shared" si="157"/>
        <v/>
      </c>
      <c r="C1964" s="11" t="str">
        <f t="shared" si="158"/>
        <v/>
      </c>
      <c r="D1964" s="11" t="str">
        <f t="shared" si="159"/>
        <v/>
      </c>
      <c r="E1964" s="18"/>
      <c r="F1964" s="18"/>
      <c r="J1964" s="20" t="str">
        <f t="shared" si="155"/>
        <v/>
      </c>
      <c r="K1964" s="22" t="str">
        <f>IF(LEN(F1964)&gt;0,IFERROR(HLOOKUP(F1964,'Codigos Servicios'!$A$4:$A$13,1,1),"SI"),"")</f>
        <v/>
      </c>
      <c r="L1964" s="3"/>
      <c r="Z1964"/>
    </row>
    <row r="1965" spans="1:26" x14ac:dyDescent="0.25">
      <c r="A1965" s="11" t="str">
        <f t="shared" si="156"/>
        <v/>
      </c>
      <c r="B1965" s="15" t="str">
        <f t="shared" si="157"/>
        <v/>
      </c>
      <c r="C1965" s="11" t="str">
        <f t="shared" si="158"/>
        <v/>
      </c>
      <c r="D1965" s="11" t="str">
        <f t="shared" si="159"/>
        <v/>
      </c>
      <c r="E1965" s="18"/>
      <c r="F1965" s="18"/>
      <c r="J1965" s="20" t="str">
        <f t="shared" si="155"/>
        <v/>
      </c>
      <c r="K1965" s="22" t="str">
        <f>IF(LEN(F1965)&gt;0,IFERROR(HLOOKUP(F1965,'Codigos Servicios'!$A$4:$A$13,1,1),"SI"),"")</f>
        <v/>
      </c>
      <c r="L1965" s="3"/>
      <c r="Z1965"/>
    </row>
    <row r="1966" spans="1:26" x14ac:dyDescent="0.25">
      <c r="A1966" s="11" t="str">
        <f t="shared" si="156"/>
        <v/>
      </c>
      <c r="B1966" s="15" t="str">
        <f t="shared" si="157"/>
        <v/>
      </c>
      <c r="C1966" s="11" t="str">
        <f t="shared" si="158"/>
        <v/>
      </c>
      <c r="D1966" s="11" t="str">
        <f t="shared" si="159"/>
        <v/>
      </c>
      <c r="E1966" s="18"/>
      <c r="F1966" s="18"/>
      <c r="J1966" s="20" t="str">
        <f t="shared" si="155"/>
        <v/>
      </c>
      <c r="K1966" s="22" t="str">
        <f>IF(LEN(F1966)&gt;0,IFERROR(HLOOKUP(F1966,'Codigos Servicios'!$A$4:$A$13,1,1),"SI"),"")</f>
        <v/>
      </c>
      <c r="L1966" s="3"/>
      <c r="Z1966"/>
    </row>
    <row r="1967" spans="1:26" x14ac:dyDescent="0.25">
      <c r="A1967" s="11" t="str">
        <f t="shared" si="156"/>
        <v/>
      </c>
      <c r="B1967" s="15" t="str">
        <f t="shared" si="157"/>
        <v/>
      </c>
      <c r="C1967" s="11" t="str">
        <f t="shared" si="158"/>
        <v/>
      </c>
      <c r="D1967" s="11" t="str">
        <f t="shared" si="159"/>
        <v/>
      </c>
      <c r="E1967" s="18"/>
      <c r="F1967" s="18"/>
      <c r="J1967" s="20" t="str">
        <f t="shared" si="155"/>
        <v/>
      </c>
      <c r="K1967" s="22" t="str">
        <f>IF(LEN(F1967)&gt;0,IFERROR(HLOOKUP(F1967,'Codigos Servicios'!$A$4:$A$13,1,1),"SI"),"")</f>
        <v/>
      </c>
      <c r="L1967" s="3"/>
      <c r="Z1967"/>
    </row>
    <row r="1968" spans="1:26" x14ac:dyDescent="0.25">
      <c r="A1968" s="11" t="str">
        <f t="shared" si="156"/>
        <v/>
      </c>
      <c r="B1968" s="15" t="str">
        <f t="shared" si="157"/>
        <v/>
      </c>
      <c r="C1968" s="11" t="str">
        <f t="shared" si="158"/>
        <v/>
      </c>
      <c r="D1968" s="11" t="str">
        <f t="shared" si="159"/>
        <v/>
      </c>
      <c r="E1968" s="18"/>
      <c r="F1968" s="18"/>
      <c r="J1968" s="20" t="str">
        <f t="shared" si="155"/>
        <v/>
      </c>
      <c r="K1968" s="22" t="str">
        <f>IF(LEN(F1968)&gt;0,IFERROR(HLOOKUP(F1968,'Codigos Servicios'!$A$4:$A$13,1,1),"SI"),"")</f>
        <v/>
      </c>
      <c r="L1968" s="3"/>
      <c r="Z1968"/>
    </row>
    <row r="1969" spans="1:26" x14ac:dyDescent="0.25">
      <c r="A1969" s="11" t="str">
        <f t="shared" si="156"/>
        <v/>
      </c>
      <c r="B1969" s="15" t="str">
        <f t="shared" si="157"/>
        <v/>
      </c>
      <c r="C1969" s="11" t="str">
        <f t="shared" si="158"/>
        <v/>
      </c>
      <c r="D1969" s="11" t="str">
        <f t="shared" si="159"/>
        <v/>
      </c>
      <c r="E1969" s="18"/>
      <c r="F1969" s="18"/>
      <c r="J1969" s="20" t="str">
        <f t="shared" si="155"/>
        <v/>
      </c>
      <c r="K1969" s="22" t="str">
        <f>IF(LEN(F1969)&gt;0,IFERROR(HLOOKUP(F1969,'Codigos Servicios'!$A$4:$A$13,1,1),"SI"),"")</f>
        <v/>
      </c>
      <c r="L1969" s="3"/>
      <c r="Z1969"/>
    </row>
    <row r="1970" spans="1:26" x14ac:dyDescent="0.25">
      <c r="A1970" s="11" t="str">
        <f t="shared" si="156"/>
        <v/>
      </c>
      <c r="B1970" s="15" t="str">
        <f t="shared" si="157"/>
        <v/>
      </c>
      <c r="C1970" s="11" t="str">
        <f t="shared" si="158"/>
        <v/>
      </c>
      <c r="D1970" s="11" t="str">
        <f t="shared" si="159"/>
        <v/>
      </c>
      <c r="E1970" s="18"/>
      <c r="F1970" s="18"/>
      <c r="J1970" s="20" t="str">
        <f t="shared" si="155"/>
        <v/>
      </c>
      <c r="K1970" s="22" t="str">
        <f>IF(LEN(F1970)&gt;0,IFERROR(HLOOKUP(F1970,'Codigos Servicios'!$A$4:$A$13,1,1),"SI"),"")</f>
        <v/>
      </c>
      <c r="L1970" s="3"/>
      <c r="Z1970"/>
    </row>
    <row r="1971" spans="1:26" x14ac:dyDescent="0.25">
      <c r="A1971" s="11" t="str">
        <f t="shared" si="156"/>
        <v/>
      </c>
      <c r="B1971" s="15" t="str">
        <f t="shared" si="157"/>
        <v/>
      </c>
      <c r="C1971" s="11" t="str">
        <f t="shared" si="158"/>
        <v/>
      </c>
      <c r="D1971" s="11" t="str">
        <f t="shared" si="159"/>
        <v/>
      </c>
      <c r="E1971" s="18"/>
      <c r="F1971" s="18"/>
      <c r="J1971" s="20" t="str">
        <f t="shared" si="155"/>
        <v/>
      </c>
      <c r="K1971" s="22" t="str">
        <f>IF(LEN(F1971)&gt;0,IFERROR(HLOOKUP(F1971,'Codigos Servicios'!$A$4:$A$13,1,1),"SI"),"")</f>
        <v/>
      </c>
      <c r="L1971" s="3"/>
      <c r="Z1971"/>
    </row>
    <row r="1972" spans="1:26" x14ac:dyDescent="0.25">
      <c r="A1972" s="11" t="str">
        <f t="shared" si="156"/>
        <v/>
      </c>
      <c r="B1972" s="15" t="str">
        <f t="shared" si="157"/>
        <v/>
      </c>
      <c r="C1972" s="11" t="str">
        <f t="shared" si="158"/>
        <v/>
      </c>
      <c r="D1972" s="11" t="str">
        <f t="shared" si="159"/>
        <v/>
      </c>
      <c r="E1972" s="18"/>
      <c r="F1972" s="18"/>
      <c r="J1972" s="20" t="str">
        <f t="shared" si="155"/>
        <v/>
      </c>
      <c r="K1972" s="22" t="str">
        <f>IF(LEN(F1972)&gt;0,IFERROR(HLOOKUP(F1972,'Codigos Servicios'!$A$4:$A$13,1,1),"SI"),"")</f>
        <v/>
      </c>
      <c r="L1972" s="3"/>
      <c r="Z1972"/>
    </row>
    <row r="1973" spans="1:26" x14ac:dyDescent="0.25">
      <c r="A1973" s="11" t="str">
        <f t="shared" si="156"/>
        <v/>
      </c>
      <c r="B1973" s="15" t="str">
        <f t="shared" si="157"/>
        <v/>
      </c>
      <c r="C1973" s="11" t="str">
        <f t="shared" si="158"/>
        <v/>
      </c>
      <c r="D1973" s="11" t="str">
        <f t="shared" si="159"/>
        <v/>
      </c>
      <c r="E1973" s="18"/>
      <c r="F1973" s="18"/>
      <c r="J1973" s="20" t="str">
        <f t="shared" si="155"/>
        <v/>
      </c>
      <c r="K1973" s="22" t="str">
        <f>IF(LEN(F1973)&gt;0,IFERROR(HLOOKUP(F1973,'Codigos Servicios'!$A$4:$A$13,1,1),"SI"),"")</f>
        <v/>
      </c>
      <c r="L1973" s="3"/>
      <c r="Z1973"/>
    </row>
    <row r="1974" spans="1:26" x14ac:dyDescent="0.25">
      <c r="A1974" s="11" t="str">
        <f t="shared" si="156"/>
        <v/>
      </c>
      <c r="B1974" s="15" t="str">
        <f t="shared" si="157"/>
        <v/>
      </c>
      <c r="C1974" s="11" t="str">
        <f t="shared" si="158"/>
        <v/>
      </c>
      <c r="D1974" s="11" t="str">
        <f t="shared" si="159"/>
        <v/>
      </c>
      <c r="E1974" s="18"/>
      <c r="F1974" s="18"/>
      <c r="J1974" s="20" t="str">
        <f t="shared" si="155"/>
        <v/>
      </c>
      <c r="K1974" s="22" t="str">
        <f>IF(LEN(F1974)&gt;0,IFERROR(HLOOKUP(F1974,'Codigos Servicios'!$A$4:$A$13,1,1),"SI"),"")</f>
        <v/>
      </c>
      <c r="L1974" s="3"/>
      <c r="Z1974"/>
    </row>
    <row r="1975" spans="1:26" x14ac:dyDescent="0.25">
      <c r="A1975" s="11" t="str">
        <f t="shared" si="156"/>
        <v/>
      </c>
      <c r="B1975" s="15" t="str">
        <f t="shared" si="157"/>
        <v/>
      </c>
      <c r="C1975" s="11" t="str">
        <f t="shared" si="158"/>
        <v/>
      </c>
      <c r="D1975" s="11" t="str">
        <f t="shared" si="159"/>
        <v/>
      </c>
      <c r="E1975" s="18"/>
      <c r="F1975" s="18"/>
      <c r="J1975" s="20" t="str">
        <f t="shared" si="155"/>
        <v/>
      </c>
      <c r="K1975" s="22" t="str">
        <f>IF(LEN(F1975)&gt;0,IFERROR(HLOOKUP(F1975,'Codigos Servicios'!$A$4:$A$13,1,1),"SI"),"")</f>
        <v/>
      </c>
      <c r="L1975" s="3"/>
      <c r="Z1975"/>
    </row>
    <row r="1976" spans="1:26" x14ac:dyDescent="0.25">
      <c r="A1976" s="11" t="str">
        <f t="shared" si="156"/>
        <v/>
      </c>
      <c r="B1976" s="15" t="str">
        <f t="shared" si="157"/>
        <v/>
      </c>
      <c r="C1976" s="11" t="str">
        <f t="shared" si="158"/>
        <v/>
      </c>
      <c r="D1976" s="11" t="str">
        <f t="shared" si="159"/>
        <v/>
      </c>
      <c r="E1976" s="18"/>
      <c r="F1976" s="18"/>
      <c r="J1976" s="20" t="str">
        <f t="shared" si="155"/>
        <v/>
      </c>
      <c r="K1976" s="22" t="str">
        <f>IF(LEN(F1976)&gt;0,IFERROR(HLOOKUP(F1976,'Codigos Servicios'!$A$4:$A$13,1,1),"SI"),"")</f>
        <v/>
      </c>
      <c r="L1976" s="3"/>
      <c r="Z1976"/>
    </row>
    <row r="1977" spans="1:26" x14ac:dyDescent="0.25">
      <c r="A1977" s="11" t="str">
        <f t="shared" si="156"/>
        <v/>
      </c>
      <c r="B1977" s="15" t="str">
        <f t="shared" si="157"/>
        <v/>
      </c>
      <c r="C1977" s="11" t="str">
        <f t="shared" si="158"/>
        <v/>
      </c>
      <c r="D1977" s="11" t="str">
        <f t="shared" si="159"/>
        <v/>
      </c>
      <c r="E1977" s="18"/>
      <c r="F1977" s="18"/>
      <c r="J1977" s="20" t="str">
        <f t="shared" si="155"/>
        <v/>
      </c>
      <c r="K1977" s="22" t="str">
        <f>IF(LEN(F1977)&gt;0,IFERROR(HLOOKUP(F1977,'Codigos Servicios'!$A$4:$A$13,1,1),"SI"),"")</f>
        <v/>
      </c>
      <c r="L1977" s="3"/>
      <c r="Z1977"/>
    </row>
    <row r="1978" spans="1:26" x14ac:dyDescent="0.25">
      <c r="A1978" s="11" t="str">
        <f t="shared" si="156"/>
        <v/>
      </c>
      <c r="B1978" s="15" t="str">
        <f t="shared" si="157"/>
        <v/>
      </c>
      <c r="C1978" s="11" t="str">
        <f t="shared" si="158"/>
        <v/>
      </c>
      <c r="D1978" s="11" t="str">
        <f t="shared" si="159"/>
        <v/>
      </c>
      <c r="E1978" s="18"/>
      <c r="F1978" s="18"/>
      <c r="J1978" s="20" t="str">
        <f t="shared" si="155"/>
        <v/>
      </c>
      <c r="K1978" s="22" t="str">
        <f>IF(LEN(F1978)&gt;0,IFERROR(HLOOKUP(F1978,'Codigos Servicios'!$A$4:$A$13,1,1),"SI"),"")</f>
        <v/>
      </c>
      <c r="L1978" s="3"/>
      <c r="Z1978"/>
    </row>
    <row r="1979" spans="1:26" x14ac:dyDescent="0.25">
      <c r="A1979" s="11" t="str">
        <f t="shared" si="156"/>
        <v/>
      </c>
      <c r="B1979" s="15" t="str">
        <f t="shared" si="157"/>
        <v/>
      </c>
      <c r="C1979" s="11" t="str">
        <f t="shared" si="158"/>
        <v/>
      </c>
      <c r="D1979" s="11" t="str">
        <f t="shared" si="159"/>
        <v/>
      </c>
      <c r="E1979" s="18"/>
      <c r="F1979" s="18"/>
      <c r="J1979" s="20" t="str">
        <f t="shared" si="155"/>
        <v/>
      </c>
      <c r="K1979" s="22" t="str">
        <f>IF(LEN(F1979)&gt;0,IFERROR(HLOOKUP(F1979,'Codigos Servicios'!$A$4:$A$13,1,1),"SI"),"")</f>
        <v/>
      </c>
      <c r="L1979" s="3"/>
      <c r="Z1979"/>
    </row>
    <row r="1980" spans="1:26" x14ac:dyDescent="0.25">
      <c r="A1980" s="11" t="str">
        <f t="shared" si="156"/>
        <v/>
      </c>
      <c r="B1980" s="15" t="str">
        <f t="shared" si="157"/>
        <v/>
      </c>
      <c r="C1980" s="11" t="str">
        <f t="shared" si="158"/>
        <v/>
      </c>
      <c r="D1980" s="11" t="str">
        <f t="shared" si="159"/>
        <v/>
      </c>
      <c r="E1980" s="18"/>
      <c r="F1980" s="18"/>
      <c r="J1980" s="20" t="str">
        <f t="shared" si="155"/>
        <v/>
      </c>
      <c r="K1980" s="22" t="str">
        <f>IF(LEN(F1980)&gt;0,IFERROR(HLOOKUP(F1980,'Codigos Servicios'!$A$4:$A$13,1,1),"SI"),"")</f>
        <v/>
      </c>
      <c r="L1980" s="3"/>
      <c r="Z1980"/>
    </row>
    <row r="1981" spans="1:26" x14ac:dyDescent="0.25">
      <c r="A1981" s="11" t="str">
        <f t="shared" si="156"/>
        <v/>
      </c>
      <c r="B1981" s="15" t="str">
        <f t="shared" si="157"/>
        <v/>
      </c>
      <c r="C1981" s="11" t="str">
        <f t="shared" si="158"/>
        <v/>
      </c>
      <c r="D1981" s="11" t="str">
        <f t="shared" si="159"/>
        <v/>
      </c>
      <c r="E1981" s="18"/>
      <c r="F1981" s="18"/>
      <c r="J1981" s="20" t="str">
        <f t="shared" si="155"/>
        <v/>
      </c>
      <c r="K1981" s="22" t="str">
        <f>IF(LEN(F1981)&gt;0,IFERROR(HLOOKUP(F1981,'Codigos Servicios'!$A$4:$A$13,1,1),"SI"),"")</f>
        <v/>
      </c>
      <c r="L1981" s="3"/>
      <c r="Z1981"/>
    </row>
    <row r="1982" spans="1:26" x14ac:dyDescent="0.25">
      <c r="A1982" s="11" t="str">
        <f t="shared" si="156"/>
        <v/>
      </c>
      <c r="B1982" s="15" t="str">
        <f t="shared" si="157"/>
        <v/>
      </c>
      <c r="C1982" s="11" t="str">
        <f t="shared" si="158"/>
        <v/>
      </c>
      <c r="D1982" s="11" t="str">
        <f t="shared" si="159"/>
        <v/>
      </c>
      <c r="E1982" s="18"/>
      <c r="F1982" s="18"/>
      <c r="J1982" s="20" t="str">
        <f t="shared" si="155"/>
        <v/>
      </c>
      <c r="K1982" s="22" t="str">
        <f>IF(LEN(F1982)&gt;0,IFERROR(HLOOKUP(F1982,'Codigos Servicios'!$A$4:$A$13,1,1),"SI"),"")</f>
        <v/>
      </c>
      <c r="L1982" s="3"/>
      <c r="Z1982"/>
    </row>
    <row r="1983" spans="1:26" x14ac:dyDescent="0.25">
      <c r="A1983" s="11" t="str">
        <f t="shared" si="156"/>
        <v/>
      </c>
      <c r="B1983" s="15" t="str">
        <f t="shared" si="157"/>
        <v/>
      </c>
      <c r="C1983" s="11" t="str">
        <f t="shared" si="158"/>
        <v/>
      </c>
      <c r="D1983" s="11" t="str">
        <f t="shared" si="159"/>
        <v/>
      </c>
      <c r="E1983" s="18"/>
      <c r="F1983" s="18"/>
      <c r="J1983" s="20" t="str">
        <f t="shared" si="155"/>
        <v/>
      </c>
      <c r="K1983" s="22" t="str">
        <f>IF(LEN(F1983)&gt;0,IFERROR(HLOOKUP(F1983,'Codigos Servicios'!$A$4:$A$13,1,1),"SI"),"")</f>
        <v/>
      </c>
      <c r="L1983" s="3"/>
      <c r="Z1983"/>
    </row>
    <row r="1984" spans="1:26" x14ac:dyDescent="0.25">
      <c r="A1984" s="11" t="str">
        <f t="shared" si="156"/>
        <v/>
      </c>
      <c r="B1984" s="15" t="str">
        <f t="shared" si="157"/>
        <v/>
      </c>
      <c r="C1984" s="11" t="str">
        <f t="shared" si="158"/>
        <v/>
      </c>
      <c r="D1984" s="11" t="str">
        <f t="shared" si="159"/>
        <v/>
      </c>
      <c r="E1984" s="18"/>
      <c r="F1984" s="18"/>
      <c r="J1984" s="20" t="str">
        <f t="shared" si="155"/>
        <v/>
      </c>
      <c r="K1984" s="22" t="str">
        <f>IF(LEN(F1984)&gt;0,IFERROR(HLOOKUP(F1984,'Codigos Servicios'!$A$4:$A$13,1,1),"SI"),"")</f>
        <v/>
      </c>
      <c r="L1984" s="3"/>
      <c r="Z1984"/>
    </row>
    <row r="1985" spans="1:26" x14ac:dyDescent="0.25">
      <c r="A1985" s="11" t="str">
        <f t="shared" si="156"/>
        <v/>
      </c>
      <c r="B1985" s="15" t="str">
        <f t="shared" si="157"/>
        <v/>
      </c>
      <c r="C1985" s="11" t="str">
        <f t="shared" si="158"/>
        <v/>
      </c>
      <c r="D1985" s="11" t="str">
        <f t="shared" si="159"/>
        <v/>
      </c>
      <c r="E1985" s="18"/>
      <c r="F1985" s="18"/>
      <c r="J1985" s="20" t="str">
        <f t="shared" si="155"/>
        <v/>
      </c>
      <c r="K1985" s="22" t="str">
        <f>IF(LEN(F1985)&gt;0,IFERROR(HLOOKUP(F1985,'Codigos Servicios'!$A$4:$A$13,1,1),"SI"),"")</f>
        <v/>
      </c>
      <c r="L1985" s="3"/>
      <c r="Z1985"/>
    </row>
    <row r="1986" spans="1:26" x14ac:dyDescent="0.25">
      <c r="A1986" s="11" t="str">
        <f t="shared" si="156"/>
        <v/>
      </c>
      <c r="B1986" s="15" t="str">
        <f t="shared" si="157"/>
        <v/>
      </c>
      <c r="C1986" s="11" t="str">
        <f t="shared" si="158"/>
        <v/>
      </c>
      <c r="D1986" s="11" t="str">
        <f t="shared" si="159"/>
        <v/>
      </c>
      <c r="E1986" s="18"/>
      <c r="F1986" s="18"/>
      <c r="J1986" s="20" t="str">
        <f t="shared" si="155"/>
        <v/>
      </c>
      <c r="K1986" s="22" t="str">
        <f>IF(LEN(F1986)&gt;0,IFERROR(HLOOKUP(F1986,'Codigos Servicios'!$A$4:$A$13,1,1),"SI"),"")</f>
        <v/>
      </c>
      <c r="L1986" s="3"/>
      <c r="Z1986"/>
    </row>
    <row r="1987" spans="1:26" x14ac:dyDescent="0.25">
      <c r="A1987" s="11" t="str">
        <f t="shared" si="156"/>
        <v/>
      </c>
      <c r="B1987" s="15" t="str">
        <f t="shared" si="157"/>
        <v/>
      </c>
      <c r="C1987" s="11" t="str">
        <f t="shared" si="158"/>
        <v/>
      </c>
      <c r="D1987" s="11" t="str">
        <f t="shared" si="159"/>
        <v/>
      </c>
      <c r="E1987" s="18"/>
      <c r="F1987" s="18"/>
      <c r="J1987" s="20" t="str">
        <f t="shared" si="155"/>
        <v/>
      </c>
      <c r="K1987" s="22" t="str">
        <f>IF(LEN(F1987)&gt;0,IFERROR(HLOOKUP(F1987,'Codigos Servicios'!$A$4:$A$13,1,1),"SI"),"")</f>
        <v/>
      </c>
      <c r="L1987" s="3"/>
      <c r="Z1987"/>
    </row>
    <row r="1988" spans="1:26" x14ac:dyDescent="0.25">
      <c r="A1988" s="11" t="str">
        <f t="shared" si="156"/>
        <v/>
      </c>
      <c r="B1988" s="15" t="str">
        <f t="shared" si="157"/>
        <v/>
      </c>
      <c r="C1988" s="11" t="str">
        <f t="shared" si="158"/>
        <v/>
      </c>
      <c r="D1988" s="11" t="str">
        <f t="shared" si="159"/>
        <v/>
      </c>
      <c r="E1988" s="18"/>
      <c r="F1988" s="18"/>
      <c r="J1988" s="20" t="str">
        <f t="shared" si="155"/>
        <v/>
      </c>
      <c r="K1988" s="22" t="str">
        <f>IF(LEN(F1988)&gt;0,IFERROR(HLOOKUP(F1988,'Codigos Servicios'!$A$4:$A$13,1,1),"SI"),"")</f>
        <v/>
      </c>
      <c r="L1988" s="3"/>
      <c r="Z1988"/>
    </row>
    <row r="1989" spans="1:26" x14ac:dyDescent="0.25">
      <c r="A1989" s="11" t="str">
        <f t="shared" si="156"/>
        <v/>
      </c>
      <c r="B1989" s="15" t="str">
        <f t="shared" si="157"/>
        <v/>
      </c>
      <c r="C1989" s="11" t="str">
        <f t="shared" si="158"/>
        <v/>
      </c>
      <c r="D1989" s="11" t="str">
        <f t="shared" si="159"/>
        <v/>
      </c>
      <c r="E1989" s="18"/>
      <c r="F1989" s="18"/>
      <c r="J1989" s="20" t="str">
        <f t="shared" si="155"/>
        <v/>
      </c>
      <c r="K1989" s="22" t="str">
        <f>IF(LEN(F1989)&gt;0,IFERROR(HLOOKUP(F1989,'Codigos Servicios'!$A$4:$A$13,1,1),"SI"),"")</f>
        <v/>
      </c>
      <c r="L1989" s="3"/>
      <c r="Z1989"/>
    </row>
    <row r="1990" spans="1:26" x14ac:dyDescent="0.25">
      <c r="A1990" s="11" t="str">
        <f t="shared" si="156"/>
        <v/>
      </c>
      <c r="B1990" s="15" t="str">
        <f t="shared" si="157"/>
        <v/>
      </c>
      <c r="C1990" s="11" t="str">
        <f t="shared" si="158"/>
        <v/>
      </c>
      <c r="D1990" s="11" t="str">
        <f t="shared" si="159"/>
        <v/>
      </c>
      <c r="E1990" s="18"/>
      <c r="F1990" s="18"/>
      <c r="J1990" s="20" t="str">
        <f t="shared" si="155"/>
        <v/>
      </c>
      <c r="K1990" s="22" t="str">
        <f>IF(LEN(F1990)&gt;0,IFERROR(HLOOKUP(F1990,'Codigos Servicios'!$A$4:$A$13,1,1),"SI"),"")</f>
        <v/>
      </c>
      <c r="L1990" s="3"/>
      <c r="Z1990"/>
    </row>
    <row r="1991" spans="1:26" x14ac:dyDescent="0.25">
      <c r="A1991" s="11" t="str">
        <f t="shared" si="156"/>
        <v/>
      </c>
      <c r="B1991" s="15" t="str">
        <f t="shared" si="157"/>
        <v/>
      </c>
      <c r="C1991" s="11" t="str">
        <f t="shared" si="158"/>
        <v/>
      </c>
      <c r="D1991" s="11" t="str">
        <f t="shared" si="159"/>
        <v/>
      </c>
      <c r="E1991" s="18"/>
      <c r="F1991" s="18"/>
      <c r="J1991" s="20" t="str">
        <f t="shared" si="155"/>
        <v/>
      </c>
      <c r="K1991" s="22" t="str">
        <f>IF(LEN(F1991)&gt;0,IFERROR(HLOOKUP(F1991,'Codigos Servicios'!$A$4:$A$13,1,1),"SI"),"")</f>
        <v/>
      </c>
      <c r="L1991" s="3"/>
      <c r="Z1991"/>
    </row>
    <row r="1992" spans="1:26" x14ac:dyDescent="0.25">
      <c r="A1992" s="11" t="str">
        <f t="shared" si="156"/>
        <v/>
      </c>
      <c r="B1992" s="15" t="str">
        <f t="shared" si="157"/>
        <v/>
      </c>
      <c r="C1992" s="11" t="str">
        <f t="shared" si="158"/>
        <v/>
      </c>
      <c r="D1992" s="11" t="str">
        <f t="shared" si="159"/>
        <v/>
      </c>
      <c r="E1992" s="18"/>
      <c r="F1992" s="18"/>
      <c r="J1992" s="20" t="str">
        <f t="shared" ref="J1992:J2055" si="160">IF(LEN(F1992)&gt;0,IF(LEN(G1992)&gt;0,IF(LEN(C1992)&gt;1,IF(ISBLANK($H$5),"Error: No ha ingresado el Mes",IF(ISBLANK($I$5),"Error: No ha ingresado el Año",IF(K1992="SI","Error Codigo de Servicio Invalido",IF(ISBLANK(E1992),"Error: SIgla Aeropuerto no puede ser nula","")))),"Error: No ha ingresado empresa"),""),"")</f>
        <v/>
      </c>
      <c r="K1992" s="22" t="str">
        <f>IF(LEN(F1992)&gt;0,IFERROR(HLOOKUP(F1992,'Codigos Servicios'!$A$4:$A$13,1,1),"SI"),"")</f>
        <v/>
      </c>
      <c r="L1992" s="3"/>
      <c r="Z1992"/>
    </row>
    <row r="1993" spans="1:26" x14ac:dyDescent="0.25">
      <c r="A1993" s="11" t="str">
        <f t="shared" si="156"/>
        <v/>
      </c>
      <c r="B1993" s="15" t="str">
        <f t="shared" si="157"/>
        <v/>
      </c>
      <c r="C1993" s="11" t="str">
        <f t="shared" si="158"/>
        <v/>
      </c>
      <c r="D1993" s="11" t="str">
        <f t="shared" si="159"/>
        <v/>
      </c>
      <c r="E1993" s="18"/>
      <c r="F1993" s="18"/>
      <c r="J1993" s="20" t="str">
        <f t="shared" si="160"/>
        <v/>
      </c>
      <c r="K1993" s="22" t="str">
        <f>IF(LEN(F1993)&gt;0,IFERROR(HLOOKUP(F1993,'Codigos Servicios'!$A$4:$A$13,1,1),"SI"),"")</f>
        <v/>
      </c>
      <c r="L1993" s="3"/>
      <c r="Z1993"/>
    </row>
    <row r="1994" spans="1:26" x14ac:dyDescent="0.25">
      <c r="A1994" s="11" t="str">
        <f t="shared" si="156"/>
        <v/>
      </c>
      <c r="B1994" s="15" t="str">
        <f t="shared" si="157"/>
        <v/>
      </c>
      <c r="C1994" s="11" t="str">
        <f t="shared" si="158"/>
        <v/>
      </c>
      <c r="D1994" s="11" t="str">
        <f t="shared" si="159"/>
        <v/>
      </c>
      <c r="E1994" s="18"/>
      <c r="F1994" s="18"/>
      <c r="J1994" s="20" t="str">
        <f t="shared" si="160"/>
        <v/>
      </c>
      <c r="K1994" s="22" t="str">
        <f>IF(LEN(F1994)&gt;0,IFERROR(HLOOKUP(F1994,'Codigos Servicios'!$A$4:$A$13,1,1),"SI"),"")</f>
        <v/>
      </c>
      <c r="L1994" s="3"/>
      <c r="Z1994"/>
    </row>
    <row r="1995" spans="1:26" x14ac:dyDescent="0.25">
      <c r="A1995" s="11" t="str">
        <f t="shared" si="156"/>
        <v/>
      </c>
      <c r="B1995" s="15" t="str">
        <f t="shared" si="157"/>
        <v/>
      </c>
      <c r="C1995" s="11" t="str">
        <f t="shared" si="158"/>
        <v/>
      </c>
      <c r="D1995" s="11" t="str">
        <f t="shared" si="159"/>
        <v/>
      </c>
      <c r="E1995" s="18"/>
      <c r="F1995" s="18"/>
      <c r="J1995" s="20" t="str">
        <f t="shared" si="160"/>
        <v/>
      </c>
      <c r="K1995" s="22" t="str">
        <f>IF(LEN(F1995)&gt;0,IFERROR(HLOOKUP(F1995,'Codigos Servicios'!$A$4:$A$13,1,1),"SI"),"")</f>
        <v/>
      </c>
      <c r="L1995" s="3"/>
      <c r="Z1995"/>
    </row>
    <row r="1996" spans="1:26" x14ac:dyDescent="0.25">
      <c r="A1996" s="11" t="str">
        <f t="shared" si="156"/>
        <v/>
      </c>
      <c r="B1996" s="15" t="str">
        <f t="shared" si="157"/>
        <v/>
      </c>
      <c r="C1996" s="11" t="str">
        <f t="shared" si="158"/>
        <v/>
      </c>
      <c r="D1996" s="11" t="str">
        <f t="shared" si="159"/>
        <v/>
      </c>
      <c r="E1996" s="18"/>
      <c r="F1996" s="18"/>
      <c r="J1996" s="20" t="str">
        <f t="shared" si="160"/>
        <v/>
      </c>
      <c r="K1996" s="22" t="str">
        <f>IF(LEN(F1996)&gt;0,IFERROR(HLOOKUP(F1996,'Codigos Servicios'!$A$4:$A$13,1,1),"SI"),"")</f>
        <v/>
      </c>
      <c r="L1996" s="3"/>
      <c r="Z1996"/>
    </row>
    <row r="1997" spans="1:26" x14ac:dyDescent="0.25">
      <c r="A1997" s="11" t="str">
        <f t="shared" si="156"/>
        <v/>
      </c>
      <c r="B1997" s="15" t="str">
        <f t="shared" si="157"/>
        <v/>
      </c>
      <c r="C1997" s="11" t="str">
        <f t="shared" si="158"/>
        <v/>
      </c>
      <c r="D1997" s="11" t="str">
        <f t="shared" si="159"/>
        <v/>
      </c>
      <c r="E1997" s="18"/>
      <c r="F1997" s="18"/>
      <c r="J1997" s="20" t="str">
        <f t="shared" si="160"/>
        <v/>
      </c>
      <c r="K1997" s="22" t="str">
        <f>IF(LEN(F1997)&gt;0,IFERROR(HLOOKUP(F1997,'Codigos Servicios'!$A$4:$A$13,1,1),"SI"),"")</f>
        <v/>
      </c>
      <c r="L1997" s="3"/>
      <c r="Z1997"/>
    </row>
    <row r="1998" spans="1:26" x14ac:dyDescent="0.25">
      <c r="A1998" s="11" t="str">
        <f t="shared" si="156"/>
        <v/>
      </c>
      <c r="B1998" s="15" t="str">
        <f t="shared" si="157"/>
        <v/>
      </c>
      <c r="C1998" s="11" t="str">
        <f t="shared" si="158"/>
        <v/>
      </c>
      <c r="D1998" s="11" t="str">
        <f t="shared" si="159"/>
        <v/>
      </c>
      <c r="E1998" s="18"/>
      <c r="F1998" s="18"/>
      <c r="J1998" s="20" t="str">
        <f t="shared" si="160"/>
        <v/>
      </c>
      <c r="K1998" s="22" t="str">
        <f>IF(LEN(F1998)&gt;0,IFERROR(HLOOKUP(F1998,'Codigos Servicios'!$A$4:$A$13,1,1),"SI"),"")</f>
        <v/>
      </c>
      <c r="L1998" s="3"/>
      <c r="Z1998"/>
    </row>
    <row r="1999" spans="1:26" x14ac:dyDescent="0.25">
      <c r="A1999" s="11" t="str">
        <f t="shared" si="156"/>
        <v/>
      </c>
      <c r="B1999" s="15" t="str">
        <f t="shared" si="157"/>
        <v/>
      </c>
      <c r="C1999" s="11" t="str">
        <f t="shared" si="158"/>
        <v/>
      </c>
      <c r="D1999" s="11" t="str">
        <f t="shared" si="159"/>
        <v/>
      </c>
      <c r="E1999" s="18"/>
      <c r="F1999" s="18"/>
      <c r="J1999" s="20" t="str">
        <f t="shared" si="160"/>
        <v/>
      </c>
      <c r="K1999" s="22" t="str">
        <f>IF(LEN(F1999)&gt;0,IFERROR(HLOOKUP(F1999,'Codigos Servicios'!$A$4:$A$13,1,1),"SI"),"")</f>
        <v/>
      </c>
      <c r="L1999" s="3"/>
      <c r="Z1999"/>
    </row>
    <row r="2000" spans="1:26" x14ac:dyDescent="0.25">
      <c r="A2000" s="11" t="str">
        <f t="shared" si="156"/>
        <v/>
      </c>
      <c r="B2000" s="15" t="str">
        <f t="shared" si="157"/>
        <v/>
      </c>
      <c r="C2000" s="11" t="str">
        <f t="shared" si="158"/>
        <v/>
      </c>
      <c r="D2000" s="11" t="str">
        <f t="shared" si="159"/>
        <v/>
      </c>
      <c r="E2000" s="18"/>
      <c r="F2000" s="18"/>
      <c r="J2000" s="20" t="str">
        <f t="shared" si="160"/>
        <v/>
      </c>
      <c r="K2000" s="22" t="str">
        <f>IF(LEN(F2000)&gt;0,IFERROR(HLOOKUP(F2000,'Codigos Servicios'!$A$4:$A$13,1,1),"SI"),"")</f>
        <v/>
      </c>
      <c r="L2000" s="3"/>
      <c r="Z2000"/>
    </row>
    <row r="2001" spans="1:26" x14ac:dyDescent="0.25">
      <c r="A2001" s="11" t="str">
        <f t="shared" si="156"/>
        <v/>
      </c>
      <c r="B2001" s="15" t="str">
        <f t="shared" si="157"/>
        <v/>
      </c>
      <c r="C2001" s="11" t="str">
        <f t="shared" si="158"/>
        <v/>
      </c>
      <c r="D2001" s="11" t="str">
        <f t="shared" si="159"/>
        <v/>
      </c>
      <c r="E2001" s="18"/>
      <c r="F2001" s="18"/>
      <c r="J2001" s="20" t="str">
        <f t="shared" si="160"/>
        <v/>
      </c>
      <c r="K2001" s="22" t="str">
        <f>IF(LEN(F2001)&gt;0,IFERROR(HLOOKUP(F2001,'Codigos Servicios'!$A$4:$A$13,1,1),"SI"),"")</f>
        <v/>
      </c>
      <c r="L2001" s="3"/>
      <c r="Z2001"/>
    </row>
    <row r="2002" spans="1:26" x14ac:dyDescent="0.25">
      <c r="A2002" s="11" t="str">
        <f t="shared" si="156"/>
        <v/>
      </c>
      <c r="B2002" s="15" t="str">
        <f t="shared" si="157"/>
        <v/>
      </c>
      <c r="C2002" s="11" t="str">
        <f t="shared" si="158"/>
        <v/>
      </c>
      <c r="D2002" s="11" t="str">
        <f t="shared" si="159"/>
        <v/>
      </c>
      <c r="E2002" s="18"/>
      <c r="F2002" s="18"/>
      <c r="J2002" s="20" t="str">
        <f t="shared" si="160"/>
        <v/>
      </c>
      <c r="K2002" s="22" t="str">
        <f>IF(LEN(F2002)&gt;0,IFERROR(HLOOKUP(F2002,'Codigos Servicios'!$A$4:$A$13,1,1),"SI"),"")</f>
        <v/>
      </c>
      <c r="L2002" s="3"/>
      <c r="Z2002"/>
    </row>
    <row r="2003" spans="1:26" x14ac:dyDescent="0.25">
      <c r="A2003" s="11" t="str">
        <f t="shared" si="156"/>
        <v/>
      </c>
      <c r="B2003" s="15" t="str">
        <f t="shared" si="157"/>
        <v/>
      </c>
      <c r="C2003" s="11" t="str">
        <f t="shared" si="158"/>
        <v/>
      </c>
      <c r="D2003" s="11" t="str">
        <f t="shared" si="159"/>
        <v/>
      </c>
      <c r="E2003" s="18"/>
      <c r="F2003" s="18"/>
      <c r="J2003" s="20" t="str">
        <f t="shared" si="160"/>
        <v/>
      </c>
      <c r="K2003" s="22" t="str">
        <f>IF(LEN(F2003)&gt;0,IFERROR(HLOOKUP(F2003,'Codigos Servicios'!$A$4:$A$13,1,1),"SI"),"")</f>
        <v/>
      </c>
      <c r="L2003" s="3"/>
      <c r="Z2003"/>
    </row>
    <row r="2004" spans="1:26" x14ac:dyDescent="0.25">
      <c r="A2004" s="11" t="str">
        <f t="shared" si="156"/>
        <v/>
      </c>
      <c r="B2004" s="15" t="str">
        <f t="shared" si="157"/>
        <v/>
      </c>
      <c r="C2004" s="11" t="str">
        <f t="shared" si="158"/>
        <v/>
      </c>
      <c r="D2004" s="11" t="str">
        <f t="shared" si="159"/>
        <v/>
      </c>
      <c r="E2004" s="18"/>
      <c r="F2004" s="18"/>
      <c r="J2004" s="20" t="str">
        <f t="shared" si="160"/>
        <v/>
      </c>
      <c r="K2004" s="22" t="str">
        <f>IF(LEN(F2004)&gt;0,IFERROR(HLOOKUP(F2004,'Codigos Servicios'!$A$4:$A$13,1,1),"SI"),"")</f>
        <v/>
      </c>
      <c r="L2004" s="3"/>
      <c r="Z2004"/>
    </row>
    <row r="2005" spans="1:26" x14ac:dyDescent="0.25">
      <c r="A2005" s="11" t="str">
        <f t="shared" si="156"/>
        <v/>
      </c>
      <c r="B2005" s="15" t="str">
        <f t="shared" si="157"/>
        <v/>
      </c>
      <c r="C2005" s="11" t="str">
        <f t="shared" si="158"/>
        <v/>
      </c>
      <c r="D2005" s="11" t="str">
        <f t="shared" si="159"/>
        <v/>
      </c>
      <c r="E2005" s="18"/>
      <c r="F2005" s="18"/>
      <c r="J2005" s="20" t="str">
        <f t="shared" si="160"/>
        <v/>
      </c>
      <c r="K2005" s="22" t="str">
        <f>IF(LEN(F2005)&gt;0,IFERROR(HLOOKUP(F2005,'Codigos Servicios'!$A$4:$A$13,1,1),"SI"),"")</f>
        <v/>
      </c>
      <c r="L2005" s="3"/>
      <c r="Z2005"/>
    </row>
    <row r="2006" spans="1:26" x14ac:dyDescent="0.25">
      <c r="A2006" s="11" t="str">
        <f t="shared" si="156"/>
        <v/>
      </c>
      <c r="B2006" s="15" t="str">
        <f t="shared" si="157"/>
        <v/>
      </c>
      <c r="C2006" s="11" t="str">
        <f t="shared" si="158"/>
        <v/>
      </c>
      <c r="D2006" s="11" t="str">
        <f t="shared" si="159"/>
        <v/>
      </c>
      <c r="E2006" s="18"/>
      <c r="F2006" s="18"/>
      <c r="J2006" s="20" t="str">
        <f t="shared" si="160"/>
        <v/>
      </c>
      <c r="K2006" s="22" t="str">
        <f>IF(LEN(F2006)&gt;0,IFERROR(HLOOKUP(F2006,'Codigos Servicios'!$A$4:$A$13,1,1),"SI"),"")</f>
        <v/>
      </c>
      <c r="L2006" s="3"/>
      <c r="Z2006"/>
    </row>
    <row r="2007" spans="1:26" x14ac:dyDescent="0.25">
      <c r="A2007" s="11" t="str">
        <f t="shared" ref="A2007:A2070" si="161">IF(LEN(F2007)&gt;0,"SE","")</f>
        <v/>
      </c>
      <c r="B2007" s="15" t="str">
        <f t="shared" ref="B2007:B2070" si="162">IF(LEN(F2007)&gt;0,B2006+1,"")</f>
        <v/>
      </c>
      <c r="C2007" s="11" t="str">
        <f t="shared" ref="C2007:C2070" si="163">IF(LEN(F2007)&gt;0,$F$5,"")</f>
        <v/>
      </c>
      <c r="D2007" s="11" t="str">
        <f t="shared" ref="D2007:D2070" si="164">IF(LEN(F2007)&gt;0,$J$5,"")</f>
        <v/>
      </c>
      <c r="E2007" s="18"/>
      <c r="F2007" s="18"/>
      <c r="J2007" s="20" t="str">
        <f t="shared" si="160"/>
        <v/>
      </c>
      <c r="K2007" s="22" t="str">
        <f>IF(LEN(F2007)&gt;0,IFERROR(HLOOKUP(F2007,'Codigos Servicios'!$A$4:$A$13,1,1),"SI"),"")</f>
        <v/>
      </c>
      <c r="L2007" s="3"/>
      <c r="Z2007"/>
    </row>
    <row r="2008" spans="1:26" x14ac:dyDescent="0.25">
      <c r="A2008" s="11" t="str">
        <f t="shared" si="161"/>
        <v/>
      </c>
      <c r="B2008" s="15" t="str">
        <f t="shared" si="162"/>
        <v/>
      </c>
      <c r="C2008" s="11" t="str">
        <f t="shared" si="163"/>
        <v/>
      </c>
      <c r="D2008" s="11" t="str">
        <f t="shared" si="164"/>
        <v/>
      </c>
      <c r="E2008" s="18"/>
      <c r="F2008" s="18"/>
      <c r="J2008" s="20" t="str">
        <f t="shared" si="160"/>
        <v/>
      </c>
      <c r="K2008" s="22" t="str">
        <f>IF(LEN(F2008)&gt;0,IFERROR(HLOOKUP(F2008,'Codigos Servicios'!$A$4:$A$13,1,1),"SI"),"")</f>
        <v/>
      </c>
      <c r="L2008" s="3"/>
      <c r="Z2008"/>
    </row>
    <row r="2009" spans="1:26" x14ac:dyDescent="0.25">
      <c r="A2009" s="11" t="str">
        <f t="shared" si="161"/>
        <v/>
      </c>
      <c r="B2009" s="15" t="str">
        <f t="shared" si="162"/>
        <v/>
      </c>
      <c r="C2009" s="11" t="str">
        <f t="shared" si="163"/>
        <v/>
      </c>
      <c r="D2009" s="11" t="str">
        <f t="shared" si="164"/>
        <v/>
      </c>
      <c r="E2009" s="18"/>
      <c r="F2009" s="18"/>
      <c r="J2009" s="20" t="str">
        <f t="shared" si="160"/>
        <v/>
      </c>
      <c r="K2009" s="22" t="str">
        <f>IF(LEN(F2009)&gt;0,IFERROR(HLOOKUP(F2009,'Codigos Servicios'!$A$4:$A$13,1,1),"SI"),"")</f>
        <v/>
      </c>
      <c r="L2009" s="3"/>
      <c r="Z2009"/>
    </row>
    <row r="2010" spans="1:26" x14ac:dyDescent="0.25">
      <c r="A2010" s="11" t="str">
        <f t="shared" si="161"/>
        <v/>
      </c>
      <c r="B2010" s="15" t="str">
        <f t="shared" si="162"/>
        <v/>
      </c>
      <c r="C2010" s="11" t="str">
        <f t="shared" si="163"/>
        <v/>
      </c>
      <c r="D2010" s="11" t="str">
        <f t="shared" si="164"/>
        <v/>
      </c>
      <c r="E2010" s="18"/>
      <c r="F2010" s="18"/>
      <c r="J2010" s="20" t="str">
        <f t="shared" si="160"/>
        <v/>
      </c>
      <c r="K2010" s="22" t="str">
        <f>IF(LEN(F2010)&gt;0,IFERROR(HLOOKUP(F2010,'Codigos Servicios'!$A$4:$A$13,1,1),"SI"),"")</f>
        <v/>
      </c>
      <c r="L2010" s="3"/>
      <c r="Z2010"/>
    </row>
    <row r="2011" spans="1:26" x14ac:dyDescent="0.25">
      <c r="A2011" s="11" t="str">
        <f t="shared" si="161"/>
        <v/>
      </c>
      <c r="B2011" s="15" t="str">
        <f t="shared" si="162"/>
        <v/>
      </c>
      <c r="C2011" s="11" t="str">
        <f t="shared" si="163"/>
        <v/>
      </c>
      <c r="D2011" s="11" t="str">
        <f t="shared" si="164"/>
        <v/>
      </c>
      <c r="E2011" s="18"/>
      <c r="F2011" s="18"/>
      <c r="J2011" s="20" t="str">
        <f t="shared" si="160"/>
        <v/>
      </c>
      <c r="K2011" s="22" t="str">
        <f>IF(LEN(F2011)&gt;0,IFERROR(HLOOKUP(F2011,'Codigos Servicios'!$A$4:$A$13,1,1),"SI"),"")</f>
        <v/>
      </c>
      <c r="L2011" s="3"/>
      <c r="Z2011"/>
    </row>
    <row r="2012" spans="1:26" x14ac:dyDescent="0.25">
      <c r="A2012" s="11" t="str">
        <f t="shared" si="161"/>
        <v/>
      </c>
      <c r="B2012" s="15" t="str">
        <f t="shared" si="162"/>
        <v/>
      </c>
      <c r="C2012" s="11" t="str">
        <f t="shared" si="163"/>
        <v/>
      </c>
      <c r="D2012" s="11" t="str">
        <f t="shared" si="164"/>
        <v/>
      </c>
      <c r="E2012" s="18"/>
      <c r="F2012" s="18"/>
      <c r="J2012" s="20" t="str">
        <f t="shared" si="160"/>
        <v/>
      </c>
      <c r="K2012" s="22" t="str">
        <f>IF(LEN(F2012)&gt;0,IFERROR(HLOOKUP(F2012,'Codigos Servicios'!$A$4:$A$13,1,1),"SI"),"")</f>
        <v/>
      </c>
      <c r="L2012" s="3"/>
      <c r="Z2012"/>
    </row>
    <row r="2013" spans="1:26" x14ac:dyDescent="0.25">
      <c r="A2013" s="11" t="str">
        <f t="shared" si="161"/>
        <v/>
      </c>
      <c r="B2013" s="15" t="str">
        <f t="shared" si="162"/>
        <v/>
      </c>
      <c r="C2013" s="11" t="str">
        <f t="shared" si="163"/>
        <v/>
      </c>
      <c r="D2013" s="11" t="str">
        <f t="shared" si="164"/>
        <v/>
      </c>
      <c r="E2013" s="18"/>
      <c r="F2013" s="18"/>
      <c r="J2013" s="20" t="str">
        <f t="shared" si="160"/>
        <v/>
      </c>
      <c r="K2013" s="22" t="str">
        <f>IF(LEN(F2013)&gt;0,IFERROR(HLOOKUP(F2013,'Codigos Servicios'!$A$4:$A$13,1,1),"SI"),"")</f>
        <v/>
      </c>
      <c r="L2013" s="3"/>
      <c r="Z2013"/>
    </row>
    <row r="2014" spans="1:26" x14ac:dyDescent="0.25">
      <c r="A2014" s="11" t="str">
        <f t="shared" si="161"/>
        <v/>
      </c>
      <c r="B2014" s="15" t="str">
        <f t="shared" si="162"/>
        <v/>
      </c>
      <c r="C2014" s="11" t="str">
        <f t="shared" si="163"/>
        <v/>
      </c>
      <c r="D2014" s="11" t="str">
        <f t="shared" si="164"/>
        <v/>
      </c>
      <c r="E2014" s="18"/>
      <c r="F2014" s="18"/>
      <c r="J2014" s="20" t="str">
        <f t="shared" si="160"/>
        <v/>
      </c>
      <c r="K2014" s="22" t="str">
        <f>IF(LEN(F2014)&gt;0,IFERROR(HLOOKUP(F2014,'Codigos Servicios'!$A$4:$A$13,1,1),"SI"),"")</f>
        <v/>
      </c>
      <c r="L2014" s="3"/>
      <c r="Z2014"/>
    </row>
    <row r="2015" spans="1:26" x14ac:dyDescent="0.25">
      <c r="A2015" s="11" t="str">
        <f t="shared" si="161"/>
        <v/>
      </c>
      <c r="B2015" s="15" t="str">
        <f t="shared" si="162"/>
        <v/>
      </c>
      <c r="C2015" s="11" t="str">
        <f t="shared" si="163"/>
        <v/>
      </c>
      <c r="D2015" s="11" t="str">
        <f t="shared" si="164"/>
        <v/>
      </c>
      <c r="E2015" s="18"/>
      <c r="F2015" s="18"/>
      <c r="J2015" s="20" t="str">
        <f t="shared" si="160"/>
        <v/>
      </c>
      <c r="K2015" s="22" t="str">
        <f>IF(LEN(F2015)&gt;0,IFERROR(HLOOKUP(F2015,'Codigos Servicios'!$A$4:$A$13,1,1),"SI"),"")</f>
        <v/>
      </c>
      <c r="L2015" s="3"/>
      <c r="Z2015"/>
    </row>
    <row r="2016" spans="1:26" x14ac:dyDescent="0.25">
      <c r="A2016" s="11" t="str">
        <f t="shared" si="161"/>
        <v/>
      </c>
      <c r="B2016" s="15" t="str">
        <f t="shared" si="162"/>
        <v/>
      </c>
      <c r="C2016" s="11" t="str">
        <f t="shared" si="163"/>
        <v/>
      </c>
      <c r="D2016" s="11" t="str">
        <f t="shared" si="164"/>
        <v/>
      </c>
      <c r="E2016" s="18"/>
      <c r="F2016" s="18"/>
      <c r="J2016" s="20" t="str">
        <f t="shared" si="160"/>
        <v/>
      </c>
      <c r="K2016" s="22" t="str">
        <f>IF(LEN(F2016)&gt;0,IFERROR(HLOOKUP(F2016,'Codigos Servicios'!$A$4:$A$13,1,1),"SI"),"")</f>
        <v/>
      </c>
      <c r="L2016" s="3"/>
      <c r="Z2016"/>
    </row>
    <row r="2017" spans="1:26" x14ac:dyDescent="0.25">
      <c r="A2017" s="11" t="str">
        <f t="shared" si="161"/>
        <v/>
      </c>
      <c r="B2017" s="15" t="str">
        <f t="shared" si="162"/>
        <v/>
      </c>
      <c r="C2017" s="11" t="str">
        <f t="shared" si="163"/>
        <v/>
      </c>
      <c r="D2017" s="11" t="str">
        <f t="shared" si="164"/>
        <v/>
      </c>
      <c r="E2017" s="18"/>
      <c r="F2017" s="18"/>
      <c r="J2017" s="20" t="str">
        <f t="shared" si="160"/>
        <v/>
      </c>
      <c r="K2017" s="22" t="str">
        <f>IF(LEN(F2017)&gt;0,IFERROR(HLOOKUP(F2017,'Codigos Servicios'!$A$4:$A$13,1,1),"SI"),"")</f>
        <v/>
      </c>
      <c r="L2017" s="3"/>
      <c r="Z2017"/>
    </row>
    <row r="2018" spans="1:26" x14ac:dyDescent="0.25">
      <c r="A2018" s="11" t="str">
        <f t="shared" si="161"/>
        <v/>
      </c>
      <c r="B2018" s="15" t="str">
        <f t="shared" si="162"/>
        <v/>
      </c>
      <c r="C2018" s="11" t="str">
        <f t="shared" si="163"/>
        <v/>
      </c>
      <c r="D2018" s="11" t="str">
        <f t="shared" si="164"/>
        <v/>
      </c>
      <c r="E2018" s="18"/>
      <c r="F2018" s="18"/>
      <c r="J2018" s="20" t="str">
        <f t="shared" si="160"/>
        <v/>
      </c>
      <c r="K2018" s="22" t="str">
        <f>IF(LEN(F2018)&gt;0,IFERROR(HLOOKUP(F2018,'Codigos Servicios'!$A$4:$A$13,1,1),"SI"),"")</f>
        <v/>
      </c>
      <c r="L2018" s="3"/>
      <c r="Z2018"/>
    </row>
    <row r="2019" spans="1:26" x14ac:dyDescent="0.25">
      <c r="A2019" s="11" t="str">
        <f t="shared" si="161"/>
        <v/>
      </c>
      <c r="B2019" s="15" t="str">
        <f t="shared" si="162"/>
        <v/>
      </c>
      <c r="C2019" s="11" t="str">
        <f t="shared" si="163"/>
        <v/>
      </c>
      <c r="D2019" s="11" t="str">
        <f t="shared" si="164"/>
        <v/>
      </c>
      <c r="E2019" s="18"/>
      <c r="F2019" s="18"/>
      <c r="J2019" s="20" t="str">
        <f t="shared" si="160"/>
        <v/>
      </c>
      <c r="K2019" s="22" t="str">
        <f>IF(LEN(F2019)&gt;0,IFERROR(HLOOKUP(F2019,'Codigos Servicios'!$A$4:$A$13,1,1),"SI"),"")</f>
        <v/>
      </c>
      <c r="L2019" s="3"/>
      <c r="Z2019"/>
    </row>
    <row r="2020" spans="1:26" x14ac:dyDescent="0.25">
      <c r="A2020" s="11" t="str">
        <f t="shared" si="161"/>
        <v/>
      </c>
      <c r="B2020" s="15" t="str">
        <f t="shared" si="162"/>
        <v/>
      </c>
      <c r="C2020" s="11" t="str">
        <f t="shared" si="163"/>
        <v/>
      </c>
      <c r="D2020" s="11" t="str">
        <f t="shared" si="164"/>
        <v/>
      </c>
      <c r="E2020" s="18"/>
      <c r="F2020" s="18"/>
      <c r="J2020" s="20" t="str">
        <f t="shared" si="160"/>
        <v/>
      </c>
      <c r="K2020" s="22" t="str">
        <f>IF(LEN(F2020)&gt;0,IFERROR(HLOOKUP(F2020,'Codigos Servicios'!$A$4:$A$13,1,1),"SI"),"")</f>
        <v/>
      </c>
      <c r="L2020" s="3"/>
      <c r="Z2020"/>
    </row>
    <row r="2021" spans="1:26" x14ac:dyDescent="0.25">
      <c r="A2021" s="11" t="str">
        <f t="shared" si="161"/>
        <v/>
      </c>
      <c r="B2021" s="15" t="str">
        <f t="shared" si="162"/>
        <v/>
      </c>
      <c r="C2021" s="11" t="str">
        <f t="shared" si="163"/>
        <v/>
      </c>
      <c r="D2021" s="11" t="str">
        <f t="shared" si="164"/>
        <v/>
      </c>
      <c r="E2021" s="18"/>
      <c r="F2021" s="18"/>
      <c r="J2021" s="20" t="str">
        <f t="shared" si="160"/>
        <v/>
      </c>
      <c r="K2021" s="22" t="str">
        <f>IF(LEN(F2021)&gt;0,IFERROR(HLOOKUP(F2021,'Codigos Servicios'!$A$4:$A$13,1,1),"SI"),"")</f>
        <v/>
      </c>
      <c r="L2021" s="3"/>
      <c r="Z2021"/>
    </row>
    <row r="2022" spans="1:26" x14ac:dyDescent="0.25">
      <c r="A2022" s="11" t="str">
        <f t="shared" si="161"/>
        <v/>
      </c>
      <c r="B2022" s="15" t="str">
        <f t="shared" si="162"/>
        <v/>
      </c>
      <c r="C2022" s="11" t="str">
        <f t="shared" si="163"/>
        <v/>
      </c>
      <c r="D2022" s="11" t="str">
        <f t="shared" si="164"/>
        <v/>
      </c>
      <c r="E2022" s="18"/>
      <c r="F2022" s="18"/>
      <c r="J2022" s="20" t="str">
        <f t="shared" si="160"/>
        <v/>
      </c>
      <c r="K2022" s="22" t="str">
        <f>IF(LEN(F2022)&gt;0,IFERROR(HLOOKUP(F2022,'Codigos Servicios'!$A$4:$A$13,1,1),"SI"),"")</f>
        <v/>
      </c>
      <c r="L2022" s="3"/>
      <c r="Z2022"/>
    </row>
    <row r="2023" spans="1:26" x14ac:dyDescent="0.25">
      <c r="A2023" s="11" t="str">
        <f t="shared" si="161"/>
        <v/>
      </c>
      <c r="B2023" s="15" t="str">
        <f t="shared" si="162"/>
        <v/>
      </c>
      <c r="C2023" s="11" t="str">
        <f t="shared" si="163"/>
        <v/>
      </c>
      <c r="D2023" s="11" t="str">
        <f t="shared" si="164"/>
        <v/>
      </c>
      <c r="E2023" s="18"/>
      <c r="F2023" s="18"/>
      <c r="J2023" s="20" t="str">
        <f t="shared" si="160"/>
        <v/>
      </c>
      <c r="K2023" s="22" t="str">
        <f>IF(LEN(F2023)&gt;0,IFERROR(HLOOKUP(F2023,'Codigos Servicios'!$A$4:$A$13,1,1),"SI"),"")</f>
        <v/>
      </c>
      <c r="L2023" s="3"/>
      <c r="Z2023"/>
    </row>
    <row r="2024" spans="1:26" x14ac:dyDescent="0.25">
      <c r="A2024" s="11" t="str">
        <f t="shared" si="161"/>
        <v/>
      </c>
      <c r="B2024" s="15" t="str">
        <f t="shared" si="162"/>
        <v/>
      </c>
      <c r="C2024" s="11" t="str">
        <f t="shared" si="163"/>
        <v/>
      </c>
      <c r="D2024" s="11" t="str">
        <f t="shared" si="164"/>
        <v/>
      </c>
      <c r="E2024" s="18"/>
      <c r="F2024" s="18"/>
      <c r="J2024" s="20" t="str">
        <f t="shared" si="160"/>
        <v/>
      </c>
      <c r="K2024" s="22" t="str">
        <f>IF(LEN(F2024)&gt;0,IFERROR(HLOOKUP(F2024,'Codigos Servicios'!$A$4:$A$13,1,1),"SI"),"")</f>
        <v/>
      </c>
      <c r="L2024" s="3"/>
      <c r="Z2024"/>
    </row>
    <row r="2025" spans="1:26" x14ac:dyDescent="0.25">
      <c r="A2025" s="11" t="str">
        <f t="shared" si="161"/>
        <v/>
      </c>
      <c r="B2025" s="15" t="str">
        <f t="shared" si="162"/>
        <v/>
      </c>
      <c r="C2025" s="11" t="str">
        <f t="shared" si="163"/>
        <v/>
      </c>
      <c r="D2025" s="11" t="str">
        <f t="shared" si="164"/>
        <v/>
      </c>
      <c r="E2025" s="18"/>
      <c r="F2025" s="18"/>
      <c r="J2025" s="20" t="str">
        <f t="shared" si="160"/>
        <v/>
      </c>
      <c r="K2025" s="22" t="str">
        <f>IF(LEN(F2025)&gt;0,IFERROR(HLOOKUP(F2025,'Codigos Servicios'!$A$4:$A$13,1,1),"SI"),"")</f>
        <v/>
      </c>
      <c r="L2025" s="3"/>
      <c r="Z2025"/>
    </row>
    <row r="2026" spans="1:26" x14ac:dyDescent="0.25">
      <c r="A2026" s="11" t="str">
        <f t="shared" si="161"/>
        <v/>
      </c>
      <c r="B2026" s="15" t="str">
        <f t="shared" si="162"/>
        <v/>
      </c>
      <c r="C2026" s="11" t="str">
        <f t="shared" si="163"/>
        <v/>
      </c>
      <c r="D2026" s="11" t="str">
        <f t="shared" si="164"/>
        <v/>
      </c>
      <c r="E2026" s="18"/>
      <c r="F2026" s="18"/>
      <c r="J2026" s="20" t="str">
        <f t="shared" si="160"/>
        <v/>
      </c>
      <c r="K2026" s="22" t="str">
        <f>IF(LEN(F2026)&gt;0,IFERROR(HLOOKUP(F2026,'Codigos Servicios'!$A$4:$A$13,1,1),"SI"),"")</f>
        <v/>
      </c>
      <c r="L2026" s="3"/>
      <c r="Z2026"/>
    </row>
    <row r="2027" spans="1:26" x14ac:dyDescent="0.25">
      <c r="A2027" s="11" t="str">
        <f t="shared" si="161"/>
        <v/>
      </c>
      <c r="B2027" s="15" t="str">
        <f t="shared" si="162"/>
        <v/>
      </c>
      <c r="C2027" s="11" t="str">
        <f t="shared" si="163"/>
        <v/>
      </c>
      <c r="D2027" s="11" t="str">
        <f t="shared" si="164"/>
        <v/>
      </c>
      <c r="E2027" s="18"/>
      <c r="F2027" s="18"/>
      <c r="J2027" s="20" t="str">
        <f t="shared" si="160"/>
        <v/>
      </c>
      <c r="K2027" s="22" t="str">
        <f>IF(LEN(F2027)&gt;0,IFERROR(HLOOKUP(F2027,'Codigos Servicios'!$A$4:$A$13,1,1),"SI"),"")</f>
        <v/>
      </c>
      <c r="L2027" s="3"/>
      <c r="Z2027"/>
    </row>
    <row r="2028" spans="1:26" x14ac:dyDescent="0.25">
      <c r="A2028" s="11" t="str">
        <f t="shared" si="161"/>
        <v/>
      </c>
      <c r="B2028" s="15" t="str">
        <f t="shared" si="162"/>
        <v/>
      </c>
      <c r="C2028" s="11" t="str">
        <f t="shared" si="163"/>
        <v/>
      </c>
      <c r="D2028" s="11" t="str">
        <f t="shared" si="164"/>
        <v/>
      </c>
      <c r="E2028" s="18"/>
      <c r="F2028" s="18"/>
      <c r="J2028" s="20" t="str">
        <f t="shared" si="160"/>
        <v/>
      </c>
      <c r="K2028" s="22" t="str">
        <f>IF(LEN(F2028)&gt;0,IFERROR(HLOOKUP(F2028,'Codigos Servicios'!$A$4:$A$13,1,1),"SI"),"")</f>
        <v/>
      </c>
      <c r="L2028" s="3"/>
      <c r="Z2028"/>
    </row>
    <row r="2029" spans="1:26" x14ac:dyDescent="0.25">
      <c r="A2029" s="11" t="str">
        <f t="shared" si="161"/>
        <v/>
      </c>
      <c r="B2029" s="15" t="str">
        <f t="shared" si="162"/>
        <v/>
      </c>
      <c r="C2029" s="11" t="str">
        <f t="shared" si="163"/>
        <v/>
      </c>
      <c r="D2029" s="11" t="str">
        <f t="shared" si="164"/>
        <v/>
      </c>
      <c r="E2029" s="18"/>
      <c r="F2029" s="18"/>
      <c r="J2029" s="20" t="str">
        <f t="shared" si="160"/>
        <v/>
      </c>
      <c r="K2029" s="22" t="str">
        <f>IF(LEN(F2029)&gt;0,IFERROR(HLOOKUP(F2029,'Codigos Servicios'!$A$4:$A$13,1,1),"SI"),"")</f>
        <v/>
      </c>
      <c r="L2029" s="3"/>
      <c r="Z2029"/>
    </row>
    <row r="2030" spans="1:26" x14ac:dyDescent="0.25">
      <c r="A2030" s="11" t="str">
        <f t="shared" si="161"/>
        <v/>
      </c>
      <c r="B2030" s="15" t="str">
        <f t="shared" si="162"/>
        <v/>
      </c>
      <c r="C2030" s="11" t="str">
        <f t="shared" si="163"/>
        <v/>
      </c>
      <c r="D2030" s="11" t="str">
        <f t="shared" si="164"/>
        <v/>
      </c>
      <c r="E2030" s="18"/>
      <c r="F2030" s="18"/>
      <c r="J2030" s="20" t="str">
        <f t="shared" si="160"/>
        <v/>
      </c>
      <c r="K2030" s="22" t="str">
        <f>IF(LEN(F2030)&gt;0,IFERROR(HLOOKUP(F2030,'Codigos Servicios'!$A$4:$A$13,1,1),"SI"),"")</f>
        <v/>
      </c>
      <c r="L2030" s="3"/>
      <c r="Z2030"/>
    </row>
    <row r="2031" spans="1:26" x14ac:dyDescent="0.25">
      <c r="A2031" s="11" t="str">
        <f t="shared" si="161"/>
        <v/>
      </c>
      <c r="B2031" s="15" t="str">
        <f t="shared" si="162"/>
        <v/>
      </c>
      <c r="C2031" s="11" t="str">
        <f t="shared" si="163"/>
        <v/>
      </c>
      <c r="D2031" s="11" t="str">
        <f t="shared" si="164"/>
        <v/>
      </c>
      <c r="E2031" s="18"/>
      <c r="F2031" s="18"/>
      <c r="J2031" s="20" t="str">
        <f t="shared" si="160"/>
        <v/>
      </c>
      <c r="K2031" s="22" t="str">
        <f>IF(LEN(F2031)&gt;0,IFERROR(HLOOKUP(F2031,'Codigos Servicios'!$A$4:$A$13,1,1),"SI"),"")</f>
        <v/>
      </c>
      <c r="L2031" s="3"/>
      <c r="Z2031"/>
    </row>
    <row r="2032" spans="1:26" x14ac:dyDescent="0.25">
      <c r="A2032" s="11" t="str">
        <f t="shared" si="161"/>
        <v/>
      </c>
      <c r="B2032" s="15" t="str">
        <f t="shared" si="162"/>
        <v/>
      </c>
      <c r="C2032" s="11" t="str">
        <f t="shared" si="163"/>
        <v/>
      </c>
      <c r="D2032" s="11" t="str">
        <f t="shared" si="164"/>
        <v/>
      </c>
      <c r="E2032" s="18"/>
      <c r="F2032" s="18"/>
      <c r="J2032" s="20" t="str">
        <f t="shared" si="160"/>
        <v/>
      </c>
      <c r="K2032" s="22" t="str">
        <f>IF(LEN(F2032)&gt;0,IFERROR(HLOOKUP(F2032,'Codigos Servicios'!$A$4:$A$13,1,1),"SI"),"")</f>
        <v/>
      </c>
      <c r="L2032" s="3"/>
      <c r="Z2032"/>
    </row>
    <row r="2033" spans="1:26" x14ac:dyDescent="0.25">
      <c r="A2033" s="11" t="str">
        <f t="shared" si="161"/>
        <v/>
      </c>
      <c r="B2033" s="15" t="str">
        <f t="shared" si="162"/>
        <v/>
      </c>
      <c r="C2033" s="11" t="str">
        <f t="shared" si="163"/>
        <v/>
      </c>
      <c r="D2033" s="11" t="str">
        <f t="shared" si="164"/>
        <v/>
      </c>
      <c r="E2033" s="18"/>
      <c r="F2033" s="18"/>
      <c r="J2033" s="20" t="str">
        <f t="shared" si="160"/>
        <v/>
      </c>
      <c r="K2033" s="22" t="str">
        <f>IF(LEN(F2033)&gt;0,IFERROR(HLOOKUP(F2033,'Codigos Servicios'!$A$4:$A$13,1,1),"SI"),"")</f>
        <v/>
      </c>
      <c r="L2033" s="3"/>
      <c r="Z2033"/>
    </row>
    <row r="2034" spans="1:26" x14ac:dyDescent="0.25">
      <c r="A2034" s="11" t="str">
        <f t="shared" si="161"/>
        <v/>
      </c>
      <c r="B2034" s="15" t="str">
        <f t="shared" si="162"/>
        <v/>
      </c>
      <c r="C2034" s="11" t="str">
        <f t="shared" si="163"/>
        <v/>
      </c>
      <c r="D2034" s="11" t="str">
        <f t="shared" si="164"/>
        <v/>
      </c>
      <c r="E2034" s="18"/>
      <c r="F2034" s="18"/>
      <c r="J2034" s="20" t="str">
        <f t="shared" si="160"/>
        <v/>
      </c>
      <c r="K2034" s="22" t="str">
        <f>IF(LEN(F2034)&gt;0,IFERROR(HLOOKUP(F2034,'Codigos Servicios'!$A$4:$A$13,1,1),"SI"),"")</f>
        <v/>
      </c>
      <c r="L2034" s="3"/>
      <c r="Z2034"/>
    </row>
    <row r="2035" spans="1:26" x14ac:dyDescent="0.25">
      <c r="A2035" s="11" t="str">
        <f t="shared" si="161"/>
        <v/>
      </c>
      <c r="B2035" s="15" t="str">
        <f t="shared" si="162"/>
        <v/>
      </c>
      <c r="C2035" s="11" t="str">
        <f t="shared" si="163"/>
        <v/>
      </c>
      <c r="D2035" s="11" t="str">
        <f t="shared" si="164"/>
        <v/>
      </c>
      <c r="E2035" s="18"/>
      <c r="F2035" s="18"/>
      <c r="J2035" s="20" t="str">
        <f t="shared" si="160"/>
        <v/>
      </c>
      <c r="K2035" s="22" t="str">
        <f>IF(LEN(F2035)&gt;0,IFERROR(HLOOKUP(F2035,'Codigos Servicios'!$A$4:$A$13,1,1),"SI"),"")</f>
        <v/>
      </c>
      <c r="L2035" s="3"/>
      <c r="Z2035"/>
    </row>
    <row r="2036" spans="1:26" x14ac:dyDescent="0.25">
      <c r="A2036" s="11" t="str">
        <f t="shared" si="161"/>
        <v/>
      </c>
      <c r="B2036" s="15" t="str">
        <f t="shared" si="162"/>
        <v/>
      </c>
      <c r="C2036" s="11" t="str">
        <f t="shared" si="163"/>
        <v/>
      </c>
      <c r="D2036" s="11" t="str">
        <f t="shared" si="164"/>
        <v/>
      </c>
      <c r="E2036" s="18"/>
      <c r="F2036" s="18"/>
      <c r="J2036" s="20" t="str">
        <f t="shared" si="160"/>
        <v/>
      </c>
      <c r="K2036" s="22" t="str">
        <f>IF(LEN(F2036)&gt;0,IFERROR(HLOOKUP(F2036,'Codigos Servicios'!$A$4:$A$13,1,1),"SI"),"")</f>
        <v/>
      </c>
      <c r="L2036" s="3"/>
      <c r="Z2036"/>
    </row>
    <row r="2037" spans="1:26" x14ac:dyDescent="0.25">
      <c r="A2037" s="11" t="str">
        <f t="shared" si="161"/>
        <v/>
      </c>
      <c r="B2037" s="15" t="str">
        <f t="shared" si="162"/>
        <v/>
      </c>
      <c r="C2037" s="11" t="str">
        <f t="shared" si="163"/>
        <v/>
      </c>
      <c r="D2037" s="11" t="str">
        <f t="shared" si="164"/>
        <v/>
      </c>
      <c r="E2037" s="18"/>
      <c r="F2037" s="18"/>
      <c r="J2037" s="20" t="str">
        <f t="shared" si="160"/>
        <v/>
      </c>
      <c r="K2037" s="22" t="str">
        <f>IF(LEN(F2037)&gt;0,IFERROR(HLOOKUP(F2037,'Codigos Servicios'!$A$4:$A$13,1,1),"SI"),"")</f>
        <v/>
      </c>
      <c r="L2037" s="3"/>
      <c r="Z2037"/>
    </row>
    <row r="2038" spans="1:26" x14ac:dyDescent="0.25">
      <c r="A2038" s="11" t="str">
        <f t="shared" si="161"/>
        <v/>
      </c>
      <c r="B2038" s="15" t="str">
        <f t="shared" si="162"/>
        <v/>
      </c>
      <c r="C2038" s="11" t="str">
        <f t="shared" si="163"/>
        <v/>
      </c>
      <c r="D2038" s="11" t="str">
        <f t="shared" si="164"/>
        <v/>
      </c>
      <c r="E2038" s="18"/>
      <c r="F2038" s="18"/>
      <c r="J2038" s="20" t="str">
        <f t="shared" si="160"/>
        <v/>
      </c>
      <c r="K2038" s="22" t="str">
        <f>IF(LEN(F2038)&gt;0,IFERROR(HLOOKUP(F2038,'Codigos Servicios'!$A$4:$A$13,1,1),"SI"),"")</f>
        <v/>
      </c>
      <c r="L2038" s="3"/>
      <c r="Z2038"/>
    </row>
    <row r="2039" spans="1:26" x14ac:dyDescent="0.25">
      <c r="A2039" s="11" t="str">
        <f t="shared" si="161"/>
        <v/>
      </c>
      <c r="B2039" s="15" t="str">
        <f t="shared" si="162"/>
        <v/>
      </c>
      <c r="C2039" s="11" t="str">
        <f t="shared" si="163"/>
        <v/>
      </c>
      <c r="D2039" s="11" t="str">
        <f t="shared" si="164"/>
        <v/>
      </c>
      <c r="E2039" s="18"/>
      <c r="F2039" s="18"/>
      <c r="J2039" s="20" t="str">
        <f t="shared" si="160"/>
        <v/>
      </c>
      <c r="K2039" s="22" t="str">
        <f>IF(LEN(F2039)&gt;0,IFERROR(HLOOKUP(F2039,'Codigos Servicios'!$A$4:$A$13,1,1),"SI"),"")</f>
        <v/>
      </c>
      <c r="L2039" s="3"/>
      <c r="Z2039"/>
    </row>
    <row r="2040" spans="1:26" x14ac:dyDescent="0.25">
      <c r="A2040" s="11" t="str">
        <f t="shared" si="161"/>
        <v/>
      </c>
      <c r="B2040" s="15" t="str">
        <f t="shared" si="162"/>
        <v/>
      </c>
      <c r="C2040" s="11" t="str">
        <f t="shared" si="163"/>
        <v/>
      </c>
      <c r="D2040" s="11" t="str">
        <f t="shared" si="164"/>
        <v/>
      </c>
      <c r="E2040" s="18"/>
      <c r="F2040" s="18"/>
      <c r="J2040" s="20" t="str">
        <f t="shared" si="160"/>
        <v/>
      </c>
      <c r="K2040" s="22" t="str">
        <f>IF(LEN(F2040)&gt;0,IFERROR(HLOOKUP(F2040,'Codigos Servicios'!$A$4:$A$13,1,1),"SI"),"")</f>
        <v/>
      </c>
      <c r="L2040" s="3"/>
      <c r="Z2040"/>
    </row>
    <row r="2041" spans="1:26" x14ac:dyDescent="0.25">
      <c r="A2041" s="11" t="str">
        <f t="shared" si="161"/>
        <v/>
      </c>
      <c r="B2041" s="15" t="str">
        <f t="shared" si="162"/>
        <v/>
      </c>
      <c r="C2041" s="11" t="str">
        <f t="shared" si="163"/>
        <v/>
      </c>
      <c r="D2041" s="11" t="str">
        <f t="shared" si="164"/>
        <v/>
      </c>
      <c r="E2041" s="18"/>
      <c r="F2041" s="18"/>
      <c r="J2041" s="20" t="str">
        <f t="shared" si="160"/>
        <v/>
      </c>
      <c r="K2041" s="22" t="str">
        <f>IF(LEN(F2041)&gt;0,IFERROR(HLOOKUP(F2041,'Codigos Servicios'!$A$4:$A$13,1,1),"SI"),"")</f>
        <v/>
      </c>
      <c r="L2041" s="3"/>
      <c r="Z2041"/>
    </row>
    <row r="2042" spans="1:26" x14ac:dyDescent="0.25">
      <c r="A2042" s="11" t="str">
        <f t="shared" si="161"/>
        <v/>
      </c>
      <c r="B2042" s="15" t="str">
        <f t="shared" si="162"/>
        <v/>
      </c>
      <c r="C2042" s="11" t="str">
        <f t="shared" si="163"/>
        <v/>
      </c>
      <c r="D2042" s="11" t="str">
        <f t="shared" si="164"/>
        <v/>
      </c>
      <c r="E2042" s="18"/>
      <c r="F2042" s="18"/>
      <c r="J2042" s="20" t="str">
        <f t="shared" si="160"/>
        <v/>
      </c>
      <c r="K2042" s="22" t="str">
        <f>IF(LEN(F2042)&gt;0,IFERROR(HLOOKUP(F2042,'Codigos Servicios'!$A$4:$A$13,1,1),"SI"),"")</f>
        <v/>
      </c>
      <c r="L2042" s="3"/>
      <c r="Z2042"/>
    </row>
    <row r="2043" spans="1:26" x14ac:dyDescent="0.25">
      <c r="A2043" s="11" t="str">
        <f t="shared" si="161"/>
        <v/>
      </c>
      <c r="B2043" s="15" t="str">
        <f t="shared" si="162"/>
        <v/>
      </c>
      <c r="C2043" s="11" t="str">
        <f t="shared" si="163"/>
        <v/>
      </c>
      <c r="D2043" s="11" t="str">
        <f t="shared" si="164"/>
        <v/>
      </c>
      <c r="E2043" s="18"/>
      <c r="F2043" s="18"/>
      <c r="J2043" s="20" t="str">
        <f t="shared" si="160"/>
        <v/>
      </c>
      <c r="K2043" s="22" t="str">
        <f>IF(LEN(F2043)&gt;0,IFERROR(HLOOKUP(F2043,'Codigos Servicios'!$A$4:$A$13,1,1),"SI"),"")</f>
        <v/>
      </c>
      <c r="L2043" s="3"/>
      <c r="Z2043"/>
    </row>
    <row r="2044" spans="1:26" x14ac:dyDescent="0.25">
      <c r="A2044" s="11" t="str">
        <f t="shared" si="161"/>
        <v/>
      </c>
      <c r="B2044" s="15" t="str">
        <f t="shared" si="162"/>
        <v/>
      </c>
      <c r="C2044" s="11" t="str">
        <f t="shared" si="163"/>
        <v/>
      </c>
      <c r="D2044" s="11" t="str">
        <f t="shared" si="164"/>
        <v/>
      </c>
      <c r="E2044" s="18"/>
      <c r="F2044" s="18"/>
      <c r="J2044" s="20" t="str">
        <f t="shared" si="160"/>
        <v/>
      </c>
      <c r="K2044" s="22" t="str">
        <f>IF(LEN(F2044)&gt;0,IFERROR(HLOOKUP(F2044,'Codigos Servicios'!$A$4:$A$13,1,1),"SI"),"")</f>
        <v/>
      </c>
      <c r="L2044" s="3"/>
      <c r="Z2044"/>
    </row>
    <row r="2045" spans="1:26" x14ac:dyDescent="0.25">
      <c r="A2045" s="11" t="str">
        <f t="shared" si="161"/>
        <v/>
      </c>
      <c r="B2045" s="15" t="str">
        <f t="shared" si="162"/>
        <v/>
      </c>
      <c r="C2045" s="11" t="str">
        <f t="shared" si="163"/>
        <v/>
      </c>
      <c r="D2045" s="11" t="str">
        <f t="shared" si="164"/>
        <v/>
      </c>
      <c r="E2045" s="18"/>
      <c r="F2045" s="18"/>
      <c r="J2045" s="20" t="str">
        <f t="shared" si="160"/>
        <v/>
      </c>
      <c r="K2045" s="22" t="str">
        <f>IF(LEN(F2045)&gt;0,IFERROR(HLOOKUP(F2045,'Codigos Servicios'!$A$4:$A$13,1,1),"SI"),"")</f>
        <v/>
      </c>
      <c r="L2045" s="3"/>
      <c r="Z2045"/>
    </row>
    <row r="2046" spans="1:26" x14ac:dyDescent="0.25">
      <c r="A2046" s="11" t="str">
        <f t="shared" si="161"/>
        <v/>
      </c>
      <c r="B2046" s="15" t="str">
        <f t="shared" si="162"/>
        <v/>
      </c>
      <c r="C2046" s="11" t="str">
        <f t="shared" si="163"/>
        <v/>
      </c>
      <c r="D2046" s="11" t="str">
        <f t="shared" si="164"/>
        <v/>
      </c>
      <c r="E2046" s="18"/>
      <c r="F2046" s="18"/>
      <c r="J2046" s="20" t="str">
        <f t="shared" si="160"/>
        <v/>
      </c>
      <c r="K2046" s="22" t="str">
        <f>IF(LEN(F2046)&gt;0,IFERROR(HLOOKUP(F2046,'Codigos Servicios'!$A$4:$A$13,1,1),"SI"),"")</f>
        <v/>
      </c>
      <c r="L2046" s="3"/>
      <c r="Z2046"/>
    </row>
    <row r="2047" spans="1:26" x14ac:dyDescent="0.25">
      <c r="A2047" s="11" t="str">
        <f t="shared" si="161"/>
        <v/>
      </c>
      <c r="B2047" s="15" t="str">
        <f t="shared" si="162"/>
        <v/>
      </c>
      <c r="C2047" s="11" t="str">
        <f t="shared" si="163"/>
        <v/>
      </c>
      <c r="D2047" s="11" t="str">
        <f t="shared" si="164"/>
        <v/>
      </c>
      <c r="E2047" s="18"/>
      <c r="F2047" s="18"/>
      <c r="J2047" s="20" t="str">
        <f t="shared" si="160"/>
        <v/>
      </c>
      <c r="K2047" s="22" t="str">
        <f>IF(LEN(F2047)&gt;0,IFERROR(HLOOKUP(F2047,'Codigos Servicios'!$A$4:$A$13,1,1),"SI"),"")</f>
        <v/>
      </c>
      <c r="L2047" s="3"/>
      <c r="Z2047"/>
    </row>
    <row r="2048" spans="1:26" x14ac:dyDescent="0.25">
      <c r="A2048" s="11" t="str">
        <f t="shared" si="161"/>
        <v/>
      </c>
      <c r="B2048" s="15" t="str">
        <f t="shared" si="162"/>
        <v/>
      </c>
      <c r="C2048" s="11" t="str">
        <f t="shared" si="163"/>
        <v/>
      </c>
      <c r="D2048" s="11" t="str">
        <f t="shared" si="164"/>
        <v/>
      </c>
      <c r="E2048" s="18"/>
      <c r="F2048" s="18"/>
      <c r="J2048" s="20" t="str">
        <f t="shared" si="160"/>
        <v/>
      </c>
      <c r="K2048" s="22" t="str">
        <f>IF(LEN(F2048)&gt;0,IFERROR(HLOOKUP(F2048,'Codigos Servicios'!$A$4:$A$13,1,1),"SI"),"")</f>
        <v/>
      </c>
      <c r="L2048" s="3"/>
      <c r="Z2048"/>
    </row>
    <row r="2049" spans="1:26" x14ac:dyDescent="0.25">
      <c r="A2049" s="11" t="str">
        <f t="shared" si="161"/>
        <v/>
      </c>
      <c r="B2049" s="15" t="str">
        <f t="shared" si="162"/>
        <v/>
      </c>
      <c r="C2049" s="11" t="str">
        <f t="shared" si="163"/>
        <v/>
      </c>
      <c r="D2049" s="11" t="str">
        <f t="shared" si="164"/>
        <v/>
      </c>
      <c r="E2049" s="18"/>
      <c r="F2049" s="18"/>
      <c r="J2049" s="20" t="str">
        <f t="shared" si="160"/>
        <v/>
      </c>
      <c r="K2049" s="22" t="str">
        <f>IF(LEN(F2049)&gt;0,IFERROR(HLOOKUP(F2049,'Codigos Servicios'!$A$4:$A$13,1,1),"SI"),"")</f>
        <v/>
      </c>
      <c r="L2049" s="3"/>
      <c r="Z2049"/>
    </row>
    <row r="2050" spans="1:26" x14ac:dyDescent="0.25">
      <c r="A2050" s="11" t="str">
        <f t="shared" si="161"/>
        <v/>
      </c>
      <c r="B2050" s="15" t="str">
        <f t="shared" si="162"/>
        <v/>
      </c>
      <c r="C2050" s="11" t="str">
        <f t="shared" si="163"/>
        <v/>
      </c>
      <c r="D2050" s="11" t="str">
        <f t="shared" si="164"/>
        <v/>
      </c>
      <c r="E2050" s="18"/>
      <c r="F2050" s="18"/>
      <c r="J2050" s="20" t="str">
        <f t="shared" si="160"/>
        <v/>
      </c>
      <c r="K2050" s="22" t="str">
        <f>IF(LEN(F2050)&gt;0,IFERROR(HLOOKUP(F2050,'Codigos Servicios'!$A$4:$A$13,1,1),"SI"),"")</f>
        <v/>
      </c>
      <c r="L2050" s="3"/>
      <c r="Z2050"/>
    </row>
    <row r="2051" spans="1:26" x14ac:dyDescent="0.25">
      <c r="A2051" s="11" t="str">
        <f t="shared" si="161"/>
        <v/>
      </c>
      <c r="B2051" s="15" t="str">
        <f t="shared" si="162"/>
        <v/>
      </c>
      <c r="C2051" s="11" t="str">
        <f t="shared" si="163"/>
        <v/>
      </c>
      <c r="D2051" s="11" t="str">
        <f t="shared" si="164"/>
        <v/>
      </c>
      <c r="E2051" s="18"/>
      <c r="F2051" s="18"/>
      <c r="J2051" s="20" t="str">
        <f t="shared" si="160"/>
        <v/>
      </c>
      <c r="K2051" s="22" t="str">
        <f>IF(LEN(F2051)&gt;0,IFERROR(HLOOKUP(F2051,'Codigos Servicios'!$A$4:$A$13,1,1),"SI"),"")</f>
        <v/>
      </c>
      <c r="L2051" s="3"/>
      <c r="Z2051"/>
    </row>
    <row r="2052" spans="1:26" x14ac:dyDescent="0.25">
      <c r="A2052" s="11" t="str">
        <f t="shared" si="161"/>
        <v/>
      </c>
      <c r="B2052" s="15" t="str">
        <f t="shared" si="162"/>
        <v/>
      </c>
      <c r="C2052" s="11" t="str">
        <f t="shared" si="163"/>
        <v/>
      </c>
      <c r="D2052" s="11" t="str">
        <f t="shared" si="164"/>
        <v/>
      </c>
      <c r="E2052" s="18"/>
      <c r="F2052" s="18"/>
      <c r="J2052" s="20" t="str">
        <f t="shared" si="160"/>
        <v/>
      </c>
      <c r="K2052" s="22" t="str">
        <f>IF(LEN(F2052)&gt;0,IFERROR(HLOOKUP(F2052,'Codigos Servicios'!$A$4:$A$13,1,1),"SI"),"")</f>
        <v/>
      </c>
      <c r="L2052" s="3"/>
      <c r="Z2052"/>
    </row>
    <row r="2053" spans="1:26" x14ac:dyDescent="0.25">
      <c r="A2053" s="11" t="str">
        <f t="shared" si="161"/>
        <v/>
      </c>
      <c r="B2053" s="15" t="str">
        <f t="shared" si="162"/>
        <v/>
      </c>
      <c r="C2053" s="11" t="str">
        <f t="shared" si="163"/>
        <v/>
      </c>
      <c r="D2053" s="11" t="str">
        <f t="shared" si="164"/>
        <v/>
      </c>
      <c r="E2053" s="18"/>
      <c r="F2053" s="18"/>
      <c r="J2053" s="20" t="str">
        <f t="shared" si="160"/>
        <v/>
      </c>
      <c r="K2053" s="22" t="str">
        <f>IF(LEN(F2053)&gt;0,IFERROR(HLOOKUP(F2053,'Codigos Servicios'!$A$4:$A$13,1,1),"SI"),"")</f>
        <v/>
      </c>
      <c r="L2053" s="3"/>
      <c r="Z2053"/>
    </row>
    <row r="2054" spans="1:26" x14ac:dyDescent="0.25">
      <c r="A2054" s="11" t="str">
        <f t="shared" si="161"/>
        <v/>
      </c>
      <c r="B2054" s="15" t="str">
        <f t="shared" si="162"/>
        <v/>
      </c>
      <c r="C2054" s="11" t="str">
        <f t="shared" si="163"/>
        <v/>
      </c>
      <c r="D2054" s="11" t="str">
        <f t="shared" si="164"/>
        <v/>
      </c>
      <c r="E2054" s="18"/>
      <c r="F2054" s="18"/>
      <c r="J2054" s="20" t="str">
        <f t="shared" si="160"/>
        <v/>
      </c>
      <c r="K2054" s="22" t="str">
        <f>IF(LEN(F2054)&gt;0,IFERROR(HLOOKUP(F2054,'Codigos Servicios'!$A$4:$A$13,1,1),"SI"),"")</f>
        <v/>
      </c>
      <c r="L2054" s="3"/>
      <c r="Z2054"/>
    </row>
    <row r="2055" spans="1:26" x14ac:dyDescent="0.25">
      <c r="A2055" s="11" t="str">
        <f t="shared" si="161"/>
        <v/>
      </c>
      <c r="B2055" s="15" t="str">
        <f t="shared" si="162"/>
        <v/>
      </c>
      <c r="C2055" s="11" t="str">
        <f t="shared" si="163"/>
        <v/>
      </c>
      <c r="D2055" s="11" t="str">
        <f t="shared" si="164"/>
        <v/>
      </c>
      <c r="E2055" s="18"/>
      <c r="F2055" s="18"/>
      <c r="J2055" s="20" t="str">
        <f t="shared" si="160"/>
        <v/>
      </c>
      <c r="K2055" s="22" t="str">
        <f>IF(LEN(F2055)&gt;0,IFERROR(HLOOKUP(F2055,'Codigos Servicios'!$A$4:$A$13,1,1),"SI"),"")</f>
        <v/>
      </c>
      <c r="L2055" s="3"/>
      <c r="Z2055"/>
    </row>
    <row r="2056" spans="1:26" x14ac:dyDescent="0.25">
      <c r="A2056" s="11" t="str">
        <f t="shared" si="161"/>
        <v/>
      </c>
      <c r="B2056" s="15" t="str">
        <f t="shared" si="162"/>
        <v/>
      </c>
      <c r="C2056" s="11" t="str">
        <f t="shared" si="163"/>
        <v/>
      </c>
      <c r="D2056" s="11" t="str">
        <f t="shared" si="164"/>
        <v/>
      </c>
      <c r="E2056" s="18"/>
      <c r="F2056" s="18"/>
      <c r="J2056" s="20" t="str">
        <f t="shared" ref="J2056:J2119" si="165">IF(LEN(F2056)&gt;0,IF(LEN(G2056)&gt;0,IF(LEN(C2056)&gt;1,IF(ISBLANK($H$5),"Error: No ha ingresado el Mes",IF(ISBLANK($I$5),"Error: No ha ingresado el Año",IF(K2056="SI","Error Codigo de Servicio Invalido",IF(ISBLANK(E2056),"Error: SIgla Aeropuerto no puede ser nula","")))),"Error: No ha ingresado empresa"),""),"")</f>
        <v/>
      </c>
      <c r="K2056" s="22" t="str">
        <f>IF(LEN(F2056)&gt;0,IFERROR(HLOOKUP(F2056,'Codigos Servicios'!$A$4:$A$13,1,1),"SI"),"")</f>
        <v/>
      </c>
      <c r="L2056" s="3"/>
      <c r="Z2056"/>
    </row>
    <row r="2057" spans="1:26" x14ac:dyDescent="0.25">
      <c r="A2057" s="11" t="str">
        <f t="shared" si="161"/>
        <v/>
      </c>
      <c r="B2057" s="15" t="str">
        <f t="shared" si="162"/>
        <v/>
      </c>
      <c r="C2057" s="11" t="str">
        <f t="shared" si="163"/>
        <v/>
      </c>
      <c r="D2057" s="11" t="str">
        <f t="shared" si="164"/>
        <v/>
      </c>
      <c r="E2057" s="18"/>
      <c r="F2057" s="18"/>
      <c r="J2057" s="20" t="str">
        <f t="shared" si="165"/>
        <v/>
      </c>
      <c r="K2057" s="22" t="str">
        <f>IF(LEN(F2057)&gt;0,IFERROR(HLOOKUP(F2057,'Codigos Servicios'!$A$4:$A$13,1,1),"SI"),"")</f>
        <v/>
      </c>
      <c r="L2057" s="3"/>
      <c r="Z2057"/>
    </row>
    <row r="2058" spans="1:26" x14ac:dyDescent="0.25">
      <c r="A2058" s="11" t="str">
        <f t="shared" si="161"/>
        <v/>
      </c>
      <c r="B2058" s="15" t="str">
        <f t="shared" si="162"/>
        <v/>
      </c>
      <c r="C2058" s="11" t="str">
        <f t="shared" si="163"/>
        <v/>
      </c>
      <c r="D2058" s="11" t="str">
        <f t="shared" si="164"/>
        <v/>
      </c>
      <c r="E2058" s="18"/>
      <c r="F2058" s="18"/>
      <c r="J2058" s="20" t="str">
        <f t="shared" si="165"/>
        <v/>
      </c>
      <c r="K2058" s="22" t="str">
        <f>IF(LEN(F2058)&gt;0,IFERROR(HLOOKUP(F2058,'Codigos Servicios'!$A$4:$A$13,1,1),"SI"),"")</f>
        <v/>
      </c>
      <c r="L2058" s="3"/>
      <c r="Z2058"/>
    </row>
    <row r="2059" spans="1:26" x14ac:dyDescent="0.25">
      <c r="A2059" s="11" t="str">
        <f t="shared" si="161"/>
        <v/>
      </c>
      <c r="B2059" s="15" t="str">
        <f t="shared" si="162"/>
        <v/>
      </c>
      <c r="C2059" s="11" t="str">
        <f t="shared" si="163"/>
        <v/>
      </c>
      <c r="D2059" s="11" t="str">
        <f t="shared" si="164"/>
        <v/>
      </c>
      <c r="E2059" s="18"/>
      <c r="F2059" s="18"/>
      <c r="J2059" s="20" t="str">
        <f t="shared" si="165"/>
        <v/>
      </c>
      <c r="K2059" s="22" t="str">
        <f>IF(LEN(F2059)&gt;0,IFERROR(HLOOKUP(F2059,'Codigos Servicios'!$A$4:$A$13,1,1),"SI"),"")</f>
        <v/>
      </c>
      <c r="L2059" s="3"/>
      <c r="Z2059"/>
    </row>
    <row r="2060" spans="1:26" x14ac:dyDescent="0.25">
      <c r="A2060" s="11" t="str">
        <f t="shared" si="161"/>
        <v/>
      </c>
      <c r="B2060" s="15" t="str">
        <f t="shared" si="162"/>
        <v/>
      </c>
      <c r="C2060" s="11" t="str">
        <f t="shared" si="163"/>
        <v/>
      </c>
      <c r="D2060" s="11" t="str">
        <f t="shared" si="164"/>
        <v/>
      </c>
      <c r="E2060" s="18"/>
      <c r="F2060" s="18"/>
      <c r="J2060" s="20" t="str">
        <f t="shared" si="165"/>
        <v/>
      </c>
      <c r="K2060" s="22" t="str">
        <f>IF(LEN(F2060)&gt;0,IFERROR(HLOOKUP(F2060,'Codigos Servicios'!$A$4:$A$13,1,1),"SI"),"")</f>
        <v/>
      </c>
      <c r="L2060" s="3"/>
      <c r="Z2060"/>
    </row>
    <row r="2061" spans="1:26" x14ac:dyDescent="0.25">
      <c r="A2061" s="11" t="str">
        <f t="shared" si="161"/>
        <v/>
      </c>
      <c r="B2061" s="15" t="str">
        <f t="shared" si="162"/>
        <v/>
      </c>
      <c r="C2061" s="11" t="str">
        <f t="shared" si="163"/>
        <v/>
      </c>
      <c r="D2061" s="11" t="str">
        <f t="shared" si="164"/>
        <v/>
      </c>
      <c r="E2061" s="18"/>
      <c r="F2061" s="18"/>
      <c r="J2061" s="20" t="str">
        <f t="shared" si="165"/>
        <v/>
      </c>
      <c r="K2061" s="22" t="str">
        <f>IF(LEN(F2061)&gt;0,IFERROR(HLOOKUP(F2061,'Codigos Servicios'!$A$4:$A$13,1,1),"SI"),"")</f>
        <v/>
      </c>
      <c r="L2061" s="3"/>
      <c r="Z2061"/>
    </row>
    <row r="2062" spans="1:26" x14ac:dyDescent="0.25">
      <c r="A2062" s="11" t="str">
        <f t="shared" si="161"/>
        <v/>
      </c>
      <c r="B2062" s="15" t="str">
        <f t="shared" si="162"/>
        <v/>
      </c>
      <c r="C2062" s="11" t="str">
        <f t="shared" si="163"/>
        <v/>
      </c>
      <c r="D2062" s="11" t="str">
        <f t="shared" si="164"/>
        <v/>
      </c>
      <c r="E2062" s="18"/>
      <c r="F2062" s="18"/>
      <c r="J2062" s="20" t="str">
        <f t="shared" si="165"/>
        <v/>
      </c>
      <c r="K2062" s="22" t="str">
        <f>IF(LEN(F2062)&gt;0,IFERROR(HLOOKUP(F2062,'Codigos Servicios'!$A$4:$A$13,1,1),"SI"),"")</f>
        <v/>
      </c>
      <c r="L2062" s="3"/>
      <c r="Z2062"/>
    </row>
    <row r="2063" spans="1:26" x14ac:dyDescent="0.25">
      <c r="A2063" s="11" t="str">
        <f t="shared" si="161"/>
        <v/>
      </c>
      <c r="B2063" s="15" t="str">
        <f t="shared" si="162"/>
        <v/>
      </c>
      <c r="C2063" s="11" t="str">
        <f t="shared" si="163"/>
        <v/>
      </c>
      <c r="D2063" s="11" t="str">
        <f t="shared" si="164"/>
        <v/>
      </c>
      <c r="E2063" s="18"/>
      <c r="F2063" s="18"/>
      <c r="J2063" s="20" t="str">
        <f t="shared" si="165"/>
        <v/>
      </c>
      <c r="K2063" s="22" t="str">
        <f>IF(LEN(F2063)&gt;0,IFERROR(HLOOKUP(F2063,'Codigos Servicios'!$A$4:$A$13,1,1),"SI"),"")</f>
        <v/>
      </c>
      <c r="L2063" s="3"/>
      <c r="Z2063"/>
    </row>
    <row r="2064" spans="1:26" x14ac:dyDescent="0.25">
      <c r="A2064" s="11" t="str">
        <f t="shared" si="161"/>
        <v/>
      </c>
      <c r="B2064" s="15" t="str">
        <f t="shared" si="162"/>
        <v/>
      </c>
      <c r="C2064" s="11" t="str">
        <f t="shared" si="163"/>
        <v/>
      </c>
      <c r="D2064" s="11" t="str">
        <f t="shared" si="164"/>
        <v/>
      </c>
      <c r="E2064" s="18"/>
      <c r="F2064" s="18"/>
      <c r="J2064" s="20" t="str">
        <f t="shared" si="165"/>
        <v/>
      </c>
      <c r="K2064" s="22" t="str">
        <f>IF(LEN(F2064)&gt;0,IFERROR(HLOOKUP(F2064,'Codigos Servicios'!$A$4:$A$13,1,1),"SI"),"")</f>
        <v/>
      </c>
      <c r="L2064" s="3"/>
      <c r="Z2064"/>
    </row>
    <row r="2065" spans="1:26" x14ac:dyDescent="0.25">
      <c r="A2065" s="11" t="str">
        <f t="shared" si="161"/>
        <v/>
      </c>
      <c r="B2065" s="15" t="str">
        <f t="shared" si="162"/>
        <v/>
      </c>
      <c r="C2065" s="11" t="str">
        <f t="shared" si="163"/>
        <v/>
      </c>
      <c r="D2065" s="11" t="str">
        <f t="shared" si="164"/>
        <v/>
      </c>
      <c r="E2065" s="18"/>
      <c r="F2065" s="18"/>
      <c r="J2065" s="20" t="str">
        <f t="shared" si="165"/>
        <v/>
      </c>
      <c r="K2065" s="22" t="str">
        <f>IF(LEN(F2065)&gt;0,IFERROR(HLOOKUP(F2065,'Codigos Servicios'!$A$4:$A$13,1,1),"SI"),"")</f>
        <v/>
      </c>
      <c r="L2065" s="3"/>
      <c r="Z2065"/>
    </row>
    <row r="2066" spans="1:26" x14ac:dyDescent="0.25">
      <c r="A2066" s="11" t="str">
        <f t="shared" si="161"/>
        <v/>
      </c>
      <c r="B2066" s="15" t="str">
        <f t="shared" si="162"/>
        <v/>
      </c>
      <c r="C2066" s="11" t="str">
        <f t="shared" si="163"/>
        <v/>
      </c>
      <c r="D2066" s="11" t="str">
        <f t="shared" si="164"/>
        <v/>
      </c>
      <c r="E2066" s="18"/>
      <c r="F2066" s="18"/>
      <c r="J2066" s="20" t="str">
        <f t="shared" si="165"/>
        <v/>
      </c>
      <c r="K2066" s="22" t="str">
        <f>IF(LEN(F2066)&gt;0,IFERROR(HLOOKUP(F2066,'Codigos Servicios'!$A$4:$A$13,1,1),"SI"),"")</f>
        <v/>
      </c>
      <c r="L2066" s="3"/>
      <c r="Z2066"/>
    </row>
    <row r="2067" spans="1:26" x14ac:dyDescent="0.25">
      <c r="A2067" s="11" t="str">
        <f t="shared" si="161"/>
        <v/>
      </c>
      <c r="B2067" s="15" t="str">
        <f t="shared" si="162"/>
        <v/>
      </c>
      <c r="C2067" s="11" t="str">
        <f t="shared" si="163"/>
        <v/>
      </c>
      <c r="D2067" s="11" t="str">
        <f t="shared" si="164"/>
        <v/>
      </c>
      <c r="E2067" s="18"/>
      <c r="F2067" s="18"/>
      <c r="J2067" s="20" t="str">
        <f t="shared" si="165"/>
        <v/>
      </c>
      <c r="K2067" s="22" t="str">
        <f>IF(LEN(F2067)&gt;0,IFERROR(HLOOKUP(F2067,'Codigos Servicios'!$A$4:$A$13,1,1),"SI"),"")</f>
        <v/>
      </c>
      <c r="L2067" s="3"/>
      <c r="Z2067"/>
    </row>
    <row r="2068" spans="1:26" x14ac:dyDescent="0.25">
      <c r="A2068" s="11" t="str">
        <f t="shared" si="161"/>
        <v/>
      </c>
      <c r="B2068" s="15" t="str">
        <f t="shared" si="162"/>
        <v/>
      </c>
      <c r="C2068" s="11" t="str">
        <f t="shared" si="163"/>
        <v/>
      </c>
      <c r="D2068" s="11" t="str">
        <f t="shared" si="164"/>
        <v/>
      </c>
      <c r="E2068" s="18"/>
      <c r="F2068" s="18"/>
      <c r="J2068" s="20" t="str">
        <f t="shared" si="165"/>
        <v/>
      </c>
      <c r="K2068" s="22" t="str">
        <f>IF(LEN(F2068)&gt;0,IFERROR(HLOOKUP(F2068,'Codigos Servicios'!$A$4:$A$13,1,1),"SI"),"")</f>
        <v/>
      </c>
      <c r="L2068" s="3"/>
      <c r="Z2068"/>
    </row>
    <row r="2069" spans="1:26" x14ac:dyDescent="0.25">
      <c r="A2069" s="11" t="str">
        <f t="shared" si="161"/>
        <v/>
      </c>
      <c r="B2069" s="15" t="str">
        <f t="shared" si="162"/>
        <v/>
      </c>
      <c r="C2069" s="11" t="str">
        <f t="shared" si="163"/>
        <v/>
      </c>
      <c r="D2069" s="11" t="str">
        <f t="shared" si="164"/>
        <v/>
      </c>
      <c r="E2069" s="18"/>
      <c r="F2069" s="18"/>
      <c r="J2069" s="20" t="str">
        <f t="shared" si="165"/>
        <v/>
      </c>
      <c r="K2069" s="22" t="str">
        <f>IF(LEN(F2069)&gt;0,IFERROR(HLOOKUP(F2069,'Codigos Servicios'!$A$4:$A$13,1,1),"SI"),"")</f>
        <v/>
      </c>
      <c r="L2069" s="3"/>
      <c r="Z2069"/>
    </row>
    <row r="2070" spans="1:26" x14ac:dyDescent="0.25">
      <c r="A2070" s="11" t="str">
        <f t="shared" si="161"/>
        <v/>
      </c>
      <c r="B2070" s="15" t="str">
        <f t="shared" si="162"/>
        <v/>
      </c>
      <c r="C2070" s="11" t="str">
        <f t="shared" si="163"/>
        <v/>
      </c>
      <c r="D2070" s="11" t="str">
        <f t="shared" si="164"/>
        <v/>
      </c>
      <c r="E2070" s="18"/>
      <c r="F2070" s="18"/>
      <c r="J2070" s="20" t="str">
        <f t="shared" si="165"/>
        <v/>
      </c>
      <c r="K2070" s="22" t="str">
        <f>IF(LEN(F2070)&gt;0,IFERROR(HLOOKUP(F2070,'Codigos Servicios'!$A$4:$A$13,1,1),"SI"),"")</f>
        <v/>
      </c>
      <c r="L2070" s="3"/>
      <c r="Z2070"/>
    </row>
    <row r="2071" spans="1:26" x14ac:dyDescent="0.25">
      <c r="A2071" s="11" t="str">
        <f t="shared" ref="A2071:A2134" si="166">IF(LEN(F2071)&gt;0,"SE","")</f>
        <v/>
      </c>
      <c r="B2071" s="15" t="str">
        <f t="shared" ref="B2071:B2134" si="167">IF(LEN(F2071)&gt;0,B2070+1,"")</f>
        <v/>
      </c>
      <c r="C2071" s="11" t="str">
        <f t="shared" ref="C2071:C2134" si="168">IF(LEN(F2071)&gt;0,$F$5,"")</f>
        <v/>
      </c>
      <c r="D2071" s="11" t="str">
        <f t="shared" ref="D2071:D2134" si="169">IF(LEN(F2071)&gt;0,$J$5,"")</f>
        <v/>
      </c>
      <c r="E2071" s="18"/>
      <c r="F2071" s="18"/>
      <c r="J2071" s="20" t="str">
        <f t="shared" si="165"/>
        <v/>
      </c>
      <c r="K2071" s="22" t="str">
        <f>IF(LEN(F2071)&gt;0,IFERROR(HLOOKUP(F2071,'Codigos Servicios'!$A$4:$A$13,1,1),"SI"),"")</f>
        <v/>
      </c>
      <c r="L2071" s="3"/>
      <c r="Z2071"/>
    </row>
    <row r="2072" spans="1:26" x14ac:dyDescent="0.25">
      <c r="A2072" s="11" t="str">
        <f t="shared" si="166"/>
        <v/>
      </c>
      <c r="B2072" s="15" t="str">
        <f t="shared" si="167"/>
        <v/>
      </c>
      <c r="C2072" s="11" t="str">
        <f t="shared" si="168"/>
        <v/>
      </c>
      <c r="D2072" s="11" t="str">
        <f t="shared" si="169"/>
        <v/>
      </c>
      <c r="E2072" s="18"/>
      <c r="F2072" s="18"/>
      <c r="J2072" s="20" t="str">
        <f t="shared" si="165"/>
        <v/>
      </c>
      <c r="K2072" s="22" t="str">
        <f>IF(LEN(F2072)&gt;0,IFERROR(HLOOKUP(F2072,'Codigos Servicios'!$A$4:$A$13,1,1),"SI"),"")</f>
        <v/>
      </c>
      <c r="L2072" s="3"/>
      <c r="Z2072"/>
    </row>
    <row r="2073" spans="1:26" x14ac:dyDescent="0.25">
      <c r="A2073" s="11" t="str">
        <f t="shared" si="166"/>
        <v/>
      </c>
      <c r="B2073" s="15" t="str">
        <f t="shared" si="167"/>
        <v/>
      </c>
      <c r="C2073" s="11" t="str">
        <f t="shared" si="168"/>
        <v/>
      </c>
      <c r="D2073" s="11" t="str">
        <f t="shared" si="169"/>
        <v/>
      </c>
      <c r="E2073" s="18"/>
      <c r="F2073" s="18"/>
      <c r="J2073" s="20" t="str">
        <f t="shared" si="165"/>
        <v/>
      </c>
      <c r="K2073" s="22" t="str">
        <f>IF(LEN(F2073)&gt;0,IFERROR(HLOOKUP(F2073,'Codigos Servicios'!$A$4:$A$13,1,1),"SI"),"")</f>
        <v/>
      </c>
      <c r="L2073" s="3"/>
      <c r="Z2073"/>
    </row>
    <row r="2074" spans="1:26" x14ac:dyDescent="0.25">
      <c r="A2074" s="11" t="str">
        <f t="shared" si="166"/>
        <v/>
      </c>
      <c r="B2074" s="15" t="str">
        <f t="shared" si="167"/>
        <v/>
      </c>
      <c r="C2074" s="11" t="str">
        <f t="shared" si="168"/>
        <v/>
      </c>
      <c r="D2074" s="11" t="str">
        <f t="shared" si="169"/>
        <v/>
      </c>
      <c r="E2074" s="18"/>
      <c r="F2074" s="18"/>
      <c r="J2074" s="20" t="str">
        <f t="shared" si="165"/>
        <v/>
      </c>
      <c r="K2074" s="22" t="str">
        <f>IF(LEN(F2074)&gt;0,IFERROR(HLOOKUP(F2074,'Codigos Servicios'!$A$4:$A$13,1,1),"SI"),"")</f>
        <v/>
      </c>
      <c r="L2074" s="3"/>
      <c r="Z2074"/>
    </row>
    <row r="2075" spans="1:26" x14ac:dyDescent="0.25">
      <c r="A2075" s="11" t="str">
        <f t="shared" si="166"/>
        <v/>
      </c>
      <c r="B2075" s="15" t="str">
        <f t="shared" si="167"/>
        <v/>
      </c>
      <c r="C2075" s="11" t="str">
        <f t="shared" si="168"/>
        <v/>
      </c>
      <c r="D2075" s="11" t="str">
        <f t="shared" si="169"/>
        <v/>
      </c>
      <c r="E2075" s="18"/>
      <c r="F2075" s="18"/>
      <c r="J2075" s="20" t="str">
        <f t="shared" si="165"/>
        <v/>
      </c>
      <c r="K2075" s="22" t="str">
        <f>IF(LEN(F2075)&gt;0,IFERROR(HLOOKUP(F2075,'Codigos Servicios'!$A$4:$A$13,1,1),"SI"),"")</f>
        <v/>
      </c>
      <c r="L2075" s="3"/>
      <c r="Z2075"/>
    </row>
    <row r="2076" spans="1:26" x14ac:dyDescent="0.25">
      <c r="A2076" s="11" t="str">
        <f t="shared" si="166"/>
        <v/>
      </c>
      <c r="B2076" s="15" t="str">
        <f t="shared" si="167"/>
        <v/>
      </c>
      <c r="C2076" s="11" t="str">
        <f t="shared" si="168"/>
        <v/>
      </c>
      <c r="D2076" s="11" t="str">
        <f t="shared" si="169"/>
        <v/>
      </c>
      <c r="E2076" s="18"/>
      <c r="F2076" s="18"/>
      <c r="J2076" s="20" t="str">
        <f t="shared" si="165"/>
        <v/>
      </c>
      <c r="K2076" s="22" t="str">
        <f>IF(LEN(F2076)&gt;0,IFERROR(HLOOKUP(F2076,'Codigos Servicios'!$A$4:$A$13,1,1),"SI"),"")</f>
        <v/>
      </c>
      <c r="L2076" s="3"/>
      <c r="Z2076"/>
    </row>
    <row r="2077" spans="1:26" x14ac:dyDescent="0.25">
      <c r="A2077" s="11" t="str">
        <f t="shared" si="166"/>
        <v/>
      </c>
      <c r="B2077" s="15" t="str">
        <f t="shared" si="167"/>
        <v/>
      </c>
      <c r="C2077" s="11" t="str">
        <f t="shared" si="168"/>
        <v/>
      </c>
      <c r="D2077" s="11" t="str">
        <f t="shared" si="169"/>
        <v/>
      </c>
      <c r="E2077" s="18"/>
      <c r="F2077" s="18"/>
      <c r="J2077" s="20" t="str">
        <f t="shared" si="165"/>
        <v/>
      </c>
      <c r="K2077" s="22" t="str">
        <f>IF(LEN(F2077)&gt;0,IFERROR(HLOOKUP(F2077,'Codigos Servicios'!$A$4:$A$13,1,1),"SI"),"")</f>
        <v/>
      </c>
      <c r="L2077" s="3"/>
      <c r="Z2077"/>
    </row>
    <row r="2078" spans="1:26" x14ac:dyDescent="0.25">
      <c r="A2078" s="11" t="str">
        <f t="shared" si="166"/>
        <v/>
      </c>
      <c r="B2078" s="15" t="str">
        <f t="shared" si="167"/>
        <v/>
      </c>
      <c r="C2078" s="11" t="str">
        <f t="shared" si="168"/>
        <v/>
      </c>
      <c r="D2078" s="11" t="str">
        <f t="shared" si="169"/>
        <v/>
      </c>
      <c r="E2078" s="18"/>
      <c r="F2078" s="18"/>
      <c r="J2078" s="20" t="str">
        <f t="shared" si="165"/>
        <v/>
      </c>
      <c r="K2078" s="22" t="str">
        <f>IF(LEN(F2078)&gt;0,IFERROR(HLOOKUP(F2078,'Codigos Servicios'!$A$4:$A$13,1,1),"SI"),"")</f>
        <v/>
      </c>
      <c r="L2078" s="3"/>
      <c r="Z2078"/>
    </row>
    <row r="2079" spans="1:26" x14ac:dyDescent="0.25">
      <c r="A2079" s="11" t="str">
        <f t="shared" si="166"/>
        <v/>
      </c>
      <c r="B2079" s="15" t="str">
        <f t="shared" si="167"/>
        <v/>
      </c>
      <c r="C2079" s="11" t="str">
        <f t="shared" si="168"/>
        <v/>
      </c>
      <c r="D2079" s="11" t="str">
        <f t="shared" si="169"/>
        <v/>
      </c>
      <c r="E2079" s="18"/>
      <c r="F2079" s="18"/>
      <c r="J2079" s="20" t="str">
        <f t="shared" si="165"/>
        <v/>
      </c>
      <c r="K2079" s="22" t="str">
        <f>IF(LEN(F2079)&gt;0,IFERROR(HLOOKUP(F2079,'Codigos Servicios'!$A$4:$A$13,1,1),"SI"),"")</f>
        <v/>
      </c>
      <c r="L2079" s="3"/>
      <c r="Z2079"/>
    </row>
    <row r="2080" spans="1:26" x14ac:dyDescent="0.25">
      <c r="A2080" s="11" t="str">
        <f t="shared" si="166"/>
        <v/>
      </c>
      <c r="B2080" s="15" t="str">
        <f t="shared" si="167"/>
        <v/>
      </c>
      <c r="C2080" s="11" t="str">
        <f t="shared" si="168"/>
        <v/>
      </c>
      <c r="D2080" s="11" t="str">
        <f t="shared" si="169"/>
        <v/>
      </c>
      <c r="E2080" s="18"/>
      <c r="F2080" s="18"/>
      <c r="J2080" s="20" t="str">
        <f t="shared" si="165"/>
        <v/>
      </c>
      <c r="K2080" s="22" t="str">
        <f>IF(LEN(F2080)&gt;0,IFERROR(HLOOKUP(F2080,'Codigos Servicios'!$A$4:$A$13,1,1),"SI"),"")</f>
        <v/>
      </c>
      <c r="L2080" s="3"/>
      <c r="Z2080"/>
    </row>
    <row r="2081" spans="1:26" x14ac:dyDescent="0.25">
      <c r="A2081" s="11" t="str">
        <f t="shared" si="166"/>
        <v/>
      </c>
      <c r="B2081" s="15" t="str">
        <f t="shared" si="167"/>
        <v/>
      </c>
      <c r="C2081" s="11" t="str">
        <f t="shared" si="168"/>
        <v/>
      </c>
      <c r="D2081" s="11" t="str">
        <f t="shared" si="169"/>
        <v/>
      </c>
      <c r="E2081" s="18"/>
      <c r="F2081" s="18"/>
      <c r="J2081" s="20" t="str">
        <f t="shared" si="165"/>
        <v/>
      </c>
      <c r="K2081" s="22" t="str">
        <f>IF(LEN(F2081)&gt;0,IFERROR(HLOOKUP(F2081,'Codigos Servicios'!$A$4:$A$13,1,1),"SI"),"")</f>
        <v/>
      </c>
      <c r="L2081" s="3"/>
      <c r="Z2081"/>
    </row>
    <row r="2082" spans="1:26" x14ac:dyDescent="0.25">
      <c r="A2082" s="11" t="str">
        <f t="shared" si="166"/>
        <v/>
      </c>
      <c r="B2082" s="15" t="str">
        <f t="shared" si="167"/>
        <v/>
      </c>
      <c r="C2082" s="11" t="str">
        <f t="shared" si="168"/>
        <v/>
      </c>
      <c r="D2082" s="11" t="str">
        <f t="shared" si="169"/>
        <v/>
      </c>
      <c r="E2082" s="18"/>
      <c r="F2082" s="18"/>
      <c r="J2082" s="20" t="str">
        <f t="shared" si="165"/>
        <v/>
      </c>
      <c r="K2082" s="22" t="str">
        <f>IF(LEN(F2082)&gt;0,IFERROR(HLOOKUP(F2082,'Codigos Servicios'!$A$4:$A$13,1,1),"SI"),"")</f>
        <v/>
      </c>
      <c r="L2082" s="3"/>
      <c r="Z2082"/>
    </row>
    <row r="2083" spans="1:26" x14ac:dyDescent="0.25">
      <c r="A2083" s="11" t="str">
        <f t="shared" si="166"/>
        <v/>
      </c>
      <c r="B2083" s="15" t="str">
        <f t="shared" si="167"/>
        <v/>
      </c>
      <c r="C2083" s="11" t="str">
        <f t="shared" si="168"/>
        <v/>
      </c>
      <c r="D2083" s="11" t="str">
        <f t="shared" si="169"/>
        <v/>
      </c>
      <c r="E2083" s="18"/>
      <c r="F2083" s="18"/>
      <c r="J2083" s="20" t="str">
        <f t="shared" si="165"/>
        <v/>
      </c>
      <c r="K2083" s="22" t="str">
        <f>IF(LEN(F2083)&gt;0,IFERROR(HLOOKUP(F2083,'Codigos Servicios'!$A$4:$A$13,1,1),"SI"),"")</f>
        <v/>
      </c>
      <c r="L2083" s="3"/>
      <c r="Z2083"/>
    </row>
    <row r="2084" spans="1:26" x14ac:dyDescent="0.25">
      <c r="A2084" s="11" t="str">
        <f t="shared" si="166"/>
        <v/>
      </c>
      <c r="B2084" s="15" t="str">
        <f t="shared" si="167"/>
        <v/>
      </c>
      <c r="C2084" s="11" t="str">
        <f t="shared" si="168"/>
        <v/>
      </c>
      <c r="D2084" s="11" t="str">
        <f t="shared" si="169"/>
        <v/>
      </c>
      <c r="E2084" s="18"/>
      <c r="F2084" s="18"/>
      <c r="J2084" s="20" t="str">
        <f t="shared" si="165"/>
        <v/>
      </c>
      <c r="K2084" s="22" t="str">
        <f>IF(LEN(F2084)&gt;0,IFERROR(HLOOKUP(F2084,'Codigos Servicios'!$A$4:$A$13,1,1),"SI"),"")</f>
        <v/>
      </c>
      <c r="L2084" s="3"/>
      <c r="Z2084"/>
    </row>
    <row r="2085" spans="1:26" x14ac:dyDescent="0.25">
      <c r="A2085" s="11" t="str">
        <f t="shared" si="166"/>
        <v/>
      </c>
      <c r="B2085" s="15" t="str">
        <f t="shared" si="167"/>
        <v/>
      </c>
      <c r="C2085" s="11" t="str">
        <f t="shared" si="168"/>
        <v/>
      </c>
      <c r="D2085" s="11" t="str">
        <f t="shared" si="169"/>
        <v/>
      </c>
      <c r="E2085" s="18"/>
      <c r="F2085" s="18"/>
      <c r="J2085" s="20" t="str">
        <f t="shared" si="165"/>
        <v/>
      </c>
      <c r="K2085" s="22" t="str">
        <f>IF(LEN(F2085)&gt;0,IFERROR(HLOOKUP(F2085,'Codigos Servicios'!$A$4:$A$13,1,1),"SI"),"")</f>
        <v/>
      </c>
      <c r="L2085" s="3"/>
      <c r="Z2085"/>
    </row>
    <row r="2086" spans="1:26" x14ac:dyDescent="0.25">
      <c r="A2086" s="11" t="str">
        <f t="shared" si="166"/>
        <v/>
      </c>
      <c r="B2086" s="15" t="str">
        <f t="shared" si="167"/>
        <v/>
      </c>
      <c r="C2086" s="11" t="str">
        <f t="shared" si="168"/>
        <v/>
      </c>
      <c r="D2086" s="11" t="str">
        <f t="shared" si="169"/>
        <v/>
      </c>
      <c r="E2086" s="18"/>
      <c r="F2086" s="18"/>
      <c r="J2086" s="20" t="str">
        <f t="shared" si="165"/>
        <v/>
      </c>
      <c r="K2086" s="22" t="str">
        <f>IF(LEN(F2086)&gt;0,IFERROR(HLOOKUP(F2086,'Codigos Servicios'!$A$4:$A$13,1,1),"SI"),"")</f>
        <v/>
      </c>
      <c r="L2086" s="3"/>
      <c r="Z2086"/>
    </row>
    <row r="2087" spans="1:26" x14ac:dyDescent="0.25">
      <c r="A2087" s="11" t="str">
        <f t="shared" si="166"/>
        <v/>
      </c>
      <c r="B2087" s="15" t="str">
        <f t="shared" si="167"/>
        <v/>
      </c>
      <c r="C2087" s="11" t="str">
        <f t="shared" si="168"/>
        <v/>
      </c>
      <c r="D2087" s="11" t="str">
        <f t="shared" si="169"/>
        <v/>
      </c>
      <c r="E2087" s="18"/>
      <c r="F2087" s="18"/>
      <c r="J2087" s="20" t="str">
        <f t="shared" si="165"/>
        <v/>
      </c>
      <c r="K2087" s="22" t="str">
        <f>IF(LEN(F2087)&gt;0,IFERROR(HLOOKUP(F2087,'Codigos Servicios'!$A$4:$A$13,1,1),"SI"),"")</f>
        <v/>
      </c>
      <c r="L2087" s="3"/>
      <c r="Z2087"/>
    </row>
    <row r="2088" spans="1:26" x14ac:dyDescent="0.25">
      <c r="A2088" s="11" t="str">
        <f t="shared" si="166"/>
        <v/>
      </c>
      <c r="B2088" s="15" t="str">
        <f t="shared" si="167"/>
        <v/>
      </c>
      <c r="C2088" s="11" t="str">
        <f t="shared" si="168"/>
        <v/>
      </c>
      <c r="D2088" s="11" t="str">
        <f t="shared" si="169"/>
        <v/>
      </c>
      <c r="E2088" s="18"/>
      <c r="F2088" s="18"/>
      <c r="J2088" s="20" t="str">
        <f t="shared" si="165"/>
        <v/>
      </c>
      <c r="K2088" s="22" t="str">
        <f>IF(LEN(F2088)&gt;0,IFERROR(HLOOKUP(F2088,'Codigos Servicios'!$A$4:$A$13,1,1),"SI"),"")</f>
        <v/>
      </c>
      <c r="L2088" s="3"/>
      <c r="Z2088"/>
    </row>
    <row r="2089" spans="1:26" x14ac:dyDescent="0.25">
      <c r="A2089" s="11" t="str">
        <f t="shared" si="166"/>
        <v/>
      </c>
      <c r="B2089" s="15" t="str">
        <f t="shared" si="167"/>
        <v/>
      </c>
      <c r="C2089" s="11" t="str">
        <f t="shared" si="168"/>
        <v/>
      </c>
      <c r="D2089" s="11" t="str">
        <f t="shared" si="169"/>
        <v/>
      </c>
      <c r="E2089" s="18"/>
      <c r="F2089" s="18"/>
      <c r="J2089" s="20" t="str">
        <f t="shared" si="165"/>
        <v/>
      </c>
      <c r="K2089" s="22" t="str">
        <f>IF(LEN(F2089)&gt;0,IFERROR(HLOOKUP(F2089,'Codigos Servicios'!$A$4:$A$13,1,1),"SI"),"")</f>
        <v/>
      </c>
      <c r="L2089" s="3"/>
      <c r="Z2089"/>
    </row>
    <row r="2090" spans="1:26" x14ac:dyDescent="0.25">
      <c r="A2090" s="11" t="str">
        <f t="shared" si="166"/>
        <v/>
      </c>
      <c r="B2090" s="15" t="str">
        <f t="shared" si="167"/>
        <v/>
      </c>
      <c r="C2090" s="11" t="str">
        <f t="shared" si="168"/>
        <v/>
      </c>
      <c r="D2090" s="11" t="str">
        <f t="shared" si="169"/>
        <v/>
      </c>
      <c r="E2090" s="18"/>
      <c r="F2090" s="18"/>
      <c r="J2090" s="20" t="str">
        <f t="shared" si="165"/>
        <v/>
      </c>
      <c r="K2090" s="22" t="str">
        <f>IF(LEN(F2090)&gt;0,IFERROR(HLOOKUP(F2090,'Codigos Servicios'!$A$4:$A$13,1,1),"SI"),"")</f>
        <v/>
      </c>
      <c r="L2090" s="3"/>
      <c r="Z2090"/>
    </row>
    <row r="2091" spans="1:26" x14ac:dyDescent="0.25">
      <c r="A2091" s="11" t="str">
        <f t="shared" si="166"/>
        <v/>
      </c>
      <c r="B2091" s="15" t="str">
        <f t="shared" si="167"/>
        <v/>
      </c>
      <c r="C2091" s="11" t="str">
        <f t="shared" si="168"/>
        <v/>
      </c>
      <c r="D2091" s="11" t="str">
        <f t="shared" si="169"/>
        <v/>
      </c>
      <c r="E2091" s="18"/>
      <c r="F2091" s="18"/>
      <c r="J2091" s="20" t="str">
        <f t="shared" si="165"/>
        <v/>
      </c>
      <c r="K2091" s="22" t="str">
        <f>IF(LEN(F2091)&gt;0,IFERROR(HLOOKUP(F2091,'Codigos Servicios'!$A$4:$A$13,1,1),"SI"),"")</f>
        <v/>
      </c>
      <c r="L2091" s="3"/>
      <c r="Z2091"/>
    </row>
    <row r="2092" spans="1:26" x14ac:dyDescent="0.25">
      <c r="A2092" s="11" t="str">
        <f t="shared" si="166"/>
        <v/>
      </c>
      <c r="B2092" s="15" t="str">
        <f t="shared" si="167"/>
        <v/>
      </c>
      <c r="C2092" s="11" t="str">
        <f t="shared" si="168"/>
        <v/>
      </c>
      <c r="D2092" s="11" t="str">
        <f t="shared" si="169"/>
        <v/>
      </c>
      <c r="E2092" s="18"/>
      <c r="F2092" s="18"/>
      <c r="J2092" s="20" t="str">
        <f t="shared" si="165"/>
        <v/>
      </c>
      <c r="K2092" s="22" t="str">
        <f>IF(LEN(F2092)&gt;0,IFERROR(HLOOKUP(F2092,'Codigos Servicios'!$A$4:$A$13,1,1),"SI"),"")</f>
        <v/>
      </c>
      <c r="L2092" s="3"/>
      <c r="Z2092"/>
    </row>
    <row r="2093" spans="1:26" x14ac:dyDescent="0.25">
      <c r="A2093" s="11" t="str">
        <f t="shared" si="166"/>
        <v/>
      </c>
      <c r="B2093" s="15" t="str">
        <f t="shared" si="167"/>
        <v/>
      </c>
      <c r="C2093" s="11" t="str">
        <f t="shared" si="168"/>
        <v/>
      </c>
      <c r="D2093" s="11" t="str">
        <f t="shared" si="169"/>
        <v/>
      </c>
      <c r="E2093" s="18"/>
      <c r="F2093" s="18"/>
      <c r="J2093" s="20" t="str">
        <f t="shared" si="165"/>
        <v/>
      </c>
      <c r="K2093" s="22" t="str">
        <f>IF(LEN(F2093)&gt;0,IFERROR(HLOOKUP(F2093,'Codigos Servicios'!$A$4:$A$13,1,1),"SI"),"")</f>
        <v/>
      </c>
      <c r="L2093" s="3"/>
      <c r="Z2093"/>
    </row>
    <row r="2094" spans="1:26" x14ac:dyDescent="0.25">
      <c r="A2094" s="11" t="str">
        <f t="shared" si="166"/>
        <v/>
      </c>
      <c r="B2094" s="15" t="str">
        <f t="shared" si="167"/>
        <v/>
      </c>
      <c r="C2094" s="11" t="str">
        <f t="shared" si="168"/>
        <v/>
      </c>
      <c r="D2094" s="11" t="str">
        <f t="shared" si="169"/>
        <v/>
      </c>
      <c r="E2094" s="18"/>
      <c r="F2094" s="18"/>
      <c r="J2094" s="20" t="str">
        <f t="shared" si="165"/>
        <v/>
      </c>
      <c r="K2094" s="22" t="str">
        <f>IF(LEN(F2094)&gt;0,IFERROR(HLOOKUP(F2094,'Codigos Servicios'!$A$4:$A$13,1,1),"SI"),"")</f>
        <v/>
      </c>
      <c r="L2094" s="3"/>
      <c r="Z2094"/>
    </row>
    <row r="2095" spans="1:26" x14ac:dyDescent="0.25">
      <c r="A2095" s="11" t="str">
        <f t="shared" si="166"/>
        <v/>
      </c>
      <c r="B2095" s="15" t="str">
        <f t="shared" si="167"/>
        <v/>
      </c>
      <c r="C2095" s="11" t="str">
        <f t="shared" si="168"/>
        <v/>
      </c>
      <c r="D2095" s="11" t="str">
        <f t="shared" si="169"/>
        <v/>
      </c>
      <c r="E2095" s="18"/>
      <c r="F2095" s="18"/>
      <c r="J2095" s="20" t="str">
        <f t="shared" si="165"/>
        <v/>
      </c>
      <c r="K2095" s="22" t="str">
        <f>IF(LEN(F2095)&gt;0,IFERROR(HLOOKUP(F2095,'Codigos Servicios'!$A$4:$A$13,1,1),"SI"),"")</f>
        <v/>
      </c>
      <c r="L2095" s="3"/>
      <c r="Z2095"/>
    </row>
    <row r="2096" spans="1:26" x14ac:dyDescent="0.25">
      <c r="A2096" s="11" t="str">
        <f t="shared" si="166"/>
        <v/>
      </c>
      <c r="B2096" s="15" t="str">
        <f t="shared" si="167"/>
        <v/>
      </c>
      <c r="C2096" s="11" t="str">
        <f t="shared" si="168"/>
        <v/>
      </c>
      <c r="D2096" s="11" t="str">
        <f t="shared" si="169"/>
        <v/>
      </c>
      <c r="E2096" s="18"/>
      <c r="F2096" s="18"/>
      <c r="J2096" s="20" t="str">
        <f t="shared" si="165"/>
        <v/>
      </c>
      <c r="K2096" s="22" t="str">
        <f>IF(LEN(F2096)&gt;0,IFERROR(HLOOKUP(F2096,'Codigos Servicios'!$A$4:$A$13,1,1),"SI"),"")</f>
        <v/>
      </c>
      <c r="L2096" s="3"/>
      <c r="Z2096"/>
    </row>
    <row r="2097" spans="1:26" x14ac:dyDescent="0.25">
      <c r="A2097" s="11" t="str">
        <f t="shared" si="166"/>
        <v/>
      </c>
      <c r="B2097" s="15" t="str">
        <f t="shared" si="167"/>
        <v/>
      </c>
      <c r="C2097" s="11" t="str">
        <f t="shared" si="168"/>
        <v/>
      </c>
      <c r="D2097" s="11" t="str">
        <f t="shared" si="169"/>
        <v/>
      </c>
      <c r="E2097" s="18"/>
      <c r="F2097" s="18"/>
      <c r="J2097" s="20" t="str">
        <f t="shared" si="165"/>
        <v/>
      </c>
      <c r="K2097" s="22" t="str">
        <f>IF(LEN(F2097)&gt;0,IFERROR(HLOOKUP(F2097,'Codigos Servicios'!$A$4:$A$13,1,1),"SI"),"")</f>
        <v/>
      </c>
      <c r="L2097" s="3"/>
      <c r="Z2097"/>
    </row>
    <row r="2098" spans="1:26" x14ac:dyDescent="0.25">
      <c r="A2098" s="11" t="str">
        <f t="shared" si="166"/>
        <v/>
      </c>
      <c r="B2098" s="15" t="str">
        <f t="shared" si="167"/>
        <v/>
      </c>
      <c r="C2098" s="11" t="str">
        <f t="shared" si="168"/>
        <v/>
      </c>
      <c r="D2098" s="11" t="str">
        <f t="shared" si="169"/>
        <v/>
      </c>
      <c r="E2098" s="18"/>
      <c r="F2098" s="18"/>
      <c r="J2098" s="20" t="str">
        <f t="shared" si="165"/>
        <v/>
      </c>
      <c r="K2098" s="22" t="str">
        <f>IF(LEN(F2098)&gt;0,IFERROR(HLOOKUP(F2098,'Codigos Servicios'!$A$4:$A$13,1,1),"SI"),"")</f>
        <v/>
      </c>
      <c r="L2098" s="3"/>
      <c r="Z2098"/>
    </row>
    <row r="2099" spans="1:26" x14ac:dyDescent="0.25">
      <c r="A2099" s="11" t="str">
        <f t="shared" si="166"/>
        <v/>
      </c>
      <c r="B2099" s="15" t="str">
        <f t="shared" si="167"/>
        <v/>
      </c>
      <c r="C2099" s="11" t="str">
        <f t="shared" si="168"/>
        <v/>
      </c>
      <c r="D2099" s="11" t="str">
        <f t="shared" si="169"/>
        <v/>
      </c>
      <c r="E2099" s="18"/>
      <c r="F2099" s="18"/>
      <c r="J2099" s="20" t="str">
        <f t="shared" si="165"/>
        <v/>
      </c>
      <c r="K2099" s="22" t="str">
        <f>IF(LEN(F2099)&gt;0,IFERROR(HLOOKUP(F2099,'Codigos Servicios'!$A$4:$A$13,1,1),"SI"),"")</f>
        <v/>
      </c>
      <c r="L2099" s="3"/>
      <c r="Z2099"/>
    </row>
    <row r="2100" spans="1:26" x14ac:dyDescent="0.25">
      <c r="A2100" s="11" t="str">
        <f t="shared" si="166"/>
        <v/>
      </c>
      <c r="B2100" s="15" t="str">
        <f t="shared" si="167"/>
        <v/>
      </c>
      <c r="C2100" s="11" t="str">
        <f t="shared" si="168"/>
        <v/>
      </c>
      <c r="D2100" s="11" t="str">
        <f t="shared" si="169"/>
        <v/>
      </c>
      <c r="E2100" s="18"/>
      <c r="F2100" s="18"/>
      <c r="J2100" s="20" t="str">
        <f t="shared" si="165"/>
        <v/>
      </c>
      <c r="K2100" s="22" t="str">
        <f>IF(LEN(F2100)&gt;0,IFERROR(HLOOKUP(F2100,'Codigos Servicios'!$A$4:$A$13,1,1),"SI"),"")</f>
        <v/>
      </c>
      <c r="L2100" s="3"/>
      <c r="Z2100"/>
    </row>
    <row r="2101" spans="1:26" x14ac:dyDescent="0.25">
      <c r="A2101" s="11" t="str">
        <f t="shared" si="166"/>
        <v/>
      </c>
      <c r="B2101" s="15" t="str">
        <f t="shared" si="167"/>
        <v/>
      </c>
      <c r="C2101" s="11" t="str">
        <f t="shared" si="168"/>
        <v/>
      </c>
      <c r="D2101" s="11" t="str">
        <f t="shared" si="169"/>
        <v/>
      </c>
      <c r="E2101" s="18"/>
      <c r="F2101" s="18"/>
      <c r="J2101" s="20" t="str">
        <f t="shared" si="165"/>
        <v/>
      </c>
      <c r="K2101" s="22" t="str">
        <f>IF(LEN(F2101)&gt;0,IFERROR(HLOOKUP(F2101,'Codigos Servicios'!$A$4:$A$13,1,1),"SI"),"")</f>
        <v/>
      </c>
      <c r="L2101" s="3"/>
      <c r="Z2101"/>
    </row>
    <row r="2102" spans="1:26" x14ac:dyDescent="0.25">
      <c r="A2102" s="11" t="str">
        <f t="shared" si="166"/>
        <v/>
      </c>
      <c r="B2102" s="15" t="str">
        <f t="shared" si="167"/>
        <v/>
      </c>
      <c r="C2102" s="11" t="str">
        <f t="shared" si="168"/>
        <v/>
      </c>
      <c r="D2102" s="11" t="str">
        <f t="shared" si="169"/>
        <v/>
      </c>
      <c r="E2102" s="18"/>
      <c r="F2102" s="18"/>
      <c r="J2102" s="20" t="str">
        <f t="shared" si="165"/>
        <v/>
      </c>
      <c r="K2102" s="22" t="str">
        <f>IF(LEN(F2102)&gt;0,IFERROR(HLOOKUP(F2102,'Codigos Servicios'!$A$4:$A$13,1,1),"SI"),"")</f>
        <v/>
      </c>
      <c r="L2102" s="3"/>
      <c r="Z2102"/>
    </row>
    <row r="2103" spans="1:26" x14ac:dyDescent="0.25">
      <c r="A2103" s="11" t="str">
        <f t="shared" si="166"/>
        <v/>
      </c>
      <c r="B2103" s="15" t="str">
        <f t="shared" si="167"/>
        <v/>
      </c>
      <c r="C2103" s="11" t="str">
        <f t="shared" si="168"/>
        <v/>
      </c>
      <c r="D2103" s="11" t="str">
        <f t="shared" si="169"/>
        <v/>
      </c>
      <c r="E2103" s="18"/>
      <c r="F2103" s="18"/>
      <c r="J2103" s="20" t="str">
        <f t="shared" si="165"/>
        <v/>
      </c>
      <c r="K2103" s="22" t="str">
        <f>IF(LEN(F2103)&gt;0,IFERROR(HLOOKUP(F2103,'Codigos Servicios'!$A$4:$A$13,1,1),"SI"),"")</f>
        <v/>
      </c>
      <c r="L2103" s="3"/>
      <c r="Z2103"/>
    </row>
    <row r="2104" spans="1:26" x14ac:dyDescent="0.25">
      <c r="A2104" s="11" t="str">
        <f t="shared" si="166"/>
        <v/>
      </c>
      <c r="B2104" s="15" t="str">
        <f t="shared" si="167"/>
        <v/>
      </c>
      <c r="C2104" s="11" t="str">
        <f t="shared" si="168"/>
        <v/>
      </c>
      <c r="D2104" s="11" t="str">
        <f t="shared" si="169"/>
        <v/>
      </c>
      <c r="E2104" s="18"/>
      <c r="F2104" s="18"/>
      <c r="J2104" s="20" t="str">
        <f t="shared" si="165"/>
        <v/>
      </c>
      <c r="K2104" s="22" t="str">
        <f>IF(LEN(F2104)&gt;0,IFERROR(HLOOKUP(F2104,'Codigos Servicios'!$A$4:$A$13,1,1),"SI"),"")</f>
        <v/>
      </c>
      <c r="L2104" s="3"/>
      <c r="Z2104"/>
    </row>
    <row r="2105" spans="1:26" x14ac:dyDescent="0.25">
      <c r="A2105" s="11" t="str">
        <f t="shared" si="166"/>
        <v/>
      </c>
      <c r="B2105" s="15" t="str">
        <f t="shared" si="167"/>
        <v/>
      </c>
      <c r="C2105" s="11" t="str">
        <f t="shared" si="168"/>
        <v/>
      </c>
      <c r="D2105" s="11" t="str">
        <f t="shared" si="169"/>
        <v/>
      </c>
      <c r="E2105" s="18"/>
      <c r="F2105" s="18"/>
      <c r="J2105" s="20" t="str">
        <f t="shared" si="165"/>
        <v/>
      </c>
      <c r="K2105" s="22" t="str">
        <f>IF(LEN(F2105)&gt;0,IFERROR(HLOOKUP(F2105,'Codigos Servicios'!$A$4:$A$13,1,1),"SI"),"")</f>
        <v/>
      </c>
      <c r="L2105" s="3"/>
      <c r="Z2105"/>
    </row>
    <row r="2106" spans="1:26" x14ac:dyDescent="0.25">
      <c r="A2106" s="11" t="str">
        <f t="shared" si="166"/>
        <v/>
      </c>
      <c r="B2106" s="15" t="str">
        <f t="shared" si="167"/>
        <v/>
      </c>
      <c r="C2106" s="11" t="str">
        <f t="shared" si="168"/>
        <v/>
      </c>
      <c r="D2106" s="11" t="str">
        <f t="shared" si="169"/>
        <v/>
      </c>
      <c r="E2106" s="18"/>
      <c r="F2106" s="18"/>
      <c r="J2106" s="20" t="str">
        <f t="shared" si="165"/>
        <v/>
      </c>
      <c r="K2106" s="22" t="str">
        <f>IF(LEN(F2106)&gt;0,IFERROR(HLOOKUP(F2106,'Codigos Servicios'!$A$4:$A$13,1,1),"SI"),"")</f>
        <v/>
      </c>
      <c r="L2106" s="3"/>
      <c r="Z2106"/>
    </row>
    <row r="2107" spans="1:26" x14ac:dyDescent="0.25">
      <c r="A2107" s="11" t="str">
        <f t="shared" si="166"/>
        <v/>
      </c>
      <c r="B2107" s="15" t="str">
        <f t="shared" si="167"/>
        <v/>
      </c>
      <c r="C2107" s="11" t="str">
        <f t="shared" si="168"/>
        <v/>
      </c>
      <c r="D2107" s="11" t="str">
        <f t="shared" si="169"/>
        <v/>
      </c>
      <c r="E2107" s="18"/>
      <c r="F2107" s="18"/>
      <c r="J2107" s="20" t="str">
        <f t="shared" si="165"/>
        <v/>
      </c>
      <c r="K2107" s="22" t="str">
        <f>IF(LEN(F2107)&gt;0,IFERROR(HLOOKUP(F2107,'Codigos Servicios'!$A$4:$A$13,1,1),"SI"),"")</f>
        <v/>
      </c>
      <c r="L2107" s="3"/>
      <c r="Z2107"/>
    </row>
    <row r="2108" spans="1:26" x14ac:dyDescent="0.25">
      <c r="A2108" s="11" t="str">
        <f t="shared" si="166"/>
        <v/>
      </c>
      <c r="B2108" s="15" t="str">
        <f t="shared" si="167"/>
        <v/>
      </c>
      <c r="C2108" s="11" t="str">
        <f t="shared" si="168"/>
        <v/>
      </c>
      <c r="D2108" s="11" t="str">
        <f t="shared" si="169"/>
        <v/>
      </c>
      <c r="E2108" s="18"/>
      <c r="F2108" s="18"/>
      <c r="J2108" s="20" t="str">
        <f t="shared" si="165"/>
        <v/>
      </c>
      <c r="K2108" s="22" t="str">
        <f>IF(LEN(F2108)&gt;0,IFERROR(HLOOKUP(F2108,'Codigos Servicios'!$A$4:$A$13,1,1),"SI"),"")</f>
        <v/>
      </c>
      <c r="L2108" s="3"/>
      <c r="Z2108"/>
    </row>
    <row r="2109" spans="1:26" x14ac:dyDescent="0.25">
      <c r="A2109" s="11" t="str">
        <f t="shared" si="166"/>
        <v/>
      </c>
      <c r="B2109" s="15" t="str">
        <f t="shared" si="167"/>
        <v/>
      </c>
      <c r="C2109" s="11" t="str">
        <f t="shared" si="168"/>
        <v/>
      </c>
      <c r="D2109" s="11" t="str">
        <f t="shared" si="169"/>
        <v/>
      </c>
      <c r="E2109" s="18"/>
      <c r="F2109" s="18"/>
      <c r="J2109" s="20" t="str">
        <f t="shared" si="165"/>
        <v/>
      </c>
      <c r="K2109" s="22" t="str">
        <f>IF(LEN(F2109)&gt;0,IFERROR(HLOOKUP(F2109,'Codigos Servicios'!$A$4:$A$13,1,1),"SI"),"")</f>
        <v/>
      </c>
      <c r="L2109" s="3"/>
      <c r="Z2109"/>
    </row>
    <row r="2110" spans="1:26" x14ac:dyDescent="0.25">
      <c r="A2110" s="11" t="str">
        <f t="shared" si="166"/>
        <v/>
      </c>
      <c r="B2110" s="15" t="str">
        <f t="shared" si="167"/>
        <v/>
      </c>
      <c r="C2110" s="11" t="str">
        <f t="shared" si="168"/>
        <v/>
      </c>
      <c r="D2110" s="11" t="str">
        <f t="shared" si="169"/>
        <v/>
      </c>
      <c r="E2110" s="18"/>
      <c r="F2110" s="18"/>
      <c r="J2110" s="20" t="str">
        <f t="shared" si="165"/>
        <v/>
      </c>
      <c r="K2110" s="22" t="str">
        <f>IF(LEN(F2110)&gt;0,IFERROR(HLOOKUP(F2110,'Codigos Servicios'!$A$4:$A$13,1,1),"SI"),"")</f>
        <v/>
      </c>
      <c r="L2110" s="3"/>
      <c r="Z2110"/>
    </row>
    <row r="2111" spans="1:26" x14ac:dyDescent="0.25">
      <c r="A2111" s="11" t="str">
        <f t="shared" si="166"/>
        <v/>
      </c>
      <c r="B2111" s="15" t="str">
        <f t="shared" si="167"/>
        <v/>
      </c>
      <c r="C2111" s="11" t="str">
        <f t="shared" si="168"/>
        <v/>
      </c>
      <c r="D2111" s="11" t="str">
        <f t="shared" si="169"/>
        <v/>
      </c>
      <c r="E2111" s="18"/>
      <c r="F2111" s="18"/>
      <c r="J2111" s="20" t="str">
        <f t="shared" si="165"/>
        <v/>
      </c>
      <c r="K2111" s="22" t="str">
        <f>IF(LEN(F2111)&gt;0,IFERROR(HLOOKUP(F2111,'Codigos Servicios'!$A$4:$A$13,1,1),"SI"),"")</f>
        <v/>
      </c>
      <c r="L2111" s="3"/>
      <c r="Z2111"/>
    </row>
    <row r="2112" spans="1:26" x14ac:dyDescent="0.25">
      <c r="A2112" s="11" t="str">
        <f t="shared" si="166"/>
        <v/>
      </c>
      <c r="B2112" s="15" t="str">
        <f t="shared" si="167"/>
        <v/>
      </c>
      <c r="C2112" s="11" t="str">
        <f t="shared" si="168"/>
        <v/>
      </c>
      <c r="D2112" s="11" t="str">
        <f t="shared" si="169"/>
        <v/>
      </c>
      <c r="E2112" s="18"/>
      <c r="F2112" s="18"/>
      <c r="J2112" s="20" t="str">
        <f t="shared" si="165"/>
        <v/>
      </c>
      <c r="K2112" s="22" t="str">
        <f>IF(LEN(F2112)&gt;0,IFERROR(HLOOKUP(F2112,'Codigos Servicios'!$A$4:$A$13,1,1),"SI"),"")</f>
        <v/>
      </c>
      <c r="L2112" s="3"/>
      <c r="Z2112"/>
    </row>
    <row r="2113" spans="1:26" x14ac:dyDescent="0.25">
      <c r="A2113" s="11" t="str">
        <f t="shared" si="166"/>
        <v/>
      </c>
      <c r="B2113" s="15" t="str">
        <f t="shared" si="167"/>
        <v/>
      </c>
      <c r="C2113" s="11" t="str">
        <f t="shared" si="168"/>
        <v/>
      </c>
      <c r="D2113" s="11" t="str">
        <f t="shared" si="169"/>
        <v/>
      </c>
      <c r="E2113" s="18"/>
      <c r="F2113" s="18"/>
      <c r="J2113" s="20" t="str">
        <f t="shared" si="165"/>
        <v/>
      </c>
      <c r="K2113" s="22" t="str">
        <f>IF(LEN(F2113)&gt;0,IFERROR(HLOOKUP(F2113,'Codigos Servicios'!$A$4:$A$13,1,1),"SI"),"")</f>
        <v/>
      </c>
      <c r="L2113" s="3"/>
      <c r="Z2113"/>
    </row>
    <row r="2114" spans="1:26" x14ac:dyDescent="0.25">
      <c r="A2114" s="11" t="str">
        <f t="shared" si="166"/>
        <v/>
      </c>
      <c r="B2114" s="15" t="str">
        <f t="shared" si="167"/>
        <v/>
      </c>
      <c r="C2114" s="11" t="str">
        <f t="shared" si="168"/>
        <v/>
      </c>
      <c r="D2114" s="11" t="str">
        <f t="shared" si="169"/>
        <v/>
      </c>
      <c r="E2114" s="18"/>
      <c r="F2114" s="18"/>
      <c r="J2114" s="20" t="str">
        <f t="shared" si="165"/>
        <v/>
      </c>
      <c r="K2114" s="22" t="str">
        <f>IF(LEN(F2114)&gt;0,IFERROR(HLOOKUP(F2114,'Codigos Servicios'!$A$4:$A$13,1,1),"SI"),"")</f>
        <v/>
      </c>
      <c r="L2114" s="3"/>
      <c r="Z2114"/>
    </row>
    <row r="2115" spans="1:26" x14ac:dyDescent="0.25">
      <c r="A2115" s="11" t="str">
        <f t="shared" si="166"/>
        <v/>
      </c>
      <c r="B2115" s="15" t="str">
        <f t="shared" si="167"/>
        <v/>
      </c>
      <c r="C2115" s="11" t="str">
        <f t="shared" si="168"/>
        <v/>
      </c>
      <c r="D2115" s="11" t="str">
        <f t="shared" si="169"/>
        <v/>
      </c>
      <c r="E2115" s="18"/>
      <c r="F2115" s="18"/>
      <c r="J2115" s="20" t="str">
        <f t="shared" si="165"/>
        <v/>
      </c>
      <c r="K2115" s="22" t="str">
        <f>IF(LEN(F2115)&gt;0,IFERROR(HLOOKUP(F2115,'Codigos Servicios'!$A$4:$A$13,1,1),"SI"),"")</f>
        <v/>
      </c>
      <c r="L2115" s="3"/>
      <c r="Z2115"/>
    </row>
    <row r="2116" spans="1:26" x14ac:dyDescent="0.25">
      <c r="A2116" s="11" t="str">
        <f t="shared" si="166"/>
        <v/>
      </c>
      <c r="B2116" s="15" t="str">
        <f t="shared" si="167"/>
        <v/>
      </c>
      <c r="C2116" s="11" t="str">
        <f t="shared" si="168"/>
        <v/>
      </c>
      <c r="D2116" s="11" t="str">
        <f t="shared" si="169"/>
        <v/>
      </c>
      <c r="E2116" s="18"/>
      <c r="F2116" s="18"/>
      <c r="J2116" s="20" t="str">
        <f t="shared" si="165"/>
        <v/>
      </c>
      <c r="K2116" s="22" t="str">
        <f>IF(LEN(F2116)&gt;0,IFERROR(HLOOKUP(F2116,'Codigos Servicios'!$A$4:$A$13,1,1),"SI"),"")</f>
        <v/>
      </c>
      <c r="L2116" s="3"/>
      <c r="Z2116"/>
    </row>
    <row r="2117" spans="1:26" x14ac:dyDescent="0.25">
      <c r="A2117" s="11" t="str">
        <f t="shared" si="166"/>
        <v/>
      </c>
      <c r="B2117" s="15" t="str">
        <f t="shared" si="167"/>
        <v/>
      </c>
      <c r="C2117" s="11" t="str">
        <f t="shared" si="168"/>
        <v/>
      </c>
      <c r="D2117" s="11" t="str">
        <f t="shared" si="169"/>
        <v/>
      </c>
      <c r="E2117" s="18"/>
      <c r="F2117" s="18"/>
      <c r="J2117" s="20" t="str">
        <f t="shared" si="165"/>
        <v/>
      </c>
      <c r="K2117" s="22" t="str">
        <f>IF(LEN(F2117)&gt;0,IFERROR(HLOOKUP(F2117,'Codigos Servicios'!$A$4:$A$13,1,1),"SI"),"")</f>
        <v/>
      </c>
      <c r="L2117" s="3"/>
      <c r="Z2117"/>
    </row>
    <row r="2118" spans="1:26" x14ac:dyDescent="0.25">
      <c r="A2118" s="11" t="str">
        <f t="shared" si="166"/>
        <v/>
      </c>
      <c r="B2118" s="15" t="str">
        <f t="shared" si="167"/>
        <v/>
      </c>
      <c r="C2118" s="11" t="str">
        <f t="shared" si="168"/>
        <v/>
      </c>
      <c r="D2118" s="11" t="str">
        <f t="shared" si="169"/>
        <v/>
      </c>
      <c r="E2118" s="18"/>
      <c r="F2118" s="18"/>
      <c r="J2118" s="20" t="str">
        <f t="shared" si="165"/>
        <v/>
      </c>
      <c r="K2118" s="22" t="str">
        <f>IF(LEN(F2118)&gt;0,IFERROR(HLOOKUP(F2118,'Codigos Servicios'!$A$4:$A$13,1,1),"SI"),"")</f>
        <v/>
      </c>
      <c r="L2118" s="3"/>
      <c r="Z2118"/>
    </row>
    <row r="2119" spans="1:26" x14ac:dyDescent="0.25">
      <c r="A2119" s="11" t="str">
        <f t="shared" si="166"/>
        <v/>
      </c>
      <c r="B2119" s="15" t="str">
        <f t="shared" si="167"/>
        <v/>
      </c>
      <c r="C2119" s="11" t="str">
        <f t="shared" si="168"/>
        <v/>
      </c>
      <c r="D2119" s="11" t="str">
        <f t="shared" si="169"/>
        <v/>
      </c>
      <c r="E2119" s="18"/>
      <c r="F2119" s="18"/>
      <c r="J2119" s="20" t="str">
        <f t="shared" si="165"/>
        <v/>
      </c>
      <c r="K2119" s="22" t="str">
        <f>IF(LEN(F2119)&gt;0,IFERROR(HLOOKUP(F2119,'Codigos Servicios'!$A$4:$A$13,1,1),"SI"),"")</f>
        <v/>
      </c>
      <c r="L2119" s="3"/>
      <c r="Z2119"/>
    </row>
    <row r="2120" spans="1:26" x14ac:dyDescent="0.25">
      <c r="A2120" s="11" t="str">
        <f t="shared" si="166"/>
        <v/>
      </c>
      <c r="B2120" s="15" t="str">
        <f t="shared" si="167"/>
        <v/>
      </c>
      <c r="C2120" s="11" t="str">
        <f t="shared" si="168"/>
        <v/>
      </c>
      <c r="D2120" s="11" t="str">
        <f t="shared" si="169"/>
        <v/>
      </c>
      <c r="E2120" s="18"/>
      <c r="F2120" s="18"/>
      <c r="J2120" s="20" t="str">
        <f t="shared" ref="J2120:J2183" si="170">IF(LEN(F2120)&gt;0,IF(LEN(G2120)&gt;0,IF(LEN(C2120)&gt;1,IF(ISBLANK($H$5),"Error: No ha ingresado el Mes",IF(ISBLANK($I$5),"Error: No ha ingresado el Año",IF(K2120="SI","Error Codigo de Servicio Invalido",IF(ISBLANK(E2120),"Error: SIgla Aeropuerto no puede ser nula","")))),"Error: No ha ingresado empresa"),""),"")</f>
        <v/>
      </c>
      <c r="K2120" s="22" t="str">
        <f>IF(LEN(F2120)&gt;0,IFERROR(HLOOKUP(F2120,'Codigos Servicios'!$A$4:$A$13,1,1),"SI"),"")</f>
        <v/>
      </c>
      <c r="L2120" s="3"/>
      <c r="Z2120"/>
    </row>
    <row r="2121" spans="1:26" x14ac:dyDescent="0.25">
      <c r="A2121" s="11" t="str">
        <f t="shared" si="166"/>
        <v/>
      </c>
      <c r="B2121" s="15" t="str">
        <f t="shared" si="167"/>
        <v/>
      </c>
      <c r="C2121" s="11" t="str">
        <f t="shared" si="168"/>
        <v/>
      </c>
      <c r="D2121" s="11" t="str">
        <f t="shared" si="169"/>
        <v/>
      </c>
      <c r="E2121" s="18"/>
      <c r="F2121" s="18"/>
      <c r="J2121" s="20" t="str">
        <f t="shared" si="170"/>
        <v/>
      </c>
      <c r="K2121" s="22" t="str">
        <f>IF(LEN(F2121)&gt;0,IFERROR(HLOOKUP(F2121,'Codigos Servicios'!$A$4:$A$13,1,1),"SI"),"")</f>
        <v/>
      </c>
      <c r="L2121" s="3"/>
      <c r="Z2121"/>
    </row>
    <row r="2122" spans="1:26" x14ac:dyDescent="0.25">
      <c r="A2122" s="11" t="str">
        <f t="shared" si="166"/>
        <v/>
      </c>
      <c r="B2122" s="15" t="str">
        <f t="shared" si="167"/>
        <v/>
      </c>
      <c r="C2122" s="11" t="str">
        <f t="shared" si="168"/>
        <v/>
      </c>
      <c r="D2122" s="11" t="str">
        <f t="shared" si="169"/>
        <v/>
      </c>
      <c r="E2122" s="18"/>
      <c r="F2122" s="18"/>
      <c r="J2122" s="20" t="str">
        <f t="shared" si="170"/>
        <v/>
      </c>
      <c r="K2122" s="22" t="str">
        <f>IF(LEN(F2122)&gt;0,IFERROR(HLOOKUP(F2122,'Codigos Servicios'!$A$4:$A$13,1,1),"SI"),"")</f>
        <v/>
      </c>
      <c r="L2122" s="3"/>
      <c r="Z2122"/>
    </row>
    <row r="2123" spans="1:26" x14ac:dyDescent="0.25">
      <c r="A2123" s="11" t="str">
        <f t="shared" si="166"/>
        <v/>
      </c>
      <c r="B2123" s="15" t="str">
        <f t="shared" si="167"/>
        <v/>
      </c>
      <c r="C2123" s="11" t="str">
        <f t="shared" si="168"/>
        <v/>
      </c>
      <c r="D2123" s="11" t="str">
        <f t="shared" si="169"/>
        <v/>
      </c>
      <c r="E2123" s="18"/>
      <c r="F2123" s="18"/>
      <c r="J2123" s="20" t="str">
        <f t="shared" si="170"/>
        <v/>
      </c>
      <c r="K2123" s="22" t="str">
        <f>IF(LEN(F2123)&gt;0,IFERROR(HLOOKUP(F2123,'Codigos Servicios'!$A$4:$A$13,1,1),"SI"),"")</f>
        <v/>
      </c>
      <c r="L2123" s="3"/>
      <c r="Z2123"/>
    </row>
    <row r="2124" spans="1:26" x14ac:dyDescent="0.25">
      <c r="A2124" s="11" t="str">
        <f t="shared" si="166"/>
        <v/>
      </c>
      <c r="B2124" s="15" t="str">
        <f t="shared" si="167"/>
        <v/>
      </c>
      <c r="C2124" s="11" t="str">
        <f t="shared" si="168"/>
        <v/>
      </c>
      <c r="D2124" s="11" t="str">
        <f t="shared" si="169"/>
        <v/>
      </c>
      <c r="E2124" s="18"/>
      <c r="F2124" s="18"/>
      <c r="J2124" s="20" t="str">
        <f t="shared" si="170"/>
        <v/>
      </c>
      <c r="K2124" s="22" t="str">
        <f>IF(LEN(F2124)&gt;0,IFERROR(HLOOKUP(F2124,'Codigos Servicios'!$A$4:$A$13,1,1),"SI"),"")</f>
        <v/>
      </c>
      <c r="L2124" s="3"/>
      <c r="Z2124"/>
    </row>
    <row r="2125" spans="1:26" x14ac:dyDescent="0.25">
      <c r="A2125" s="11" t="str">
        <f t="shared" si="166"/>
        <v/>
      </c>
      <c r="B2125" s="15" t="str">
        <f t="shared" si="167"/>
        <v/>
      </c>
      <c r="C2125" s="11" t="str">
        <f t="shared" si="168"/>
        <v/>
      </c>
      <c r="D2125" s="11" t="str">
        <f t="shared" si="169"/>
        <v/>
      </c>
      <c r="E2125" s="18"/>
      <c r="F2125" s="18"/>
      <c r="J2125" s="20" t="str">
        <f t="shared" si="170"/>
        <v/>
      </c>
      <c r="K2125" s="22" t="str">
        <f>IF(LEN(F2125)&gt;0,IFERROR(HLOOKUP(F2125,'Codigos Servicios'!$A$4:$A$13,1,1),"SI"),"")</f>
        <v/>
      </c>
      <c r="L2125" s="3"/>
      <c r="Z2125"/>
    </row>
    <row r="2126" spans="1:26" x14ac:dyDescent="0.25">
      <c r="A2126" s="11" t="str">
        <f t="shared" si="166"/>
        <v/>
      </c>
      <c r="B2126" s="15" t="str">
        <f t="shared" si="167"/>
        <v/>
      </c>
      <c r="C2126" s="11" t="str">
        <f t="shared" si="168"/>
        <v/>
      </c>
      <c r="D2126" s="11" t="str">
        <f t="shared" si="169"/>
        <v/>
      </c>
      <c r="E2126" s="18"/>
      <c r="F2126" s="18"/>
      <c r="J2126" s="20" t="str">
        <f t="shared" si="170"/>
        <v/>
      </c>
      <c r="K2126" s="22" t="str">
        <f>IF(LEN(F2126)&gt;0,IFERROR(HLOOKUP(F2126,'Codigos Servicios'!$A$4:$A$13,1,1),"SI"),"")</f>
        <v/>
      </c>
      <c r="L2126" s="3"/>
      <c r="Z2126"/>
    </row>
    <row r="2127" spans="1:26" x14ac:dyDescent="0.25">
      <c r="A2127" s="11" t="str">
        <f t="shared" si="166"/>
        <v/>
      </c>
      <c r="B2127" s="15" t="str">
        <f t="shared" si="167"/>
        <v/>
      </c>
      <c r="C2127" s="11" t="str">
        <f t="shared" si="168"/>
        <v/>
      </c>
      <c r="D2127" s="11" t="str">
        <f t="shared" si="169"/>
        <v/>
      </c>
      <c r="E2127" s="18"/>
      <c r="F2127" s="18"/>
      <c r="J2127" s="20" t="str">
        <f t="shared" si="170"/>
        <v/>
      </c>
      <c r="K2127" s="22" t="str">
        <f>IF(LEN(F2127)&gt;0,IFERROR(HLOOKUP(F2127,'Codigos Servicios'!$A$4:$A$13,1,1),"SI"),"")</f>
        <v/>
      </c>
      <c r="L2127" s="3"/>
      <c r="Z2127"/>
    </row>
    <row r="2128" spans="1:26" x14ac:dyDescent="0.25">
      <c r="A2128" s="11" t="str">
        <f t="shared" si="166"/>
        <v/>
      </c>
      <c r="B2128" s="15" t="str">
        <f t="shared" si="167"/>
        <v/>
      </c>
      <c r="C2128" s="11" t="str">
        <f t="shared" si="168"/>
        <v/>
      </c>
      <c r="D2128" s="11" t="str">
        <f t="shared" si="169"/>
        <v/>
      </c>
      <c r="E2128" s="18"/>
      <c r="F2128" s="18"/>
      <c r="J2128" s="20" t="str">
        <f t="shared" si="170"/>
        <v/>
      </c>
      <c r="K2128" s="22" t="str">
        <f>IF(LEN(F2128)&gt;0,IFERROR(HLOOKUP(F2128,'Codigos Servicios'!$A$4:$A$13,1,1),"SI"),"")</f>
        <v/>
      </c>
      <c r="L2128" s="3"/>
      <c r="Z2128"/>
    </row>
    <row r="2129" spans="1:26" x14ac:dyDescent="0.25">
      <c r="A2129" s="11" t="str">
        <f t="shared" si="166"/>
        <v/>
      </c>
      <c r="B2129" s="15" t="str">
        <f t="shared" si="167"/>
        <v/>
      </c>
      <c r="C2129" s="11" t="str">
        <f t="shared" si="168"/>
        <v/>
      </c>
      <c r="D2129" s="11" t="str">
        <f t="shared" si="169"/>
        <v/>
      </c>
      <c r="E2129" s="18"/>
      <c r="F2129" s="18"/>
      <c r="J2129" s="20" t="str">
        <f t="shared" si="170"/>
        <v/>
      </c>
      <c r="K2129" s="22" t="str">
        <f>IF(LEN(F2129)&gt;0,IFERROR(HLOOKUP(F2129,'Codigos Servicios'!$A$4:$A$13,1,1),"SI"),"")</f>
        <v/>
      </c>
      <c r="L2129" s="3"/>
      <c r="Z2129"/>
    </row>
    <row r="2130" spans="1:26" x14ac:dyDescent="0.25">
      <c r="A2130" s="11" t="str">
        <f t="shared" si="166"/>
        <v/>
      </c>
      <c r="B2130" s="15" t="str">
        <f t="shared" si="167"/>
        <v/>
      </c>
      <c r="C2130" s="11" t="str">
        <f t="shared" si="168"/>
        <v/>
      </c>
      <c r="D2130" s="11" t="str">
        <f t="shared" si="169"/>
        <v/>
      </c>
      <c r="E2130" s="18"/>
      <c r="F2130" s="18"/>
      <c r="J2130" s="20" t="str">
        <f t="shared" si="170"/>
        <v/>
      </c>
      <c r="K2130" s="22" t="str">
        <f>IF(LEN(F2130)&gt;0,IFERROR(HLOOKUP(F2130,'Codigos Servicios'!$A$4:$A$13,1,1),"SI"),"")</f>
        <v/>
      </c>
      <c r="L2130" s="3"/>
      <c r="Z2130"/>
    </row>
    <row r="2131" spans="1:26" x14ac:dyDescent="0.25">
      <c r="A2131" s="11" t="str">
        <f t="shared" si="166"/>
        <v/>
      </c>
      <c r="B2131" s="15" t="str">
        <f t="shared" si="167"/>
        <v/>
      </c>
      <c r="C2131" s="11" t="str">
        <f t="shared" si="168"/>
        <v/>
      </c>
      <c r="D2131" s="11" t="str">
        <f t="shared" si="169"/>
        <v/>
      </c>
      <c r="E2131" s="18"/>
      <c r="F2131" s="18"/>
      <c r="J2131" s="20" t="str">
        <f t="shared" si="170"/>
        <v/>
      </c>
      <c r="K2131" s="22" t="str">
        <f>IF(LEN(F2131)&gt;0,IFERROR(HLOOKUP(F2131,'Codigos Servicios'!$A$4:$A$13,1,1),"SI"),"")</f>
        <v/>
      </c>
      <c r="L2131" s="3"/>
      <c r="Z2131"/>
    </row>
    <row r="2132" spans="1:26" x14ac:dyDescent="0.25">
      <c r="A2132" s="11" t="str">
        <f t="shared" si="166"/>
        <v/>
      </c>
      <c r="B2132" s="15" t="str">
        <f t="shared" si="167"/>
        <v/>
      </c>
      <c r="C2132" s="11" t="str">
        <f t="shared" si="168"/>
        <v/>
      </c>
      <c r="D2132" s="11" t="str">
        <f t="shared" si="169"/>
        <v/>
      </c>
      <c r="E2132" s="18"/>
      <c r="F2132" s="18"/>
      <c r="J2132" s="20" t="str">
        <f t="shared" si="170"/>
        <v/>
      </c>
      <c r="K2132" s="22" t="str">
        <f>IF(LEN(F2132)&gt;0,IFERROR(HLOOKUP(F2132,'Codigos Servicios'!$A$4:$A$13,1,1),"SI"),"")</f>
        <v/>
      </c>
      <c r="L2132" s="3"/>
      <c r="Z2132"/>
    </row>
    <row r="2133" spans="1:26" x14ac:dyDescent="0.25">
      <c r="A2133" s="11" t="str">
        <f t="shared" si="166"/>
        <v/>
      </c>
      <c r="B2133" s="15" t="str">
        <f t="shared" si="167"/>
        <v/>
      </c>
      <c r="C2133" s="11" t="str">
        <f t="shared" si="168"/>
        <v/>
      </c>
      <c r="D2133" s="11" t="str">
        <f t="shared" si="169"/>
        <v/>
      </c>
      <c r="E2133" s="18"/>
      <c r="F2133" s="18"/>
      <c r="J2133" s="20" t="str">
        <f t="shared" si="170"/>
        <v/>
      </c>
      <c r="K2133" s="22" t="str">
        <f>IF(LEN(F2133)&gt;0,IFERROR(HLOOKUP(F2133,'Codigos Servicios'!$A$4:$A$13,1,1),"SI"),"")</f>
        <v/>
      </c>
      <c r="L2133" s="3"/>
      <c r="Z2133"/>
    </row>
    <row r="2134" spans="1:26" x14ac:dyDescent="0.25">
      <c r="A2134" s="11" t="str">
        <f t="shared" si="166"/>
        <v/>
      </c>
      <c r="B2134" s="15" t="str">
        <f t="shared" si="167"/>
        <v/>
      </c>
      <c r="C2134" s="11" t="str">
        <f t="shared" si="168"/>
        <v/>
      </c>
      <c r="D2134" s="11" t="str">
        <f t="shared" si="169"/>
        <v/>
      </c>
      <c r="E2134" s="18"/>
      <c r="F2134" s="18"/>
      <c r="J2134" s="20" t="str">
        <f t="shared" si="170"/>
        <v/>
      </c>
      <c r="K2134" s="22" t="str">
        <f>IF(LEN(F2134)&gt;0,IFERROR(HLOOKUP(F2134,'Codigos Servicios'!$A$4:$A$13,1,1),"SI"),"")</f>
        <v/>
      </c>
      <c r="L2134" s="3"/>
      <c r="Z2134"/>
    </row>
    <row r="2135" spans="1:26" x14ac:dyDescent="0.25">
      <c r="A2135" s="11" t="str">
        <f t="shared" ref="A2135:A2198" si="171">IF(LEN(F2135)&gt;0,"SE","")</f>
        <v/>
      </c>
      <c r="B2135" s="15" t="str">
        <f t="shared" ref="B2135:B2198" si="172">IF(LEN(F2135)&gt;0,B2134+1,"")</f>
        <v/>
      </c>
      <c r="C2135" s="11" t="str">
        <f t="shared" ref="C2135:C2198" si="173">IF(LEN(F2135)&gt;0,$F$5,"")</f>
        <v/>
      </c>
      <c r="D2135" s="11" t="str">
        <f t="shared" ref="D2135:D2198" si="174">IF(LEN(F2135)&gt;0,$J$5,"")</f>
        <v/>
      </c>
      <c r="E2135" s="18"/>
      <c r="F2135" s="18"/>
      <c r="J2135" s="20" t="str">
        <f t="shared" si="170"/>
        <v/>
      </c>
      <c r="K2135" s="22" t="str">
        <f>IF(LEN(F2135)&gt;0,IFERROR(HLOOKUP(F2135,'Codigos Servicios'!$A$4:$A$13,1,1),"SI"),"")</f>
        <v/>
      </c>
      <c r="L2135" s="3"/>
      <c r="Z2135"/>
    </row>
    <row r="2136" spans="1:26" x14ac:dyDescent="0.25">
      <c r="A2136" s="11" t="str">
        <f t="shared" si="171"/>
        <v/>
      </c>
      <c r="B2136" s="15" t="str">
        <f t="shared" si="172"/>
        <v/>
      </c>
      <c r="C2136" s="11" t="str">
        <f t="shared" si="173"/>
        <v/>
      </c>
      <c r="D2136" s="11" t="str">
        <f t="shared" si="174"/>
        <v/>
      </c>
      <c r="E2136" s="18"/>
      <c r="F2136" s="18"/>
      <c r="J2136" s="20" t="str">
        <f t="shared" si="170"/>
        <v/>
      </c>
      <c r="K2136" s="22" t="str">
        <f>IF(LEN(F2136)&gt;0,IFERROR(HLOOKUP(F2136,'Codigos Servicios'!$A$4:$A$13,1,1),"SI"),"")</f>
        <v/>
      </c>
      <c r="L2136" s="3"/>
      <c r="Z2136"/>
    </row>
    <row r="2137" spans="1:26" x14ac:dyDescent="0.25">
      <c r="A2137" s="11" t="str">
        <f t="shared" si="171"/>
        <v/>
      </c>
      <c r="B2137" s="15" t="str">
        <f t="shared" si="172"/>
        <v/>
      </c>
      <c r="C2137" s="11" t="str">
        <f t="shared" si="173"/>
        <v/>
      </c>
      <c r="D2137" s="11" t="str">
        <f t="shared" si="174"/>
        <v/>
      </c>
      <c r="E2137" s="18"/>
      <c r="F2137" s="18"/>
      <c r="J2137" s="20" t="str">
        <f t="shared" si="170"/>
        <v/>
      </c>
      <c r="K2137" s="22" t="str">
        <f>IF(LEN(F2137)&gt;0,IFERROR(HLOOKUP(F2137,'Codigos Servicios'!$A$4:$A$13,1,1),"SI"),"")</f>
        <v/>
      </c>
      <c r="L2137" s="3"/>
      <c r="Z2137"/>
    </row>
    <row r="2138" spans="1:26" x14ac:dyDescent="0.25">
      <c r="A2138" s="11" t="str">
        <f t="shared" si="171"/>
        <v/>
      </c>
      <c r="B2138" s="15" t="str">
        <f t="shared" si="172"/>
        <v/>
      </c>
      <c r="C2138" s="11" t="str">
        <f t="shared" si="173"/>
        <v/>
      </c>
      <c r="D2138" s="11" t="str">
        <f t="shared" si="174"/>
        <v/>
      </c>
      <c r="E2138" s="18"/>
      <c r="F2138" s="18"/>
      <c r="J2138" s="20" t="str">
        <f t="shared" si="170"/>
        <v/>
      </c>
      <c r="K2138" s="22" t="str">
        <f>IF(LEN(F2138)&gt;0,IFERROR(HLOOKUP(F2138,'Codigos Servicios'!$A$4:$A$13,1,1),"SI"),"")</f>
        <v/>
      </c>
      <c r="L2138" s="3"/>
      <c r="Z2138"/>
    </row>
    <row r="2139" spans="1:26" x14ac:dyDescent="0.25">
      <c r="A2139" s="11" t="str">
        <f t="shared" si="171"/>
        <v/>
      </c>
      <c r="B2139" s="15" t="str">
        <f t="shared" si="172"/>
        <v/>
      </c>
      <c r="C2139" s="11" t="str">
        <f t="shared" si="173"/>
        <v/>
      </c>
      <c r="D2139" s="11" t="str">
        <f t="shared" si="174"/>
        <v/>
      </c>
      <c r="E2139" s="18"/>
      <c r="F2139" s="18"/>
      <c r="J2139" s="20" t="str">
        <f t="shared" si="170"/>
        <v/>
      </c>
      <c r="K2139" s="22" t="str">
        <f>IF(LEN(F2139)&gt;0,IFERROR(HLOOKUP(F2139,'Codigos Servicios'!$A$4:$A$13,1,1),"SI"),"")</f>
        <v/>
      </c>
      <c r="L2139" s="3"/>
      <c r="Z2139"/>
    </row>
    <row r="2140" spans="1:26" x14ac:dyDescent="0.25">
      <c r="A2140" s="11" t="str">
        <f t="shared" si="171"/>
        <v/>
      </c>
      <c r="B2140" s="15" t="str">
        <f t="shared" si="172"/>
        <v/>
      </c>
      <c r="C2140" s="11" t="str">
        <f t="shared" si="173"/>
        <v/>
      </c>
      <c r="D2140" s="11" t="str">
        <f t="shared" si="174"/>
        <v/>
      </c>
      <c r="E2140" s="18"/>
      <c r="F2140" s="18"/>
      <c r="J2140" s="20" t="str">
        <f t="shared" si="170"/>
        <v/>
      </c>
      <c r="K2140" s="22" t="str">
        <f>IF(LEN(F2140)&gt;0,IFERROR(HLOOKUP(F2140,'Codigos Servicios'!$A$4:$A$13,1,1),"SI"),"")</f>
        <v/>
      </c>
      <c r="L2140" s="3"/>
      <c r="Z2140"/>
    </row>
    <row r="2141" spans="1:26" x14ac:dyDescent="0.25">
      <c r="A2141" s="11" t="str">
        <f t="shared" si="171"/>
        <v/>
      </c>
      <c r="B2141" s="15" t="str">
        <f t="shared" si="172"/>
        <v/>
      </c>
      <c r="C2141" s="11" t="str">
        <f t="shared" si="173"/>
        <v/>
      </c>
      <c r="D2141" s="11" t="str">
        <f t="shared" si="174"/>
        <v/>
      </c>
      <c r="E2141" s="18"/>
      <c r="F2141" s="18"/>
      <c r="J2141" s="20" t="str">
        <f t="shared" si="170"/>
        <v/>
      </c>
      <c r="K2141" s="22" t="str">
        <f>IF(LEN(F2141)&gt;0,IFERROR(HLOOKUP(F2141,'Codigos Servicios'!$A$4:$A$13,1,1),"SI"),"")</f>
        <v/>
      </c>
      <c r="L2141" s="3"/>
      <c r="Z2141"/>
    </row>
    <row r="2142" spans="1:26" x14ac:dyDescent="0.25">
      <c r="A2142" s="11" t="str">
        <f t="shared" si="171"/>
        <v/>
      </c>
      <c r="B2142" s="15" t="str">
        <f t="shared" si="172"/>
        <v/>
      </c>
      <c r="C2142" s="11" t="str">
        <f t="shared" si="173"/>
        <v/>
      </c>
      <c r="D2142" s="11" t="str">
        <f t="shared" si="174"/>
        <v/>
      </c>
      <c r="E2142" s="18"/>
      <c r="F2142" s="18"/>
      <c r="J2142" s="20" t="str">
        <f t="shared" si="170"/>
        <v/>
      </c>
      <c r="K2142" s="22" t="str">
        <f>IF(LEN(F2142)&gt;0,IFERROR(HLOOKUP(F2142,'Codigos Servicios'!$A$4:$A$13,1,1),"SI"),"")</f>
        <v/>
      </c>
      <c r="L2142" s="3"/>
      <c r="Z2142"/>
    </row>
    <row r="2143" spans="1:26" x14ac:dyDescent="0.25">
      <c r="A2143" s="11" t="str">
        <f t="shared" si="171"/>
        <v/>
      </c>
      <c r="B2143" s="15" t="str">
        <f t="shared" si="172"/>
        <v/>
      </c>
      <c r="C2143" s="11" t="str">
        <f t="shared" si="173"/>
        <v/>
      </c>
      <c r="D2143" s="11" t="str">
        <f t="shared" si="174"/>
        <v/>
      </c>
      <c r="E2143" s="18"/>
      <c r="F2143" s="18"/>
      <c r="J2143" s="20" t="str">
        <f t="shared" si="170"/>
        <v/>
      </c>
      <c r="K2143" s="22" t="str">
        <f>IF(LEN(F2143)&gt;0,IFERROR(HLOOKUP(F2143,'Codigos Servicios'!$A$4:$A$13,1,1),"SI"),"")</f>
        <v/>
      </c>
      <c r="L2143" s="3"/>
      <c r="Z2143"/>
    </row>
    <row r="2144" spans="1:26" x14ac:dyDescent="0.25">
      <c r="A2144" s="11" t="str">
        <f t="shared" si="171"/>
        <v/>
      </c>
      <c r="B2144" s="15" t="str">
        <f t="shared" si="172"/>
        <v/>
      </c>
      <c r="C2144" s="11" t="str">
        <f t="shared" si="173"/>
        <v/>
      </c>
      <c r="D2144" s="11" t="str">
        <f t="shared" si="174"/>
        <v/>
      </c>
      <c r="E2144" s="18"/>
      <c r="F2144" s="18"/>
      <c r="J2144" s="20" t="str">
        <f t="shared" si="170"/>
        <v/>
      </c>
      <c r="K2144" s="22" t="str">
        <f>IF(LEN(F2144)&gt;0,IFERROR(HLOOKUP(F2144,'Codigos Servicios'!$A$4:$A$13,1,1),"SI"),"")</f>
        <v/>
      </c>
      <c r="L2144" s="3"/>
      <c r="Z2144"/>
    </row>
    <row r="2145" spans="1:26" x14ac:dyDescent="0.25">
      <c r="A2145" s="11" t="str">
        <f t="shared" si="171"/>
        <v/>
      </c>
      <c r="B2145" s="15" t="str">
        <f t="shared" si="172"/>
        <v/>
      </c>
      <c r="C2145" s="11" t="str">
        <f t="shared" si="173"/>
        <v/>
      </c>
      <c r="D2145" s="11" t="str">
        <f t="shared" si="174"/>
        <v/>
      </c>
      <c r="E2145" s="18"/>
      <c r="F2145" s="18"/>
      <c r="J2145" s="20" t="str">
        <f t="shared" si="170"/>
        <v/>
      </c>
      <c r="K2145" s="22" t="str">
        <f>IF(LEN(F2145)&gt;0,IFERROR(HLOOKUP(F2145,'Codigos Servicios'!$A$4:$A$13,1,1),"SI"),"")</f>
        <v/>
      </c>
      <c r="L2145" s="3"/>
      <c r="Z2145"/>
    </row>
    <row r="2146" spans="1:26" x14ac:dyDescent="0.25">
      <c r="A2146" s="11" t="str">
        <f t="shared" si="171"/>
        <v/>
      </c>
      <c r="B2146" s="15" t="str">
        <f t="shared" si="172"/>
        <v/>
      </c>
      <c r="C2146" s="11" t="str">
        <f t="shared" si="173"/>
        <v/>
      </c>
      <c r="D2146" s="11" t="str">
        <f t="shared" si="174"/>
        <v/>
      </c>
      <c r="E2146" s="18"/>
      <c r="F2146" s="18"/>
      <c r="J2146" s="20" t="str">
        <f t="shared" si="170"/>
        <v/>
      </c>
      <c r="K2146" s="22" t="str">
        <f>IF(LEN(F2146)&gt;0,IFERROR(HLOOKUP(F2146,'Codigos Servicios'!$A$4:$A$13,1,1),"SI"),"")</f>
        <v/>
      </c>
      <c r="L2146" s="3"/>
      <c r="Z2146"/>
    </row>
    <row r="2147" spans="1:26" x14ac:dyDescent="0.25">
      <c r="A2147" s="11" t="str">
        <f t="shared" si="171"/>
        <v/>
      </c>
      <c r="B2147" s="15" t="str">
        <f t="shared" si="172"/>
        <v/>
      </c>
      <c r="C2147" s="11" t="str">
        <f t="shared" si="173"/>
        <v/>
      </c>
      <c r="D2147" s="11" t="str">
        <f t="shared" si="174"/>
        <v/>
      </c>
      <c r="E2147" s="18"/>
      <c r="F2147" s="18"/>
      <c r="J2147" s="20" t="str">
        <f t="shared" si="170"/>
        <v/>
      </c>
      <c r="K2147" s="22" t="str">
        <f>IF(LEN(F2147)&gt;0,IFERROR(HLOOKUP(F2147,'Codigos Servicios'!$A$4:$A$13,1,1),"SI"),"")</f>
        <v/>
      </c>
      <c r="L2147" s="3"/>
      <c r="Z2147"/>
    </row>
    <row r="2148" spans="1:26" x14ac:dyDescent="0.25">
      <c r="A2148" s="11" t="str">
        <f t="shared" si="171"/>
        <v/>
      </c>
      <c r="B2148" s="15" t="str">
        <f t="shared" si="172"/>
        <v/>
      </c>
      <c r="C2148" s="11" t="str">
        <f t="shared" si="173"/>
        <v/>
      </c>
      <c r="D2148" s="11" t="str">
        <f t="shared" si="174"/>
        <v/>
      </c>
      <c r="E2148" s="18"/>
      <c r="F2148" s="18"/>
      <c r="J2148" s="20" t="str">
        <f t="shared" si="170"/>
        <v/>
      </c>
      <c r="K2148" s="22" t="str">
        <f>IF(LEN(F2148)&gt;0,IFERROR(HLOOKUP(F2148,'Codigos Servicios'!$A$4:$A$13,1,1),"SI"),"")</f>
        <v/>
      </c>
      <c r="L2148" s="3"/>
      <c r="Z2148"/>
    </row>
    <row r="2149" spans="1:26" x14ac:dyDescent="0.25">
      <c r="A2149" s="11" t="str">
        <f t="shared" si="171"/>
        <v/>
      </c>
      <c r="B2149" s="15" t="str">
        <f t="shared" si="172"/>
        <v/>
      </c>
      <c r="C2149" s="11" t="str">
        <f t="shared" si="173"/>
        <v/>
      </c>
      <c r="D2149" s="11" t="str">
        <f t="shared" si="174"/>
        <v/>
      </c>
      <c r="E2149" s="18"/>
      <c r="F2149" s="18"/>
      <c r="J2149" s="20" t="str">
        <f t="shared" si="170"/>
        <v/>
      </c>
      <c r="K2149" s="22" t="str">
        <f>IF(LEN(F2149)&gt;0,IFERROR(HLOOKUP(F2149,'Codigos Servicios'!$A$4:$A$13,1,1),"SI"),"")</f>
        <v/>
      </c>
      <c r="L2149" s="3"/>
      <c r="Z2149"/>
    </row>
    <row r="2150" spans="1:26" x14ac:dyDescent="0.25">
      <c r="A2150" s="11" t="str">
        <f t="shared" si="171"/>
        <v/>
      </c>
      <c r="B2150" s="15" t="str">
        <f t="shared" si="172"/>
        <v/>
      </c>
      <c r="C2150" s="11" t="str">
        <f t="shared" si="173"/>
        <v/>
      </c>
      <c r="D2150" s="11" t="str">
        <f t="shared" si="174"/>
        <v/>
      </c>
      <c r="E2150" s="18"/>
      <c r="F2150" s="18"/>
      <c r="J2150" s="20" t="str">
        <f t="shared" si="170"/>
        <v/>
      </c>
      <c r="K2150" s="22" t="str">
        <f>IF(LEN(F2150)&gt;0,IFERROR(HLOOKUP(F2150,'Codigos Servicios'!$A$4:$A$13,1,1),"SI"),"")</f>
        <v/>
      </c>
      <c r="L2150" s="3"/>
      <c r="Z2150"/>
    </row>
    <row r="2151" spans="1:26" x14ac:dyDescent="0.25">
      <c r="A2151" s="11" t="str">
        <f t="shared" si="171"/>
        <v/>
      </c>
      <c r="B2151" s="15" t="str">
        <f t="shared" si="172"/>
        <v/>
      </c>
      <c r="C2151" s="11" t="str">
        <f t="shared" si="173"/>
        <v/>
      </c>
      <c r="D2151" s="11" t="str">
        <f t="shared" si="174"/>
        <v/>
      </c>
      <c r="E2151" s="18"/>
      <c r="F2151" s="18"/>
      <c r="J2151" s="20" t="str">
        <f t="shared" si="170"/>
        <v/>
      </c>
      <c r="K2151" s="22" t="str">
        <f>IF(LEN(F2151)&gt;0,IFERROR(HLOOKUP(F2151,'Codigos Servicios'!$A$4:$A$13,1,1),"SI"),"")</f>
        <v/>
      </c>
      <c r="L2151" s="3"/>
      <c r="Z2151"/>
    </row>
    <row r="2152" spans="1:26" x14ac:dyDescent="0.25">
      <c r="A2152" s="11" t="str">
        <f t="shared" si="171"/>
        <v/>
      </c>
      <c r="B2152" s="15" t="str">
        <f t="shared" si="172"/>
        <v/>
      </c>
      <c r="C2152" s="11" t="str">
        <f t="shared" si="173"/>
        <v/>
      </c>
      <c r="D2152" s="11" t="str">
        <f t="shared" si="174"/>
        <v/>
      </c>
      <c r="E2152" s="18"/>
      <c r="F2152" s="18"/>
      <c r="J2152" s="20" t="str">
        <f t="shared" si="170"/>
        <v/>
      </c>
      <c r="K2152" s="22" t="str">
        <f>IF(LEN(F2152)&gt;0,IFERROR(HLOOKUP(F2152,'Codigos Servicios'!$A$4:$A$13,1,1),"SI"),"")</f>
        <v/>
      </c>
      <c r="L2152" s="3"/>
      <c r="Z2152"/>
    </row>
    <row r="2153" spans="1:26" x14ac:dyDescent="0.25">
      <c r="A2153" s="11" t="str">
        <f t="shared" si="171"/>
        <v/>
      </c>
      <c r="B2153" s="15" t="str">
        <f t="shared" si="172"/>
        <v/>
      </c>
      <c r="C2153" s="11" t="str">
        <f t="shared" si="173"/>
        <v/>
      </c>
      <c r="D2153" s="11" t="str">
        <f t="shared" si="174"/>
        <v/>
      </c>
      <c r="E2153" s="18"/>
      <c r="F2153" s="18"/>
      <c r="J2153" s="20" t="str">
        <f t="shared" si="170"/>
        <v/>
      </c>
      <c r="K2153" s="22" t="str">
        <f>IF(LEN(F2153)&gt;0,IFERROR(HLOOKUP(F2153,'Codigos Servicios'!$A$4:$A$13,1,1),"SI"),"")</f>
        <v/>
      </c>
      <c r="L2153" s="3"/>
      <c r="Z2153"/>
    </row>
    <row r="2154" spans="1:26" x14ac:dyDescent="0.25">
      <c r="A2154" s="11" t="str">
        <f t="shared" si="171"/>
        <v/>
      </c>
      <c r="B2154" s="15" t="str">
        <f t="shared" si="172"/>
        <v/>
      </c>
      <c r="C2154" s="11" t="str">
        <f t="shared" si="173"/>
        <v/>
      </c>
      <c r="D2154" s="11" t="str">
        <f t="shared" si="174"/>
        <v/>
      </c>
      <c r="E2154" s="18"/>
      <c r="F2154" s="18"/>
      <c r="J2154" s="20" t="str">
        <f t="shared" si="170"/>
        <v/>
      </c>
      <c r="K2154" s="22" t="str">
        <f>IF(LEN(F2154)&gt;0,IFERROR(HLOOKUP(F2154,'Codigos Servicios'!$A$4:$A$13,1,1),"SI"),"")</f>
        <v/>
      </c>
      <c r="L2154" s="3"/>
      <c r="Z2154"/>
    </row>
    <row r="2155" spans="1:26" x14ac:dyDescent="0.25">
      <c r="A2155" s="11" t="str">
        <f t="shared" si="171"/>
        <v/>
      </c>
      <c r="B2155" s="15" t="str">
        <f t="shared" si="172"/>
        <v/>
      </c>
      <c r="C2155" s="11" t="str">
        <f t="shared" si="173"/>
        <v/>
      </c>
      <c r="D2155" s="11" t="str">
        <f t="shared" si="174"/>
        <v/>
      </c>
      <c r="E2155" s="18"/>
      <c r="F2155" s="18"/>
      <c r="J2155" s="20" t="str">
        <f t="shared" si="170"/>
        <v/>
      </c>
      <c r="K2155" s="22" t="str">
        <f>IF(LEN(F2155)&gt;0,IFERROR(HLOOKUP(F2155,'Codigos Servicios'!$A$4:$A$13,1,1),"SI"),"")</f>
        <v/>
      </c>
      <c r="L2155" s="3"/>
      <c r="Z2155"/>
    </row>
    <row r="2156" spans="1:26" x14ac:dyDescent="0.25">
      <c r="A2156" s="11" t="str">
        <f t="shared" si="171"/>
        <v/>
      </c>
      <c r="B2156" s="15" t="str">
        <f t="shared" si="172"/>
        <v/>
      </c>
      <c r="C2156" s="11" t="str">
        <f t="shared" si="173"/>
        <v/>
      </c>
      <c r="D2156" s="11" t="str">
        <f t="shared" si="174"/>
        <v/>
      </c>
      <c r="E2156" s="18"/>
      <c r="F2156" s="18"/>
      <c r="J2156" s="20" t="str">
        <f t="shared" si="170"/>
        <v/>
      </c>
      <c r="K2156" s="22" t="str">
        <f>IF(LEN(F2156)&gt;0,IFERROR(HLOOKUP(F2156,'Codigos Servicios'!$A$4:$A$13,1,1),"SI"),"")</f>
        <v/>
      </c>
      <c r="L2156" s="3"/>
      <c r="Z2156"/>
    </row>
    <row r="2157" spans="1:26" x14ac:dyDescent="0.25">
      <c r="A2157" s="11" t="str">
        <f t="shared" si="171"/>
        <v/>
      </c>
      <c r="B2157" s="15" t="str">
        <f t="shared" si="172"/>
        <v/>
      </c>
      <c r="C2157" s="11" t="str">
        <f t="shared" si="173"/>
        <v/>
      </c>
      <c r="D2157" s="11" t="str">
        <f t="shared" si="174"/>
        <v/>
      </c>
      <c r="E2157" s="18"/>
      <c r="F2157" s="18"/>
      <c r="J2157" s="20" t="str">
        <f t="shared" si="170"/>
        <v/>
      </c>
      <c r="K2157" s="22" t="str">
        <f>IF(LEN(F2157)&gt;0,IFERROR(HLOOKUP(F2157,'Codigos Servicios'!$A$4:$A$13,1,1),"SI"),"")</f>
        <v/>
      </c>
      <c r="L2157" s="3"/>
      <c r="Z2157"/>
    </row>
    <row r="2158" spans="1:26" x14ac:dyDescent="0.25">
      <c r="A2158" s="11" t="str">
        <f t="shared" si="171"/>
        <v/>
      </c>
      <c r="B2158" s="15" t="str">
        <f t="shared" si="172"/>
        <v/>
      </c>
      <c r="C2158" s="11" t="str">
        <f t="shared" si="173"/>
        <v/>
      </c>
      <c r="D2158" s="11" t="str">
        <f t="shared" si="174"/>
        <v/>
      </c>
      <c r="E2158" s="18"/>
      <c r="F2158" s="18"/>
      <c r="J2158" s="20" t="str">
        <f t="shared" si="170"/>
        <v/>
      </c>
      <c r="K2158" s="22" t="str">
        <f>IF(LEN(F2158)&gt;0,IFERROR(HLOOKUP(F2158,'Codigos Servicios'!$A$4:$A$13,1,1),"SI"),"")</f>
        <v/>
      </c>
      <c r="L2158" s="3"/>
      <c r="Z2158"/>
    </row>
    <row r="2159" spans="1:26" x14ac:dyDescent="0.25">
      <c r="A2159" s="11" t="str">
        <f t="shared" si="171"/>
        <v/>
      </c>
      <c r="B2159" s="15" t="str">
        <f t="shared" si="172"/>
        <v/>
      </c>
      <c r="C2159" s="11" t="str">
        <f t="shared" si="173"/>
        <v/>
      </c>
      <c r="D2159" s="11" t="str">
        <f t="shared" si="174"/>
        <v/>
      </c>
      <c r="E2159" s="18"/>
      <c r="F2159" s="18"/>
      <c r="J2159" s="20" t="str">
        <f t="shared" si="170"/>
        <v/>
      </c>
      <c r="K2159" s="22" t="str">
        <f>IF(LEN(F2159)&gt;0,IFERROR(HLOOKUP(F2159,'Codigos Servicios'!$A$4:$A$13,1,1),"SI"),"")</f>
        <v/>
      </c>
      <c r="L2159" s="3"/>
      <c r="Z2159"/>
    </row>
    <row r="2160" spans="1:26" x14ac:dyDescent="0.25">
      <c r="A2160" s="11" t="str">
        <f t="shared" si="171"/>
        <v/>
      </c>
      <c r="B2160" s="15" t="str">
        <f t="shared" si="172"/>
        <v/>
      </c>
      <c r="C2160" s="11" t="str">
        <f t="shared" si="173"/>
        <v/>
      </c>
      <c r="D2160" s="11" t="str">
        <f t="shared" si="174"/>
        <v/>
      </c>
      <c r="E2160" s="18"/>
      <c r="F2160" s="18"/>
      <c r="J2160" s="20" t="str">
        <f t="shared" si="170"/>
        <v/>
      </c>
      <c r="K2160" s="22" t="str">
        <f>IF(LEN(F2160)&gt;0,IFERROR(HLOOKUP(F2160,'Codigos Servicios'!$A$4:$A$13,1,1),"SI"),"")</f>
        <v/>
      </c>
      <c r="L2160" s="3"/>
      <c r="Z2160"/>
    </row>
    <row r="2161" spans="1:26" x14ac:dyDescent="0.25">
      <c r="A2161" s="11" t="str">
        <f t="shared" si="171"/>
        <v/>
      </c>
      <c r="B2161" s="15" t="str">
        <f t="shared" si="172"/>
        <v/>
      </c>
      <c r="C2161" s="11" t="str">
        <f t="shared" si="173"/>
        <v/>
      </c>
      <c r="D2161" s="11" t="str">
        <f t="shared" si="174"/>
        <v/>
      </c>
      <c r="E2161" s="18"/>
      <c r="F2161" s="18"/>
      <c r="J2161" s="20" t="str">
        <f t="shared" si="170"/>
        <v/>
      </c>
      <c r="K2161" s="22" t="str">
        <f>IF(LEN(F2161)&gt;0,IFERROR(HLOOKUP(F2161,'Codigos Servicios'!$A$4:$A$13,1,1),"SI"),"")</f>
        <v/>
      </c>
      <c r="L2161" s="3"/>
      <c r="Z2161"/>
    </row>
    <row r="2162" spans="1:26" x14ac:dyDescent="0.25">
      <c r="A2162" s="11" t="str">
        <f t="shared" si="171"/>
        <v/>
      </c>
      <c r="B2162" s="15" t="str">
        <f t="shared" si="172"/>
        <v/>
      </c>
      <c r="C2162" s="11" t="str">
        <f t="shared" si="173"/>
        <v/>
      </c>
      <c r="D2162" s="11" t="str">
        <f t="shared" si="174"/>
        <v/>
      </c>
      <c r="E2162" s="18"/>
      <c r="F2162" s="18"/>
      <c r="J2162" s="20" t="str">
        <f t="shared" si="170"/>
        <v/>
      </c>
      <c r="K2162" s="22" t="str">
        <f>IF(LEN(F2162)&gt;0,IFERROR(HLOOKUP(F2162,'Codigos Servicios'!$A$4:$A$13,1,1),"SI"),"")</f>
        <v/>
      </c>
      <c r="L2162" s="3"/>
      <c r="Z2162"/>
    </row>
    <row r="2163" spans="1:26" x14ac:dyDescent="0.25">
      <c r="A2163" s="11" t="str">
        <f t="shared" si="171"/>
        <v/>
      </c>
      <c r="B2163" s="15" t="str">
        <f t="shared" si="172"/>
        <v/>
      </c>
      <c r="C2163" s="11" t="str">
        <f t="shared" si="173"/>
        <v/>
      </c>
      <c r="D2163" s="11" t="str">
        <f t="shared" si="174"/>
        <v/>
      </c>
      <c r="E2163" s="18"/>
      <c r="F2163" s="18"/>
      <c r="J2163" s="20" t="str">
        <f t="shared" si="170"/>
        <v/>
      </c>
      <c r="K2163" s="22" t="str">
        <f>IF(LEN(F2163)&gt;0,IFERROR(HLOOKUP(F2163,'Codigos Servicios'!$A$4:$A$13,1,1),"SI"),"")</f>
        <v/>
      </c>
      <c r="L2163" s="3"/>
      <c r="Z2163"/>
    </row>
    <row r="2164" spans="1:26" x14ac:dyDescent="0.25">
      <c r="A2164" s="11" t="str">
        <f t="shared" si="171"/>
        <v/>
      </c>
      <c r="B2164" s="15" t="str">
        <f t="shared" si="172"/>
        <v/>
      </c>
      <c r="C2164" s="11" t="str">
        <f t="shared" si="173"/>
        <v/>
      </c>
      <c r="D2164" s="11" t="str">
        <f t="shared" si="174"/>
        <v/>
      </c>
      <c r="E2164" s="18"/>
      <c r="F2164" s="18"/>
      <c r="J2164" s="20" t="str">
        <f t="shared" si="170"/>
        <v/>
      </c>
      <c r="K2164" s="22" t="str">
        <f>IF(LEN(F2164)&gt;0,IFERROR(HLOOKUP(F2164,'Codigos Servicios'!$A$4:$A$13,1,1),"SI"),"")</f>
        <v/>
      </c>
      <c r="L2164" s="3"/>
      <c r="Z2164"/>
    </row>
    <row r="2165" spans="1:26" x14ac:dyDescent="0.25">
      <c r="A2165" s="11" t="str">
        <f t="shared" si="171"/>
        <v/>
      </c>
      <c r="B2165" s="15" t="str">
        <f t="shared" si="172"/>
        <v/>
      </c>
      <c r="C2165" s="11" t="str">
        <f t="shared" si="173"/>
        <v/>
      </c>
      <c r="D2165" s="11" t="str">
        <f t="shared" si="174"/>
        <v/>
      </c>
      <c r="E2165" s="18"/>
      <c r="F2165" s="18"/>
      <c r="J2165" s="20" t="str">
        <f t="shared" si="170"/>
        <v/>
      </c>
      <c r="K2165" s="22" t="str">
        <f>IF(LEN(F2165)&gt;0,IFERROR(HLOOKUP(F2165,'Codigos Servicios'!$A$4:$A$13,1,1),"SI"),"")</f>
        <v/>
      </c>
      <c r="L2165" s="3"/>
      <c r="Z2165"/>
    </row>
    <row r="2166" spans="1:26" x14ac:dyDescent="0.25">
      <c r="A2166" s="11" t="str">
        <f t="shared" si="171"/>
        <v/>
      </c>
      <c r="B2166" s="15" t="str">
        <f t="shared" si="172"/>
        <v/>
      </c>
      <c r="C2166" s="11" t="str">
        <f t="shared" si="173"/>
        <v/>
      </c>
      <c r="D2166" s="11" t="str">
        <f t="shared" si="174"/>
        <v/>
      </c>
      <c r="E2166" s="18"/>
      <c r="F2166" s="18"/>
      <c r="J2166" s="20" t="str">
        <f t="shared" si="170"/>
        <v/>
      </c>
      <c r="K2166" s="22" t="str">
        <f>IF(LEN(F2166)&gt;0,IFERROR(HLOOKUP(F2166,'Codigos Servicios'!$A$4:$A$13,1,1),"SI"),"")</f>
        <v/>
      </c>
      <c r="L2166" s="3"/>
      <c r="Z2166"/>
    </row>
    <row r="2167" spans="1:26" x14ac:dyDescent="0.25">
      <c r="A2167" s="11" t="str">
        <f t="shared" si="171"/>
        <v/>
      </c>
      <c r="B2167" s="15" t="str">
        <f t="shared" si="172"/>
        <v/>
      </c>
      <c r="C2167" s="11" t="str">
        <f t="shared" si="173"/>
        <v/>
      </c>
      <c r="D2167" s="11" t="str">
        <f t="shared" si="174"/>
        <v/>
      </c>
      <c r="E2167" s="18"/>
      <c r="F2167" s="18"/>
      <c r="J2167" s="20" t="str">
        <f t="shared" si="170"/>
        <v/>
      </c>
      <c r="K2167" s="22" t="str">
        <f>IF(LEN(F2167)&gt;0,IFERROR(HLOOKUP(F2167,'Codigos Servicios'!$A$4:$A$13,1,1),"SI"),"")</f>
        <v/>
      </c>
      <c r="L2167" s="3"/>
      <c r="Z2167"/>
    </row>
    <row r="2168" spans="1:26" x14ac:dyDescent="0.25">
      <c r="A2168" s="11" t="str">
        <f t="shared" si="171"/>
        <v/>
      </c>
      <c r="B2168" s="15" t="str">
        <f t="shared" si="172"/>
        <v/>
      </c>
      <c r="C2168" s="11" t="str">
        <f t="shared" si="173"/>
        <v/>
      </c>
      <c r="D2168" s="11" t="str">
        <f t="shared" si="174"/>
        <v/>
      </c>
      <c r="E2168" s="18"/>
      <c r="F2168" s="18"/>
      <c r="J2168" s="20" t="str">
        <f t="shared" si="170"/>
        <v/>
      </c>
      <c r="K2168" s="22" t="str">
        <f>IF(LEN(F2168)&gt;0,IFERROR(HLOOKUP(F2168,'Codigos Servicios'!$A$4:$A$13,1,1),"SI"),"")</f>
        <v/>
      </c>
      <c r="L2168" s="3"/>
      <c r="Z2168"/>
    </row>
    <row r="2169" spans="1:26" x14ac:dyDescent="0.25">
      <c r="A2169" s="11" t="str">
        <f t="shared" si="171"/>
        <v/>
      </c>
      <c r="B2169" s="15" t="str">
        <f t="shared" si="172"/>
        <v/>
      </c>
      <c r="C2169" s="11" t="str">
        <f t="shared" si="173"/>
        <v/>
      </c>
      <c r="D2169" s="11" t="str">
        <f t="shared" si="174"/>
        <v/>
      </c>
      <c r="E2169" s="18"/>
      <c r="F2169" s="18"/>
      <c r="J2169" s="20" t="str">
        <f t="shared" si="170"/>
        <v/>
      </c>
      <c r="K2169" s="22" t="str">
        <f>IF(LEN(F2169)&gt;0,IFERROR(HLOOKUP(F2169,'Codigos Servicios'!$A$4:$A$13,1,1),"SI"),"")</f>
        <v/>
      </c>
      <c r="L2169" s="3"/>
      <c r="Z2169"/>
    </row>
    <row r="2170" spans="1:26" x14ac:dyDescent="0.25">
      <c r="A2170" s="11" t="str">
        <f t="shared" si="171"/>
        <v/>
      </c>
      <c r="B2170" s="15" t="str">
        <f t="shared" si="172"/>
        <v/>
      </c>
      <c r="C2170" s="11" t="str">
        <f t="shared" si="173"/>
        <v/>
      </c>
      <c r="D2170" s="11" t="str">
        <f t="shared" si="174"/>
        <v/>
      </c>
      <c r="E2170" s="18"/>
      <c r="F2170" s="18"/>
      <c r="J2170" s="20" t="str">
        <f t="shared" si="170"/>
        <v/>
      </c>
      <c r="K2170" s="22" t="str">
        <f>IF(LEN(F2170)&gt;0,IFERROR(HLOOKUP(F2170,'Codigos Servicios'!$A$4:$A$13,1,1),"SI"),"")</f>
        <v/>
      </c>
      <c r="L2170" s="3"/>
      <c r="Z2170"/>
    </row>
    <row r="2171" spans="1:26" x14ac:dyDescent="0.25">
      <c r="A2171" s="11" t="str">
        <f t="shared" si="171"/>
        <v/>
      </c>
      <c r="B2171" s="15" t="str">
        <f t="shared" si="172"/>
        <v/>
      </c>
      <c r="C2171" s="11" t="str">
        <f t="shared" si="173"/>
        <v/>
      </c>
      <c r="D2171" s="11" t="str">
        <f t="shared" si="174"/>
        <v/>
      </c>
      <c r="E2171" s="18"/>
      <c r="F2171" s="18"/>
      <c r="J2171" s="20" t="str">
        <f t="shared" si="170"/>
        <v/>
      </c>
      <c r="K2171" s="22" t="str">
        <f>IF(LEN(F2171)&gt;0,IFERROR(HLOOKUP(F2171,'Codigos Servicios'!$A$4:$A$13,1,1),"SI"),"")</f>
        <v/>
      </c>
      <c r="L2171" s="3"/>
      <c r="Z2171"/>
    </row>
    <row r="2172" spans="1:26" x14ac:dyDescent="0.25">
      <c r="A2172" s="11" t="str">
        <f t="shared" si="171"/>
        <v/>
      </c>
      <c r="B2172" s="15" t="str">
        <f t="shared" si="172"/>
        <v/>
      </c>
      <c r="C2172" s="11" t="str">
        <f t="shared" si="173"/>
        <v/>
      </c>
      <c r="D2172" s="11" t="str">
        <f t="shared" si="174"/>
        <v/>
      </c>
      <c r="E2172" s="18"/>
      <c r="F2172" s="18"/>
      <c r="J2172" s="20" t="str">
        <f t="shared" si="170"/>
        <v/>
      </c>
      <c r="K2172" s="22" t="str">
        <f>IF(LEN(F2172)&gt;0,IFERROR(HLOOKUP(F2172,'Codigos Servicios'!$A$4:$A$13,1,1),"SI"),"")</f>
        <v/>
      </c>
      <c r="L2172" s="3"/>
      <c r="Z2172"/>
    </row>
    <row r="2173" spans="1:26" x14ac:dyDescent="0.25">
      <c r="A2173" s="11" t="str">
        <f t="shared" si="171"/>
        <v/>
      </c>
      <c r="B2173" s="15" t="str">
        <f t="shared" si="172"/>
        <v/>
      </c>
      <c r="C2173" s="11" t="str">
        <f t="shared" si="173"/>
        <v/>
      </c>
      <c r="D2173" s="11" t="str">
        <f t="shared" si="174"/>
        <v/>
      </c>
      <c r="E2173" s="18"/>
      <c r="F2173" s="18"/>
      <c r="J2173" s="20" t="str">
        <f t="shared" si="170"/>
        <v/>
      </c>
      <c r="K2173" s="22" t="str">
        <f>IF(LEN(F2173)&gt;0,IFERROR(HLOOKUP(F2173,'Codigos Servicios'!$A$4:$A$13,1,1),"SI"),"")</f>
        <v/>
      </c>
      <c r="L2173" s="3"/>
      <c r="Z2173"/>
    </row>
    <row r="2174" spans="1:26" x14ac:dyDescent="0.25">
      <c r="A2174" s="11" t="str">
        <f t="shared" si="171"/>
        <v/>
      </c>
      <c r="B2174" s="15" t="str">
        <f t="shared" si="172"/>
        <v/>
      </c>
      <c r="C2174" s="11" t="str">
        <f t="shared" si="173"/>
        <v/>
      </c>
      <c r="D2174" s="11" t="str">
        <f t="shared" si="174"/>
        <v/>
      </c>
      <c r="E2174" s="18"/>
      <c r="F2174" s="18"/>
      <c r="J2174" s="20" t="str">
        <f t="shared" si="170"/>
        <v/>
      </c>
      <c r="K2174" s="22" t="str">
        <f>IF(LEN(F2174)&gt;0,IFERROR(HLOOKUP(F2174,'Codigos Servicios'!$A$4:$A$13,1,1),"SI"),"")</f>
        <v/>
      </c>
      <c r="L2174" s="3"/>
      <c r="Z2174"/>
    </row>
    <row r="2175" spans="1:26" x14ac:dyDescent="0.25">
      <c r="A2175" s="11" t="str">
        <f t="shared" si="171"/>
        <v/>
      </c>
      <c r="B2175" s="15" t="str">
        <f t="shared" si="172"/>
        <v/>
      </c>
      <c r="C2175" s="11" t="str">
        <f t="shared" si="173"/>
        <v/>
      </c>
      <c r="D2175" s="11" t="str">
        <f t="shared" si="174"/>
        <v/>
      </c>
      <c r="E2175" s="18"/>
      <c r="F2175" s="18"/>
      <c r="J2175" s="20" t="str">
        <f t="shared" si="170"/>
        <v/>
      </c>
      <c r="K2175" s="22" t="str">
        <f>IF(LEN(F2175)&gt;0,IFERROR(HLOOKUP(F2175,'Codigos Servicios'!$A$4:$A$13,1,1),"SI"),"")</f>
        <v/>
      </c>
      <c r="L2175" s="3"/>
      <c r="Z2175"/>
    </row>
    <row r="2176" spans="1:26" x14ac:dyDescent="0.25">
      <c r="A2176" s="11" t="str">
        <f t="shared" si="171"/>
        <v/>
      </c>
      <c r="B2176" s="15" t="str">
        <f t="shared" si="172"/>
        <v/>
      </c>
      <c r="C2176" s="11" t="str">
        <f t="shared" si="173"/>
        <v/>
      </c>
      <c r="D2176" s="11" t="str">
        <f t="shared" si="174"/>
        <v/>
      </c>
      <c r="E2176" s="18"/>
      <c r="F2176" s="18"/>
      <c r="J2176" s="20" t="str">
        <f t="shared" si="170"/>
        <v/>
      </c>
      <c r="K2176" s="22" t="str">
        <f>IF(LEN(F2176)&gt;0,IFERROR(HLOOKUP(F2176,'Codigos Servicios'!$A$4:$A$13,1,1),"SI"),"")</f>
        <v/>
      </c>
      <c r="L2176" s="3"/>
      <c r="Z2176"/>
    </row>
    <row r="2177" spans="1:26" x14ac:dyDescent="0.25">
      <c r="A2177" s="11" t="str">
        <f t="shared" si="171"/>
        <v/>
      </c>
      <c r="B2177" s="15" t="str">
        <f t="shared" si="172"/>
        <v/>
      </c>
      <c r="C2177" s="11" t="str">
        <f t="shared" si="173"/>
        <v/>
      </c>
      <c r="D2177" s="11" t="str">
        <f t="shared" si="174"/>
        <v/>
      </c>
      <c r="E2177" s="18"/>
      <c r="F2177" s="18"/>
      <c r="J2177" s="20" t="str">
        <f t="shared" si="170"/>
        <v/>
      </c>
      <c r="K2177" s="22" t="str">
        <f>IF(LEN(F2177)&gt;0,IFERROR(HLOOKUP(F2177,'Codigos Servicios'!$A$4:$A$13,1,1),"SI"),"")</f>
        <v/>
      </c>
      <c r="L2177" s="3"/>
      <c r="Z2177"/>
    </row>
    <row r="2178" spans="1:26" x14ac:dyDescent="0.25">
      <c r="A2178" s="11" t="str">
        <f t="shared" si="171"/>
        <v/>
      </c>
      <c r="B2178" s="15" t="str">
        <f t="shared" si="172"/>
        <v/>
      </c>
      <c r="C2178" s="11" t="str">
        <f t="shared" si="173"/>
        <v/>
      </c>
      <c r="D2178" s="11" t="str">
        <f t="shared" si="174"/>
        <v/>
      </c>
      <c r="E2178" s="18"/>
      <c r="F2178" s="18"/>
      <c r="J2178" s="20" t="str">
        <f t="shared" si="170"/>
        <v/>
      </c>
      <c r="K2178" s="22" t="str">
        <f>IF(LEN(F2178)&gt;0,IFERROR(HLOOKUP(F2178,'Codigos Servicios'!$A$4:$A$13,1,1),"SI"),"")</f>
        <v/>
      </c>
      <c r="L2178" s="3"/>
      <c r="Z2178"/>
    </row>
    <row r="2179" spans="1:26" x14ac:dyDescent="0.25">
      <c r="A2179" s="11" t="str">
        <f t="shared" si="171"/>
        <v/>
      </c>
      <c r="B2179" s="15" t="str">
        <f t="shared" si="172"/>
        <v/>
      </c>
      <c r="C2179" s="11" t="str">
        <f t="shared" si="173"/>
        <v/>
      </c>
      <c r="D2179" s="11" t="str">
        <f t="shared" si="174"/>
        <v/>
      </c>
      <c r="E2179" s="18"/>
      <c r="F2179" s="18"/>
      <c r="J2179" s="20" t="str">
        <f t="shared" si="170"/>
        <v/>
      </c>
      <c r="K2179" s="22" t="str">
        <f>IF(LEN(F2179)&gt;0,IFERROR(HLOOKUP(F2179,'Codigos Servicios'!$A$4:$A$13,1,1),"SI"),"")</f>
        <v/>
      </c>
      <c r="L2179" s="3"/>
      <c r="Z2179"/>
    </row>
    <row r="2180" spans="1:26" x14ac:dyDescent="0.25">
      <c r="A2180" s="11" t="str">
        <f t="shared" si="171"/>
        <v/>
      </c>
      <c r="B2180" s="15" t="str">
        <f t="shared" si="172"/>
        <v/>
      </c>
      <c r="C2180" s="11" t="str">
        <f t="shared" si="173"/>
        <v/>
      </c>
      <c r="D2180" s="11" t="str">
        <f t="shared" si="174"/>
        <v/>
      </c>
      <c r="E2180" s="18"/>
      <c r="F2180" s="18"/>
      <c r="J2180" s="20" t="str">
        <f t="shared" si="170"/>
        <v/>
      </c>
      <c r="K2180" s="22" t="str">
        <f>IF(LEN(F2180)&gt;0,IFERROR(HLOOKUP(F2180,'Codigos Servicios'!$A$4:$A$13,1,1),"SI"),"")</f>
        <v/>
      </c>
      <c r="L2180" s="3"/>
      <c r="Z2180"/>
    </row>
    <row r="2181" spans="1:26" x14ac:dyDescent="0.25">
      <c r="A2181" s="11" t="str">
        <f t="shared" si="171"/>
        <v/>
      </c>
      <c r="B2181" s="15" t="str">
        <f t="shared" si="172"/>
        <v/>
      </c>
      <c r="C2181" s="11" t="str">
        <f t="shared" si="173"/>
        <v/>
      </c>
      <c r="D2181" s="11" t="str">
        <f t="shared" si="174"/>
        <v/>
      </c>
      <c r="E2181" s="18"/>
      <c r="F2181" s="18"/>
      <c r="J2181" s="20" t="str">
        <f t="shared" si="170"/>
        <v/>
      </c>
      <c r="K2181" s="22" t="str">
        <f>IF(LEN(F2181)&gt;0,IFERROR(HLOOKUP(F2181,'Codigos Servicios'!$A$4:$A$13,1,1),"SI"),"")</f>
        <v/>
      </c>
      <c r="L2181" s="3"/>
      <c r="Z2181"/>
    </row>
    <row r="2182" spans="1:26" x14ac:dyDescent="0.25">
      <c r="A2182" s="11" t="str">
        <f t="shared" si="171"/>
        <v/>
      </c>
      <c r="B2182" s="15" t="str">
        <f t="shared" si="172"/>
        <v/>
      </c>
      <c r="C2182" s="11" t="str">
        <f t="shared" si="173"/>
        <v/>
      </c>
      <c r="D2182" s="11" t="str">
        <f t="shared" si="174"/>
        <v/>
      </c>
      <c r="E2182" s="18"/>
      <c r="F2182" s="18"/>
      <c r="J2182" s="20" t="str">
        <f t="shared" si="170"/>
        <v/>
      </c>
      <c r="K2182" s="22" t="str">
        <f>IF(LEN(F2182)&gt;0,IFERROR(HLOOKUP(F2182,'Codigos Servicios'!$A$4:$A$13,1,1),"SI"),"")</f>
        <v/>
      </c>
      <c r="L2182" s="3"/>
      <c r="Z2182"/>
    </row>
    <row r="2183" spans="1:26" x14ac:dyDescent="0.25">
      <c r="A2183" s="11" t="str">
        <f t="shared" si="171"/>
        <v/>
      </c>
      <c r="B2183" s="15" t="str">
        <f t="shared" si="172"/>
        <v/>
      </c>
      <c r="C2183" s="11" t="str">
        <f t="shared" si="173"/>
        <v/>
      </c>
      <c r="D2183" s="11" t="str">
        <f t="shared" si="174"/>
        <v/>
      </c>
      <c r="E2183" s="18"/>
      <c r="F2183" s="18"/>
      <c r="J2183" s="20" t="str">
        <f t="shared" si="170"/>
        <v/>
      </c>
      <c r="K2183" s="22" t="str">
        <f>IF(LEN(F2183)&gt;0,IFERROR(HLOOKUP(F2183,'Codigos Servicios'!$A$4:$A$13,1,1),"SI"),"")</f>
        <v/>
      </c>
      <c r="L2183" s="3"/>
      <c r="Z2183"/>
    </row>
    <row r="2184" spans="1:26" x14ac:dyDescent="0.25">
      <c r="A2184" s="11" t="str">
        <f t="shared" si="171"/>
        <v/>
      </c>
      <c r="B2184" s="15" t="str">
        <f t="shared" si="172"/>
        <v/>
      </c>
      <c r="C2184" s="11" t="str">
        <f t="shared" si="173"/>
        <v/>
      </c>
      <c r="D2184" s="11" t="str">
        <f t="shared" si="174"/>
        <v/>
      </c>
      <c r="E2184" s="18"/>
      <c r="F2184" s="18"/>
      <c r="J2184" s="20" t="str">
        <f t="shared" ref="J2184:J2247" si="175">IF(LEN(F2184)&gt;0,IF(LEN(G2184)&gt;0,IF(LEN(C2184)&gt;1,IF(ISBLANK($H$5),"Error: No ha ingresado el Mes",IF(ISBLANK($I$5),"Error: No ha ingresado el Año",IF(K2184="SI","Error Codigo de Servicio Invalido",IF(ISBLANK(E2184),"Error: SIgla Aeropuerto no puede ser nula","")))),"Error: No ha ingresado empresa"),""),"")</f>
        <v/>
      </c>
      <c r="K2184" s="22" t="str">
        <f>IF(LEN(F2184)&gt;0,IFERROR(HLOOKUP(F2184,'Codigos Servicios'!$A$4:$A$13,1,1),"SI"),"")</f>
        <v/>
      </c>
      <c r="L2184" s="3"/>
      <c r="Z2184"/>
    </row>
    <row r="2185" spans="1:26" x14ac:dyDescent="0.25">
      <c r="A2185" s="11" t="str">
        <f t="shared" si="171"/>
        <v/>
      </c>
      <c r="B2185" s="15" t="str">
        <f t="shared" si="172"/>
        <v/>
      </c>
      <c r="C2185" s="11" t="str">
        <f t="shared" si="173"/>
        <v/>
      </c>
      <c r="D2185" s="11" t="str">
        <f t="shared" si="174"/>
        <v/>
      </c>
      <c r="E2185" s="18"/>
      <c r="F2185" s="18"/>
      <c r="J2185" s="20" t="str">
        <f t="shared" si="175"/>
        <v/>
      </c>
      <c r="K2185" s="22" t="str">
        <f>IF(LEN(F2185)&gt;0,IFERROR(HLOOKUP(F2185,'Codigos Servicios'!$A$4:$A$13,1,1),"SI"),"")</f>
        <v/>
      </c>
      <c r="L2185" s="3"/>
      <c r="Z2185"/>
    </row>
    <row r="2186" spans="1:26" x14ac:dyDescent="0.25">
      <c r="A2186" s="11" t="str">
        <f t="shared" si="171"/>
        <v/>
      </c>
      <c r="B2186" s="15" t="str">
        <f t="shared" si="172"/>
        <v/>
      </c>
      <c r="C2186" s="11" t="str">
        <f t="shared" si="173"/>
        <v/>
      </c>
      <c r="D2186" s="11" t="str">
        <f t="shared" si="174"/>
        <v/>
      </c>
      <c r="E2186" s="18"/>
      <c r="F2186" s="18"/>
      <c r="J2186" s="20" t="str">
        <f t="shared" si="175"/>
        <v/>
      </c>
      <c r="K2186" s="22" t="str">
        <f>IF(LEN(F2186)&gt;0,IFERROR(HLOOKUP(F2186,'Codigos Servicios'!$A$4:$A$13,1,1),"SI"),"")</f>
        <v/>
      </c>
      <c r="L2186" s="3"/>
      <c r="Z2186"/>
    </row>
    <row r="2187" spans="1:26" x14ac:dyDescent="0.25">
      <c r="A2187" s="11" t="str">
        <f t="shared" si="171"/>
        <v/>
      </c>
      <c r="B2187" s="15" t="str">
        <f t="shared" si="172"/>
        <v/>
      </c>
      <c r="C2187" s="11" t="str">
        <f t="shared" si="173"/>
        <v/>
      </c>
      <c r="D2187" s="11" t="str">
        <f t="shared" si="174"/>
        <v/>
      </c>
      <c r="E2187" s="18"/>
      <c r="F2187" s="18"/>
      <c r="J2187" s="20" t="str">
        <f t="shared" si="175"/>
        <v/>
      </c>
      <c r="K2187" s="22" t="str">
        <f>IF(LEN(F2187)&gt;0,IFERROR(HLOOKUP(F2187,'Codigos Servicios'!$A$4:$A$13,1,1),"SI"),"")</f>
        <v/>
      </c>
      <c r="L2187" s="3"/>
      <c r="Z2187"/>
    </row>
    <row r="2188" spans="1:26" x14ac:dyDescent="0.25">
      <c r="A2188" s="11" t="str">
        <f t="shared" si="171"/>
        <v/>
      </c>
      <c r="B2188" s="15" t="str">
        <f t="shared" si="172"/>
        <v/>
      </c>
      <c r="C2188" s="11" t="str">
        <f t="shared" si="173"/>
        <v/>
      </c>
      <c r="D2188" s="11" t="str">
        <f t="shared" si="174"/>
        <v/>
      </c>
      <c r="E2188" s="18"/>
      <c r="F2188" s="18"/>
      <c r="J2188" s="20" t="str">
        <f t="shared" si="175"/>
        <v/>
      </c>
      <c r="K2188" s="22" t="str">
        <f>IF(LEN(F2188)&gt;0,IFERROR(HLOOKUP(F2188,'Codigos Servicios'!$A$4:$A$13,1,1),"SI"),"")</f>
        <v/>
      </c>
      <c r="L2188" s="3"/>
      <c r="Z2188"/>
    </row>
    <row r="2189" spans="1:26" x14ac:dyDescent="0.25">
      <c r="A2189" s="11" t="str">
        <f t="shared" si="171"/>
        <v/>
      </c>
      <c r="B2189" s="15" t="str">
        <f t="shared" si="172"/>
        <v/>
      </c>
      <c r="C2189" s="11" t="str">
        <f t="shared" si="173"/>
        <v/>
      </c>
      <c r="D2189" s="11" t="str">
        <f t="shared" si="174"/>
        <v/>
      </c>
      <c r="E2189" s="18"/>
      <c r="F2189" s="18"/>
      <c r="J2189" s="20" t="str">
        <f t="shared" si="175"/>
        <v/>
      </c>
      <c r="K2189" s="22" t="str">
        <f>IF(LEN(F2189)&gt;0,IFERROR(HLOOKUP(F2189,'Codigos Servicios'!$A$4:$A$13,1,1),"SI"),"")</f>
        <v/>
      </c>
      <c r="L2189" s="3"/>
      <c r="Z2189"/>
    </row>
    <row r="2190" spans="1:26" x14ac:dyDescent="0.25">
      <c r="A2190" s="11" t="str">
        <f t="shared" si="171"/>
        <v/>
      </c>
      <c r="B2190" s="15" t="str">
        <f t="shared" si="172"/>
        <v/>
      </c>
      <c r="C2190" s="11" t="str">
        <f t="shared" si="173"/>
        <v/>
      </c>
      <c r="D2190" s="11" t="str">
        <f t="shared" si="174"/>
        <v/>
      </c>
      <c r="E2190" s="18"/>
      <c r="F2190" s="18"/>
      <c r="J2190" s="20" t="str">
        <f t="shared" si="175"/>
        <v/>
      </c>
      <c r="K2190" s="22" t="str">
        <f>IF(LEN(F2190)&gt;0,IFERROR(HLOOKUP(F2190,'Codigos Servicios'!$A$4:$A$13,1,1),"SI"),"")</f>
        <v/>
      </c>
      <c r="L2190" s="3"/>
      <c r="Z2190"/>
    </row>
    <row r="2191" spans="1:26" x14ac:dyDescent="0.25">
      <c r="A2191" s="11" t="str">
        <f t="shared" si="171"/>
        <v/>
      </c>
      <c r="B2191" s="15" t="str">
        <f t="shared" si="172"/>
        <v/>
      </c>
      <c r="C2191" s="11" t="str">
        <f t="shared" si="173"/>
        <v/>
      </c>
      <c r="D2191" s="11" t="str">
        <f t="shared" si="174"/>
        <v/>
      </c>
      <c r="E2191" s="18"/>
      <c r="F2191" s="18"/>
      <c r="J2191" s="20" t="str">
        <f t="shared" si="175"/>
        <v/>
      </c>
      <c r="K2191" s="22" t="str">
        <f>IF(LEN(F2191)&gt;0,IFERROR(HLOOKUP(F2191,'Codigos Servicios'!$A$4:$A$13,1,1),"SI"),"")</f>
        <v/>
      </c>
      <c r="L2191" s="3"/>
      <c r="Z2191"/>
    </row>
    <row r="2192" spans="1:26" x14ac:dyDescent="0.25">
      <c r="A2192" s="11" t="str">
        <f t="shared" si="171"/>
        <v/>
      </c>
      <c r="B2192" s="15" t="str">
        <f t="shared" si="172"/>
        <v/>
      </c>
      <c r="C2192" s="11" t="str">
        <f t="shared" si="173"/>
        <v/>
      </c>
      <c r="D2192" s="11" t="str">
        <f t="shared" si="174"/>
        <v/>
      </c>
      <c r="E2192" s="18"/>
      <c r="F2192" s="18"/>
      <c r="J2192" s="20" t="str">
        <f t="shared" si="175"/>
        <v/>
      </c>
      <c r="K2192" s="22" t="str">
        <f>IF(LEN(F2192)&gt;0,IFERROR(HLOOKUP(F2192,'Codigos Servicios'!$A$4:$A$13,1,1),"SI"),"")</f>
        <v/>
      </c>
      <c r="L2192" s="3"/>
      <c r="Z2192"/>
    </row>
    <row r="2193" spans="1:26" x14ac:dyDescent="0.25">
      <c r="A2193" s="11" t="str">
        <f t="shared" si="171"/>
        <v/>
      </c>
      <c r="B2193" s="15" t="str">
        <f t="shared" si="172"/>
        <v/>
      </c>
      <c r="C2193" s="11" t="str">
        <f t="shared" si="173"/>
        <v/>
      </c>
      <c r="D2193" s="11" t="str">
        <f t="shared" si="174"/>
        <v/>
      </c>
      <c r="E2193" s="18"/>
      <c r="F2193" s="18"/>
      <c r="J2193" s="20" t="str">
        <f t="shared" si="175"/>
        <v/>
      </c>
      <c r="K2193" s="22" t="str">
        <f>IF(LEN(F2193)&gt;0,IFERROR(HLOOKUP(F2193,'Codigos Servicios'!$A$4:$A$13,1,1),"SI"),"")</f>
        <v/>
      </c>
      <c r="L2193" s="3"/>
      <c r="Z2193"/>
    </row>
    <row r="2194" spans="1:26" x14ac:dyDescent="0.25">
      <c r="A2194" s="11" t="str">
        <f t="shared" si="171"/>
        <v/>
      </c>
      <c r="B2194" s="15" t="str">
        <f t="shared" si="172"/>
        <v/>
      </c>
      <c r="C2194" s="11" t="str">
        <f t="shared" si="173"/>
        <v/>
      </c>
      <c r="D2194" s="11" t="str">
        <f t="shared" si="174"/>
        <v/>
      </c>
      <c r="E2194" s="18"/>
      <c r="F2194" s="18"/>
      <c r="J2194" s="20" t="str">
        <f t="shared" si="175"/>
        <v/>
      </c>
      <c r="K2194" s="22" t="str">
        <f>IF(LEN(F2194)&gt;0,IFERROR(HLOOKUP(F2194,'Codigos Servicios'!$A$4:$A$13,1,1),"SI"),"")</f>
        <v/>
      </c>
      <c r="L2194" s="3"/>
      <c r="Z2194"/>
    </row>
    <row r="2195" spans="1:26" x14ac:dyDescent="0.25">
      <c r="A2195" s="11" t="str">
        <f t="shared" si="171"/>
        <v/>
      </c>
      <c r="B2195" s="15" t="str">
        <f t="shared" si="172"/>
        <v/>
      </c>
      <c r="C2195" s="11" t="str">
        <f t="shared" si="173"/>
        <v/>
      </c>
      <c r="D2195" s="11" t="str">
        <f t="shared" si="174"/>
        <v/>
      </c>
      <c r="E2195" s="18"/>
      <c r="F2195" s="18"/>
      <c r="J2195" s="20" t="str">
        <f t="shared" si="175"/>
        <v/>
      </c>
      <c r="K2195" s="22" t="str">
        <f>IF(LEN(F2195)&gt;0,IFERROR(HLOOKUP(F2195,'Codigos Servicios'!$A$4:$A$13,1,1),"SI"),"")</f>
        <v/>
      </c>
      <c r="L2195" s="3"/>
      <c r="Z2195"/>
    </row>
    <row r="2196" spans="1:26" x14ac:dyDescent="0.25">
      <c r="A2196" s="11" t="str">
        <f t="shared" si="171"/>
        <v/>
      </c>
      <c r="B2196" s="15" t="str">
        <f t="shared" si="172"/>
        <v/>
      </c>
      <c r="C2196" s="11" t="str">
        <f t="shared" si="173"/>
        <v/>
      </c>
      <c r="D2196" s="11" t="str">
        <f t="shared" si="174"/>
        <v/>
      </c>
      <c r="E2196" s="18"/>
      <c r="F2196" s="18"/>
      <c r="J2196" s="20" t="str">
        <f t="shared" si="175"/>
        <v/>
      </c>
      <c r="K2196" s="22" t="str">
        <f>IF(LEN(F2196)&gt;0,IFERROR(HLOOKUP(F2196,'Codigos Servicios'!$A$4:$A$13,1,1),"SI"),"")</f>
        <v/>
      </c>
      <c r="L2196" s="3"/>
      <c r="Z2196"/>
    </row>
    <row r="2197" spans="1:26" x14ac:dyDescent="0.25">
      <c r="A2197" s="11" t="str">
        <f t="shared" si="171"/>
        <v/>
      </c>
      <c r="B2197" s="15" t="str">
        <f t="shared" si="172"/>
        <v/>
      </c>
      <c r="C2197" s="11" t="str">
        <f t="shared" si="173"/>
        <v/>
      </c>
      <c r="D2197" s="11" t="str">
        <f t="shared" si="174"/>
        <v/>
      </c>
      <c r="E2197" s="18"/>
      <c r="F2197" s="18"/>
      <c r="J2197" s="20" t="str">
        <f t="shared" si="175"/>
        <v/>
      </c>
      <c r="K2197" s="22" t="str">
        <f>IF(LEN(F2197)&gt;0,IFERROR(HLOOKUP(F2197,'Codigos Servicios'!$A$4:$A$13,1,1),"SI"),"")</f>
        <v/>
      </c>
      <c r="L2197" s="3"/>
      <c r="Z2197"/>
    </row>
    <row r="2198" spans="1:26" x14ac:dyDescent="0.25">
      <c r="A2198" s="11" t="str">
        <f t="shared" si="171"/>
        <v/>
      </c>
      <c r="B2198" s="15" t="str">
        <f t="shared" si="172"/>
        <v/>
      </c>
      <c r="C2198" s="11" t="str">
        <f t="shared" si="173"/>
        <v/>
      </c>
      <c r="D2198" s="11" t="str">
        <f t="shared" si="174"/>
        <v/>
      </c>
      <c r="E2198" s="18"/>
      <c r="F2198" s="18"/>
      <c r="J2198" s="20" t="str">
        <f t="shared" si="175"/>
        <v/>
      </c>
      <c r="K2198" s="22" t="str">
        <f>IF(LEN(F2198)&gt;0,IFERROR(HLOOKUP(F2198,'Codigos Servicios'!$A$4:$A$13,1,1),"SI"),"")</f>
        <v/>
      </c>
      <c r="L2198" s="3"/>
      <c r="Z2198"/>
    </row>
    <row r="2199" spans="1:26" x14ac:dyDescent="0.25">
      <c r="A2199" s="11" t="str">
        <f t="shared" ref="A2199:A2262" si="176">IF(LEN(F2199)&gt;0,"SE","")</f>
        <v/>
      </c>
      <c r="B2199" s="15" t="str">
        <f t="shared" ref="B2199:B2262" si="177">IF(LEN(F2199)&gt;0,B2198+1,"")</f>
        <v/>
      </c>
      <c r="C2199" s="11" t="str">
        <f t="shared" ref="C2199:C2262" si="178">IF(LEN(F2199)&gt;0,$F$5,"")</f>
        <v/>
      </c>
      <c r="D2199" s="11" t="str">
        <f t="shared" ref="D2199:D2262" si="179">IF(LEN(F2199)&gt;0,$J$5,"")</f>
        <v/>
      </c>
      <c r="E2199" s="18"/>
      <c r="F2199" s="18"/>
      <c r="J2199" s="20" t="str">
        <f t="shared" si="175"/>
        <v/>
      </c>
      <c r="K2199" s="22" t="str">
        <f>IF(LEN(F2199)&gt;0,IFERROR(HLOOKUP(F2199,'Codigos Servicios'!$A$4:$A$13,1,1),"SI"),"")</f>
        <v/>
      </c>
      <c r="L2199" s="3"/>
      <c r="Z2199"/>
    </row>
    <row r="2200" spans="1:26" x14ac:dyDescent="0.25">
      <c r="A2200" s="11" t="str">
        <f t="shared" si="176"/>
        <v/>
      </c>
      <c r="B2200" s="15" t="str">
        <f t="shared" si="177"/>
        <v/>
      </c>
      <c r="C2200" s="11" t="str">
        <f t="shared" si="178"/>
        <v/>
      </c>
      <c r="D2200" s="11" t="str">
        <f t="shared" si="179"/>
        <v/>
      </c>
      <c r="E2200" s="18"/>
      <c r="F2200" s="18"/>
      <c r="J2200" s="20" t="str">
        <f t="shared" si="175"/>
        <v/>
      </c>
      <c r="K2200" s="22" t="str">
        <f>IF(LEN(F2200)&gt;0,IFERROR(HLOOKUP(F2200,'Codigos Servicios'!$A$4:$A$13,1,1),"SI"),"")</f>
        <v/>
      </c>
      <c r="L2200" s="3"/>
      <c r="Z2200"/>
    </row>
    <row r="2201" spans="1:26" x14ac:dyDescent="0.25">
      <c r="A2201" s="11" t="str">
        <f t="shared" si="176"/>
        <v/>
      </c>
      <c r="B2201" s="15" t="str">
        <f t="shared" si="177"/>
        <v/>
      </c>
      <c r="C2201" s="11" t="str">
        <f t="shared" si="178"/>
        <v/>
      </c>
      <c r="D2201" s="11" t="str">
        <f t="shared" si="179"/>
        <v/>
      </c>
      <c r="E2201" s="18"/>
      <c r="F2201" s="18"/>
      <c r="J2201" s="20" t="str">
        <f t="shared" si="175"/>
        <v/>
      </c>
      <c r="K2201" s="22" t="str">
        <f>IF(LEN(F2201)&gt;0,IFERROR(HLOOKUP(F2201,'Codigos Servicios'!$A$4:$A$13,1,1),"SI"),"")</f>
        <v/>
      </c>
      <c r="L2201" s="3"/>
      <c r="Z2201"/>
    </row>
    <row r="2202" spans="1:26" x14ac:dyDescent="0.25">
      <c r="A2202" s="11" t="str">
        <f t="shared" si="176"/>
        <v/>
      </c>
      <c r="B2202" s="15" t="str">
        <f t="shared" si="177"/>
        <v/>
      </c>
      <c r="C2202" s="11" t="str">
        <f t="shared" si="178"/>
        <v/>
      </c>
      <c r="D2202" s="11" t="str">
        <f t="shared" si="179"/>
        <v/>
      </c>
      <c r="E2202" s="18"/>
      <c r="F2202" s="18"/>
      <c r="J2202" s="20" t="str">
        <f t="shared" si="175"/>
        <v/>
      </c>
      <c r="K2202" s="22" t="str">
        <f>IF(LEN(F2202)&gt;0,IFERROR(HLOOKUP(F2202,'Codigos Servicios'!$A$4:$A$13,1,1),"SI"),"")</f>
        <v/>
      </c>
      <c r="L2202" s="3"/>
      <c r="Z2202"/>
    </row>
    <row r="2203" spans="1:26" x14ac:dyDescent="0.25">
      <c r="A2203" s="11" t="str">
        <f t="shared" si="176"/>
        <v/>
      </c>
      <c r="B2203" s="15" t="str">
        <f t="shared" si="177"/>
        <v/>
      </c>
      <c r="C2203" s="11" t="str">
        <f t="shared" si="178"/>
        <v/>
      </c>
      <c r="D2203" s="11" t="str">
        <f t="shared" si="179"/>
        <v/>
      </c>
      <c r="E2203" s="18"/>
      <c r="F2203" s="18"/>
      <c r="J2203" s="20" t="str">
        <f t="shared" si="175"/>
        <v/>
      </c>
      <c r="K2203" s="22" t="str">
        <f>IF(LEN(F2203)&gt;0,IFERROR(HLOOKUP(F2203,'Codigos Servicios'!$A$4:$A$13,1,1),"SI"),"")</f>
        <v/>
      </c>
      <c r="L2203" s="3"/>
      <c r="Z2203"/>
    </row>
    <row r="2204" spans="1:26" x14ac:dyDescent="0.25">
      <c r="A2204" s="11" t="str">
        <f t="shared" si="176"/>
        <v/>
      </c>
      <c r="B2204" s="15" t="str">
        <f t="shared" si="177"/>
        <v/>
      </c>
      <c r="C2204" s="11" t="str">
        <f t="shared" si="178"/>
        <v/>
      </c>
      <c r="D2204" s="11" t="str">
        <f t="shared" si="179"/>
        <v/>
      </c>
      <c r="E2204" s="18"/>
      <c r="F2204" s="18"/>
      <c r="J2204" s="20" t="str">
        <f t="shared" si="175"/>
        <v/>
      </c>
      <c r="K2204" s="22" t="str">
        <f>IF(LEN(F2204)&gt;0,IFERROR(HLOOKUP(F2204,'Codigos Servicios'!$A$4:$A$13,1,1),"SI"),"")</f>
        <v/>
      </c>
      <c r="L2204" s="3"/>
      <c r="Z2204"/>
    </row>
    <row r="2205" spans="1:26" x14ac:dyDescent="0.25">
      <c r="A2205" s="11" t="str">
        <f t="shared" si="176"/>
        <v/>
      </c>
      <c r="B2205" s="15" t="str">
        <f t="shared" si="177"/>
        <v/>
      </c>
      <c r="C2205" s="11" t="str">
        <f t="shared" si="178"/>
        <v/>
      </c>
      <c r="D2205" s="11" t="str">
        <f t="shared" si="179"/>
        <v/>
      </c>
      <c r="E2205" s="18"/>
      <c r="F2205" s="18"/>
      <c r="J2205" s="20" t="str">
        <f t="shared" si="175"/>
        <v/>
      </c>
      <c r="K2205" s="22" t="str">
        <f>IF(LEN(F2205)&gt;0,IFERROR(HLOOKUP(F2205,'Codigos Servicios'!$A$4:$A$13,1,1),"SI"),"")</f>
        <v/>
      </c>
      <c r="L2205" s="3"/>
      <c r="Z2205"/>
    </row>
    <row r="2206" spans="1:26" x14ac:dyDescent="0.25">
      <c r="A2206" s="11" t="str">
        <f t="shared" si="176"/>
        <v/>
      </c>
      <c r="B2206" s="15" t="str">
        <f t="shared" si="177"/>
        <v/>
      </c>
      <c r="C2206" s="11" t="str">
        <f t="shared" si="178"/>
        <v/>
      </c>
      <c r="D2206" s="11" t="str">
        <f t="shared" si="179"/>
        <v/>
      </c>
      <c r="E2206" s="18"/>
      <c r="F2206" s="18"/>
      <c r="J2206" s="20" t="str">
        <f t="shared" si="175"/>
        <v/>
      </c>
      <c r="K2206" s="22" t="str">
        <f>IF(LEN(F2206)&gt;0,IFERROR(HLOOKUP(F2206,'Codigos Servicios'!$A$4:$A$13,1,1),"SI"),"")</f>
        <v/>
      </c>
      <c r="L2206" s="3"/>
      <c r="Z2206"/>
    </row>
    <row r="2207" spans="1:26" x14ac:dyDescent="0.25">
      <c r="A2207" s="11" t="str">
        <f t="shared" si="176"/>
        <v/>
      </c>
      <c r="B2207" s="15" t="str">
        <f t="shared" si="177"/>
        <v/>
      </c>
      <c r="C2207" s="11" t="str">
        <f t="shared" si="178"/>
        <v/>
      </c>
      <c r="D2207" s="11" t="str">
        <f t="shared" si="179"/>
        <v/>
      </c>
      <c r="E2207" s="18"/>
      <c r="F2207" s="18"/>
      <c r="J2207" s="20" t="str">
        <f t="shared" si="175"/>
        <v/>
      </c>
      <c r="K2207" s="22" t="str">
        <f>IF(LEN(F2207)&gt;0,IFERROR(HLOOKUP(F2207,'Codigos Servicios'!$A$4:$A$13,1,1),"SI"),"")</f>
        <v/>
      </c>
      <c r="L2207" s="3"/>
      <c r="Z2207"/>
    </row>
    <row r="2208" spans="1:26" x14ac:dyDescent="0.25">
      <c r="A2208" s="11" t="str">
        <f t="shared" si="176"/>
        <v/>
      </c>
      <c r="B2208" s="15" t="str">
        <f t="shared" si="177"/>
        <v/>
      </c>
      <c r="C2208" s="11" t="str">
        <f t="shared" si="178"/>
        <v/>
      </c>
      <c r="D2208" s="11" t="str">
        <f t="shared" si="179"/>
        <v/>
      </c>
      <c r="E2208" s="18"/>
      <c r="F2208" s="18"/>
      <c r="J2208" s="20" t="str">
        <f t="shared" si="175"/>
        <v/>
      </c>
      <c r="K2208" s="22" t="str">
        <f>IF(LEN(F2208)&gt;0,IFERROR(HLOOKUP(F2208,'Codigos Servicios'!$A$4:$A$13,1,1),"SI"),"")</f>
        <v/>
      </c>
      <c r="L2208" s="3"/>
      <c r="Z2208"/>
    </row>
    <row r="2209" spans="1:26" x14ac:dyDescent="0.25">
      <c r="A2209" s="11" t="str">
        <f t="shared" si="176"/>
        <v/>
      </c>
      <c r="B2209" s="15" t="str">
        <f t="shared" si="177"/>
        <v/>
      </c>
      <c r="C2209" s="11" t="str">
        <f t="shared" si="178"/>
        <v/>
      </c>
      <c r="D2209" s="11" t="str">
        <f t="shared" si="179"/>
        <v/>
      </c>
      <c r="E2209" s="18"/>
      <c r="F2209" s="18"/>
      <c r="J2209" s="20" t="str">
        <f t="shared" si="175"/>
        <v/>
      </c>
      <c r="K2209" s="22" t="str">
        <f>IF(LEN(F2209)&gt;0,IFERROR(HLOOKUP(F2209,'Codigos Servicios'!$A$4:$A$13,1,1),"SI"),"")</f>
        <v/>
      </c>
      <c r="L2209" s="3"/>
      <c r="Z2209"/>
    </row>
    <row r="2210" spans="1:26" x14ac:dyDescent="0.25">
      <c r="A2210" s="11" t="str">
        <f t="shared" si="176"/>
        <v/>
      </c>
      <c r="B2210" s="15" t="str">
        <f t="shared" si="177"/>
        <v/>
      </c>
      <c r="C2210" s="11" t="str">
        <f t="shared" si="178"/>
        <v/>
      </c>
      <c r="D2210" s="11" t="str">
        <f t="shared" si="179"/>
        <v/>
      </c>
      <c r="E2210" s="18"/>
      <c r="F2210" s="18"/>
      <c r="J2210" s="20" t="str">
        <f t="shared" si="175"/>
        <v/>
      </c>
      <c r="K2210" s="22" t="str">
        <f>IF(LEN(F2210)&gt;0,IFERROR(HLOOKUP(F2210,'Codigos Servicios'!$A$4:$A$13,1,1),"SI"),"")</f>
        <v/>
      </c>
      <c r="L2210" s="3"/>
      <c r="Z2210"/>
    </row>
    <row r="2211" spans="1:26" x14ac:dyDescent="0.25">
      <c r="A2211" s="11" t="str">
        <f t="shared" si="176"/>
        <v/>
      </c>
      <c r="B2211" s="15" t="str">
        <f t="shared" si="177"/>
        <v/>
      </c>
      <c r="C2211" s="11" t="str">
        <f t="shared" si="178"/>
        <v/>
      </c>
      <c r="D2211" s="11" t="str">
        <f t="shared" si="179"/>
        <v/>
      </c>
      <c r="E2211" s="18"/>
      <c r="F2211" s="18"/>
      <c r="J2211" s="20" t="str">
        <f t="shared" si="175"/>
        <v/>
      </c>
      <c r="K2211" s="22" t="str">
        <f>IF(LEN(F2211)&gt;0,IFERROR(HLOOKUP(F2211,'Codigos Servicios'!$A$4:$A$13,1,1),"SI"),"")</f>
        <v/>
      </c>
      <c r="L2211" s="3"/>
      <c r="Z2211"/>
    </row>
    <row r="2212" spans="1:26" x14ac:dyDescent="0.25">
      <c r="A2212" s="11" t="str">
        <f t="shared" si="176"/>
        <v/>
      </c>
      <c r="B2212" s="15" t="str">
        <f t="shared" si="177"/>
        <v/>
      </c>
      <c r="C2212" s="11" t="str">
        <f t="shared" si="178"/>
        <v/>
      </c>
      <c r="D2212" s="11" t="str">
        <f t="shared" si="179"/>
        <v/>
      </c>
      <c r="E2212" s="18"/>
      <c r="F2212" s="18"/>
      <c r="J2212" s="20" t="str">
        <f t="shared" si="175"/>
        <v/>
      </c>
      <c r="K2212" s="22" t="str">
        <f>IF(LEN(F2212)&gt;0,IFERROR(HLOOKUP(F2212,'Codigos Servicios'!$A$4:$A$13,1,1),"SI"),"")</f>
        <v/>
      </c>
      <c r="L2212" s="3"/>
      <c r="Z2212"/>
    </row>
    <row r="2213" spans="1:26" x14ac:dyDescent="0.25">
      <c r="A2213" s="11" t="str">
        <f t="shared" si="176"/>
        <v/>
      </c>
      <c r="B2213" s="15" t="str">
        <f t="shared" si="177"/>
        <v/>
      </c>
      <c r="C2213" s="11" t="str">
        <f t="shared" si="178"/>
        <v/>
      </c>
      <c r="D2213" s="11" t="str">
        <f t="shared" si="179"/>
        <v/>
      </c>
      <c r="E2213" s="18"/>
      <c r="F2213" s="18"/>
      <c r="J2213" s="20" t="str">
        <f t="shared" si="175"/>
        <v/>
      </c>
      <c r="K2213" s="22" t="str">
        <f>IF(LEN(F2213)&gt;0,IFERROR(HLOOKUP(F2213,'Codigos Servicios'!$A$4:$A$13,1,1),"SI"),"")</f>
        <v/>
      </c>
      <c r="L2213" s="3"/>
      <c r="Z2213"/>
    </row>
    <row r="2214" spans="1:26" x14ac:dyDescent="0.25">
      <c r="A2214" s="11" t="str">
        <f t="shared" si="176"/>
        <v/>
      </c>
      <c r="B2214" s="15" t="str">
        <f t="shared" si="177"/>
        <v/>
      </c>
      <c r="C2214" s="11" t="str">
        <f t="shared" si="178"/>
        <v/>
      </c>
      <c r="D2214" s="11" t="str">
        <f t="shared" si="179"/>
        <v/>
      </c>
      <c r="E2214" s="18"/>
      <c r="F2214" s="18"/>
      <c r="J2214" s="20" t="str">
        <f t="shared" si="175"/>
        <v/>
      </c>
      <c r="K2214" s="22" t="str">
        <f>IF(LEN(F2214)&gt;0,IFERROR(HLOOKUP(F2214,'Codigos Servicios'!$A$4:$A$13,1,1),"SI"),"")</f>
        <v/>
      </c>
      <c r="L2214" s="3"/>
      <c r="Z2214"/>
    </row>
    <row r="2215" spans="1:26" x14ac:dyDescent="0.25">
      <c r="A2215" s="11" t="str">
        <f t="shared" si="176"/>
        <v/>
      </c>
      <c r="B2215" s="15" t="str">
        <f t="shared" si="177"/>
        <v/>
      </c>
      <c r="C2215" s="11" t="str">
        <f t="shared" si="178"/>
        <v/>
      </c>
      <c r="D2215" s="11" t="str">
        <f t="shared" si="179"/>
        <v/>
      </c>
      <c r="E2215" s="18"/>
      <c r="F2215" s="18"/>
      <c r="J2215" s="20" t="str">
        <f t="shared" si="175"/>
        <v/>
      </c>
      <c r="K2215" s="22" t="str">
        <f>IF(LEN(F2215)&gt;0,IFERROR(HLOOKUP(F2215,'Codigos Servicios'!$A$4:$A$13,1,1),"SI"),"")</f>
        <v/>
      </c>
      <c r="L2215" s="3"/>
      <c r="Z2215"/>
    </row>
    <row r="2216" spans="1:26" x14ac:dyDescent="0.25">
      <c r="A2216" s="11" t="str">
        <f t="shared" si="176"/>
        <v/>
      </c>
      <c r="B2216" s="15" t="str">
        <f t="shared" si="177"/>
        <v/>
      </c>
      <c r="C2216" s="11" t="str">
        <f t="shared" si="178"/>
        <v/>
      </c>
      <c r="D2216" s="11" t="str">
        <f t="shared" si="179"/>
        <v/>
      </c>
      <c r="E2216" s="18"/>
      <c r="F2216" s="18"/>
      <c r="J2216" s="20" t="str">
        <f t="shared" si="175"/>
        <v/>
      </c>
      <c r="K2216" s="22" t="str">
        <f>IF(LEN(F2216)&gt;0,IFERROR(HLOOKUP(F2216,'Codigos Servicios'!$A$4:$A$13,1,1),"SI"),"")</f>
        <v/>
      </c>
      <c r="L2216" s="3"/>
      <c r="Z2216"/>
    </row>
    <row r="2217" spans="1:26" x14ac:dyDescent="0.25">
      <c r="A2217" s="11" t="str">
        <f t="shared" si="176"/>
        <v/>
      </c>
      <c r="B2217" s="15" t="str">
        <f t="shared" si="177"/>
        <v/>
      </c>
      <c r="C2217" s="11" t="str">
        <f t="shared" si="178"/>
        <v/>
      </c>
      <c r="D2217" s="11" t="str">
        <f t="shared" si="179"/>
        <v/>
      </c>
      <c r="E2217" s="18"/>
      <c r="F2217" s="18"/>
      <c r="J2217" s="20" t="str">
        <f t="shared" si="175"/>
        <v/>
      </c>
      <c r="K2217" s="22" t="str">
        <f>IF(LEN(F2217)&gt;0,IFERROR(HLOOKUP(F2217,'Codigos Servicios'!$A$4:$A$13,1,1),"SI"),"")</f>
        <v/>
      </c>
      <c r="L2217" s="3"/>
      <c r="Z2217"/>
    </row>
    <row r="2218" spans="1:26" x14ac:dyDescent="0.25">
      <c r="A2218" s="11" t="str">
        <f t="shared" si="176"/>
        <v/>
      </c>
      <c r="B2218" s="15" t="str">
        <f t="shared" si="177"/>
        <v/>
      </c>
      <c r="C2218" s="11" t="str">
        <f t="shared" si="178"/>
        <v/>
      </c>
      <c r="D2218" s="11" t="str">
        <f t="shared" si="179"/>
        <v/>
      </c>
      <c r="E2218" s="18"/>
      <c r="F2218" s="18"/>
      <c r="J2218" s="20" t="str">
        <f t="shared" si="175"/>
        <v/>
      </c>
      <c r="K2218" s="22" t="str">
        <f>IF(LEN(F2218)&gt;0,IFERROR(HLOOKUP(F2218,'Codigos Servicios'!$A$4:$A$13,1,1),"SI"),"")</f>
        <v/>
      </c>
      <c r="L2218" s="3"/>
      <c r="Z2218"/>
    </row>
    <row r="2219" spans="1:26" x14ac:dyDescent="0.25">
      <c r="A2219" s="11" t="str">
        <f t="shared" si="176"/>
        <v/>
      </c>
      <c r="B2219" s="15" t="str">
        <f t="shared" si="177"/>
        <v/>
      </c>
      <c r="C2219" s="11" t="str">
        <f t="shared" si="178"/>
        <v/>
      </c>
      <c r="D2219" s="11" t="str">
        <f t="shared" si="179"/>
        <v/>
      </c>
      <c r="E2219" s="18"/>
      <c r="F2219" s="18"/>
      <c r="J2219" s="20" t="str">
        <f t="shared" si="175"/>
        <v/>
      </c>
      <c r="K2219" s="22" t="str">
        <f>IF(LEN(F2219)&gt;0,IFERROR(HLOOKUP(F2219,'Codigos Servicios'!$A$4:$A$13,1,1),"SI"),"")</f>
        <v/>
      </c>
      <c r="L2219" s="3"/>
      <c r="Z2219"/>
    </row>
    <row r="2220" spans="1:26" x14ac:dyDescent="0.25">
      <c r="A2220" s="11" t="str">
        <f t="shared" si="176"/>
        <v/>
      </c>
      <c r="B2220" s="15" t="str">
        <f t="shared" si="177"/>
        <v/>
      </c>
      <c r="C2220" s="11" t="str">
        <f t="shared" si="178"/>
        <v/>
      </c>
      <c r="D2220" s="11" t="str">
        <f t="shared" si="179"/>
        <v/>
      </c>
      <c r="E2220" s="18"/>
      <c r="F2220" s="18"/>
      <c r="J2220" s="20" t="str">
        <f t="shared" si="175"/>
        <v/>
      </c>
      <c r="K2220" s="22" t="str">
        <f>IF(LEN(F2220)&gt;0,IFERROR(HLOOKUP(F2220,'Codigos Servicios'!$A$4:$A$13,1,1),"SI"),"")</f>
        <v/>
      </c>
      <c r="L2220" s="3"/>
      <c r="Z2220"/>
    </row>
    <row r="2221" spans="1:26" x14ac:dyDescent="0.25">
      <c r="A2221" s="11" t="str">
        <f t="shared" si="176"/>
        <v/>
      </c>
      <c r="B2221" s="15" t="str">
        <f t="shared" si="177"/>
        <v/>
      </c>
      <c r="C2221" s="11" t="str">
        <f t="shared" si="178"/>
        <v/>
      </c>
      <c r="D2221" s="11" t="str">
        <f t="shared" si="179"/>
        <v/>
      </c>
      <c r="E2221" s="18"/>
      <c r="F2221" s="18"/>
      <c r="J2221" s="20" t="str">
        <f t="shared" si="175"/>
        <v/>
      </c>
      <c r="K2221" s="22" t="str">
        <f>IF(LEN(F2221)&gt;0,IFERROR(HLOOKUP(F2221,'Codigos Servicios'!$A$4:$A$13,1,1),"SI"),"")</f>
        <v/>
      </c>
      <c r="L2221" s="3"/>
      <c r="Z2221"/>
    </row>
    <row r="2222" spans="1:26" x14ac:dyDescent="0.25">
      <c r="A2222" s="11" t="str">
        <f t="shared" si="176"/>
        <v/>
      </c>
      <c r="B2222" s="15" t="str">
        <f t="shared" si="177"/>
        <v/>
      </c>
      <c r="C2222" s="11" t="str">
        <f t="shared" si="178"/>
        <v/>
      </c>
      <c r="D2222" s="11" t="str">
        <f t="shared" si="179"/>
        <v/>
      </c>
      <c r="E2222" s="18"/>
      <c r="F2222" s="18"/>
      <c r="J2222" s="20" t="str">
        <f t="shared" si="175"/>
        <v/>
      </c>
      <c r="K2222" s="22" t="str">
        <f>IF(LEN(F2222)&gt;0,IFERROR(HLOOKUP(F2222,'Codigos Servicios'!$A$4:$A$13,1,1),"SI"),"")</f>
        <v/>
      </c>
      <c r="L2222" s="3"/>
      <c r="Z2222"/>
    </row>
    <row r="2223" spans="1:26" x14ac:dyDescent="0.25">
      <c r="A2223" s="11" t="str">
        <f t="shared" si="176"/>
        <v/>
      </c>
      <c r="B2223" s="15" t="str">
        <f t="shared" si="177"/>
        <v/>
      </c>
      <c r="C2223" s="11" t="str">
        <f t="shared" si="178"/>
        <v/>
      </c>
      <c r="D2223" s="11" t="str">
        <f t="shared" si="179"/>
        <v/>
      </c>
      <c r="E2223" s="18"/>
      <c r="F2223" s="18"/>
      <c r="J2223" s="20" t="str">
        <f t="shared" si="175"/>
        <v/>
      </c>
      <c r="K2223" s="22" t="str">
        <f>IF(LEN(F2223)&gt;0,IFERROR(HLOOKUP(F2223,'Codigos Servicios'!$A$4:$A$13,1,1),"SI"),"")</f>
        <v/>
      </c>
      <c r="L2223" s="3"/>
      <c r="Z2223"/>
    </row>
    <row r="2224" spans="1:26" x14ac:dyDescent="0.25">
      <c r="A2224" s="11" t="str">
        <f t="shared" si="176"/>
        <v/>
      </c>
      <c r="B2224" s="15" t="str">
        <f t="shared" si="177"/>
        <v/>
      </c>
      <c r="C2224" s="11" t="str">
        <f t="shared" si="178"/>
        <v/>
      </c>
      <c r="D2224" s="11" t="str">
        <f t="shared" si="179"/>
        <v/>
      </c>
      <c r="E2224" s="18"/>
      <c r="F2224" s="18"/>
      <c r="J2224" s="20" t="str">
        <f t="shared" si="175"/>
        <v/>
      </c>
      <c r="K2224" s="22" t="str">
        <f>IF(LEN(F2224)&gt;0,IFERROR(HLOOKUP(F2224,'Codigos Servicios'!$A$4:$A$13,1,1),"SI"),"")</f>
        <v/>
      </c>
      <c r="L2224" s="3"/>
      <c r="Z2224"/>
    </row>
    <row r="2225" spans="1:26" x14ac:dyDescent="0.25">
      <c r="A2225" s="11" t="str">
        <f t="shared" si="176"/>
        <v/>
      </c>
      <c r="B2225" s="15" t="str">
        <f t="shared" si="177"/>
        <v/>
      </c>
      <c r="C2225" s="11" t="str">
        <f t="shared" si="178"/>
        <v/>
      </c>
      <c r="D2225" s="11" t="str">
        <f t="shared" si="179"/>
        <v/>
      </c>
      <c r="E2225" s="18"/>
      <c r="F2225" s="18"/>
      <c r="J2225" s="20" t="str">
        <f t="shared" si="175"/>
        <v/>
      </c>
      <c r="K2225" s="22" t="str">
        <f>IF(LEN(F2225)&gt;0,IFERROR(HLOOKUP(F2225,'Codigos Servicios'!$A$4:$A$13,1,1),"SI"),"")</f>
        <v/>
      </c>
      <c r="L2225" s="3"/>
      <c r="Z2225"/>
    </row>
    <row r="2226" spans="1:26" x14ac:dyDescent="0.25">
      <c r="A2226" s="11" t="str">
        <f t="shared" si="176"/>
        <v/>
      </c>
      <c r="B2226" s="15" t="str">
        <f t="shared" si="177"/>
        <v/>
      </c>
      <c r="C2226" s="11" t="str">
        <f t="shared" si="178"/>
        <v/>
      </c>
      <c r="D2226" s="11" t="str">
        <f t="shared" si="179"/>
        <v/>
      </c>
      <c r="E2226" s="18"/>
      <c r="F2226" s="18"/>
      <c r="J2226" s="20" t="str">
        <f t="shared" si="175"/>
        <v/>
      </c>
      <c r="K2226" s="22" t="str">
        <f>IF(LEN(F2226)&gt;0,IFERROR(HLOOKUP(F2226,'Codigos Servicios'!$A$4:$A$13,1,1),"SI"),"")</f>
        <v/>
      </c>
      <c r="L2226" s="3"/>
      <c r="Z2226"/>
    </row>
    <row r="2227" spans="1:26" x14ac:dyDescent="0.25">
      <c r="A2227" s="11" t="str">
        <f t="shared" si="176"/>
        <v/>
      </c>
      <c r="B2227" s="15" t="str">
        <f t="shared" si="177"/>
        <v/>
      </c>
      <c r="C2227" s="11" t="str">
        <f t="shared" si="178"/>
        <v/>
      </c>
      <c r="D2227" s="11" t="str">
        <f t="shared" si="179"/>
        <v/>
      </c>
      <c r="E2227" s="18"/>
      <c r="F2227" s="18"/>
      <c r="J2227" s="20" t="str">
        <f t="shared" si="175"/>
        <v/>
      </c>
      <c r="K2227" s="22" t="str">
        <f>IF(LEN(F2227)&gt;0,IFERROR(HLOOKUP(F2227,'Codigos Servicios'!$A$4:$A$13,1,1),"SI"),"")</f>
        <v/>
      </c>
      <c r="L2227" s="3"/>
      <c r="Z2227"/>
    </row>
    <row r="2228" spans="1:26" x14ac:dyDescent="0.25">
      <c r="A2228" s="11" t="str">
        <f t="shared" si="176"/>
        <v/>
      </c>
      <c r="B2228" s="15" t="str">
        <f t="shared" si="177"/>
        <v/>
      </c>
      <c r="C2228" s="11" t="str">
        <f t="shared" si="178"/>
        <v/>
      </c>
      <c r="D2228" s="11" t="str">
        <f t="shared" si="179"/>
        <v/>
      </c>
      <c r="E2228" s="18"/>
      <c r="F2228" s="18"/>
      <c r="J2228" s="20" t="str">
        <f t="shared" si="175"/>
        <v/>
      </c>
      <c r="K2228" s="22" t="str">
        <f>IF(LEN(F2228)&gt;0,IFERROR(HLOOKUP(F2228,'Codigos Servicios'!$A$4:$A$13,1,1),"SI"),"")</f>
        <v/>
      </c>
      <c r="L2228" s="3"/>
      <c r="Z2228"/>
    </row>
    <row r="2229" spans="1:26" x14ac:dyDescent="0.25">
      <c r="A2229" s="11" t="str">
        <f t="shared" si="176"/>
        <v/>
      </c>
      <c r="B2229" s="15" t="str">
        <f t="shared" si="177"/>
        <v/>
      </c>
      <c r="C2229" s="11" t="str">
        <f t="shared" si="178"/>
        <v/>
      </c>
      <c r="D2229" s="11" t="str">
        <f t="shared" si="179"/>
        <v/>
      </c>
      <c r="E2229" s="18"/>
      <c r="F2229" s="18"/>
      <c r="J2229" s="20" t="str">
        <f t="shared" si="175"/>
        <v/>
      </c>
      <c r="K2229" s="22" t="str">
        <f>IF(LEN(F2229)&gt;0,IFERROR(HLOOKUP(F2229,'Codigos Servicios'!$A$4:$A$13,1,1),"SI"),"")</f>
        <v/>
      </c>
      <c r="L2229" s="3"/>
      <c r="Z2229"/>
    </row>
    <row r="2230" spans="1:26" x14ac:dyDescent="0.25">
      <c r="A2230" s="11" t="str">
        <f t="shared" si="176"/>
        <v/>
      </c>
      <c r="B2230" s="15" t="str">
        <f t="shared" si="177"/>
        <v/>
      </c>
      <c r="C2230" s="11" t="str">
        <f t="shared" si="178"/>
        <v/>
      </c>
      <c r="D2230" s="11" t="str">
        <f t="shared" si="179"/>
        <v/>
      </c>
      <c r="E2230" s="18"/>
      <c r="F2230" s="18"/>
      <c r="J2230" s="20" t="str">
        <f t="shared" si="175"/>
        <v/>
      </c>
      <c r="K2230" s="22" t="str">
        <f>IF(LEN(F2230)&gt;0,IFERROR(HLOOKUP(F2230,'Codigos Servicios'!$A$4:$A$13,1,1),"SI"),"")</f>
        <v/>
      </c>
      <c r="L2230" s="3"/>
      <c r="Z2230"/>
    </row>
    <row r="2231" spans="1:26" x14ac:dyDescent="0.25">
      <c r="A2231" s="11" t="str">
        <f t="shared" si="176"/>
        <v/>
      </c>
      <c r="B2231" s="15" t="str">
        <f t="shared" si="177"/>
        <v/>
      </c>
      <c r="C2231" s="11" t="str">
        <f t="shared" si="178"/>
        <v/>
      </c>
      <c r="D2231" s="11" t="str">
        <f t="shared" si="179"/>
        <v/>
      </c>
      <c r="E2231" s="18"/>
      <c r="F2231" s="18"/>
      <c r="J2231" s="20" t="str">
        <f t="shared" si="175"/>
        <v/>
      </c>
      <c r="K2231" s="22" t="str">
        <f>IF(LEN(F2231)&gt;0,IFERROR(HLOOKUP(F2231,'Codigos Servicios'!$A$4:$A$13,1,1),"SI"),"")</f>
        <v/>
      </c>
      <c r="L2231" s="3"/>
      <c r="Z2231"/>
    </row>
    <row r="2232" spans="1:26" x14ac:dyDescent="0.25">
      <c r="A2232" s="11" t="str">
        <f t="shared" si="176"/>
        <v/>
      </c>
      <c r="B2232" s="15" t="str">
        <f t="shared" si="177"/>
        <v/>
      </c>
      <c r="C2232" s="11" t="str">
        <f t="shared" si="178"/>
        <v/>
      </c>
      <c r="D2232" s="11" t="str">
        <f t="shared" si="179"/>
        <v/>
      </c>
      <c r="E2232" s="18"/>
      <c r="F2232" s="18"/>
      <c r="J2232" s="20" t="str">
        <f t="shared" si="175"/>
        <v/>
      </c>
      <c r="K2232" s="22" t="str">
        <f>IF(LEN(F2232)&gt;0,IFERROR(HLOOKUP(F2232,'Codigos Servicios'!$A$4:$A$13,1,1),"SI"),"")</f>
        <v/>
      </c>
      <c r="L2232" s="3"/>
      <c r="Z2232"/>
    </row>
    <row r="2233" spans="1:26" x14ac:dyDescent="0.25">
      <c r="A2233" s="11" t="str">
        <f t="shared" si="176"/>
        <v/>
      </c>
      <c r="B2233" s="15" t="str">
        <f t="shared" si="177"/>
        <v/>
      </c>
      <c r="C2233" s="11" t="str">
        <f t="shared" si="178"/>
        <v/>
      </c>
      <c r="D2233" s="11" t="str">
        <f t="shared" si="179"/>
        <v/>
      </c>
      <c r="E2233" s="18"/>
      <c r="F2233" s="18"/>
      <c r="J2233" s="20" t="str">
        <f t="shared" si="175"/>
        <v/>
      </c>
      <c r="K2233" s="22" t="str">
        <f>IF(LEN(F2233)&gt;0,IFERROR(HLOOKUP(F2233,'Codigos Servicios'!$A$4:$A$13,1,1),"SI"),"")</f>
        <v/>
      </c>
      <c r="L2233" s="3"/>
      <c r="Z2233"/>
    </row>
    <row r="2234" spans="1:26" x14ac:dyDescent="0.25">
      <c r="A2234" s="11" t="str">
        <f t="shared" si="176"/>
        <v/>
      </c>
      <c r="B2234" s="15" t="str">
        <f t="shared" si="177"/>
        <v/>
      </c>
      <c r="C2234" s="11" t="str">
        <f t="shared" si="178"/>
        <v/>
      </c>
      <c r="D2234" s="11" t="str">
        <f t="shared" si="179"/>
        <v/>
      </c>
      <c r="E2234" s="18"/>
      <c r="F2234" s="18"/>
      <c r="J2234" s="20" t="str">
        <f t="shared" si="175"/>
        <v/>
      </c>
      <c r="K2234" s="22" t="str">
        <f>IF(LEN(F2234)&gt;0,IFERROR(HLOOKUP(F2234,'Codigos Servicios'!$A$4:$A$13,1,1),"SI"),"")</f>
        <v/>
      </c>
      <c r="L2234" s="3"/>
      <c r="Z2234"/>
    </row>
    <row r="2235" spans="1:26" x14ac:dyDescent="0.25">
      <c r="A2235" s="11" t="str">
        <f t="shared" si="176"/>
        <v/>
      </c>
      <c r="B2235" s="15" t="str">
        <f t="shared" si="177"/>
        <v/>
      </c>
      <c r="C2235" s="11" t="str">
        <f t="shared" si="178"/>
        <v/>
      </c>
      <c r="D2235" s="11" t="str">
        <f t="shared" si="179"/>
        <v/>
      </c>
      <c r="E2235" s="18"/>
      <c r="F2235" s="18"/>
      <c r="J2235" s="20" t="str">
        <f t="shared" si="175"/>
        <v/>
      </c>
      <c r="K2235" s="22" t="str">
        <f>IF(LEN(F2235)&gt;0,IFERROR(HLOOKUP(F2235,'Codigos Servicios'!$A$4:$A$13,1,1),"SI"),"")</f>
        <v/>
      </c>
      <c r="L2235" s="3"/>
      <c r="Z2235"/>
    </row>
    <row r="2236" spans="1:26" x14ac:dyDescent="0.25">
      <c r="A2236" s="11" t="str">
        <f t="shared" si="176"/>
        <v/>
      </c>
      <c r="B2236" s="15" t="str">
        <f t="shared" si="177"/>
        <v/>
      </c>
      <c r="C2236" s="11" t="str">
        <f t="shared" si="178"/>
        <v/>
      </c>
      <c r="D2236" s="11" t="str">
        <f t="shared" si="179"/>
        <v/>
      </c>
      <c r="E2236" s="18"/>
      <c r="F2236" s="18"/>
      <c r="J2236" s="20" t="str">
        <f t="shared" si="175"/>
        <v/>
      </c>
      <c r="K2236" s="22" t="str">
        <f>IF(LEN(F2236)&gt;0,IFERROR(HLOOKUP(F2236,'Codigos Servicios'!$A$4:$A$13,1,1),"SI"),"")</f>
        <v/>
      </c>
      <c r="L2236" s="3"/>
      <c r="Z2236"/>
    </row>
    <row r="2237" spans="1:26" x14ac:dyDescent="0.25">
      <c r="A2237" s="11" t="str">
        <f t="shared" si="176"/>
        <v/>
      </c>
      <c r="B2237" s="15" t="str">
        <f t="shared" si="177"/>
        <v/>
      </c>
      <c r="C2237" s="11" t="str">
        <f t="shared" si="178"/>
        <v/>
      </c>
      <c r="D2237" s="11" t="str">
        <f t="shared" si="179"/>
        <v/>
      </c>
      <c r="E2237" s="18"/>
      <c r="F2237" s="18"/>
      <c r="J2237" s="20" t="str">
        <f t="shared" si="175"/>
        <v/>
      </c>
      <c r="K2237" s="22" t="str">
        <f>IF(LEN(F2237)&gt;0,IFERROR(HLOOKUP(F2237,'Codigos Servicios'!$A$4:$A$13,1,1),"SI"),"")</f>
        <v/>
      </c>
      <c r="L2237" s="3"/>
      <c r="Z2237"/>
    </row>
    <row r="2238" spans="1:26" x14ac:dyDescent="0.25">
      <c r="A2238" s="11" t="str">
        <f t="shared" si="176"/>
        <v/>
      </c>
      <c r="B2238" s="15" t="str">
        <f t="shared" si="177"/>
        <v/>
      </c>
      <c r="C2238" s="11" t="str">
        <f t="shared" si="178"/>
        <v/>
      </c>
      <c r="D2238" s="11" t="str">
        <f t="shared" si="179"/>
        <v/>
      </c>
      <c r="E2238" s="18"/>
      <c r="F2238" s="18"/>
      <c r="J2238" s="20" t="str">
        <f t="shared" si="175"/>
        <v/>
      </c>
      <c r="K2238" s="22" t="str">
        <f>IF(LEN(F2238)&gt;0,IFERROR(HLOOKUP(F2238,'Codigos Servicios'!$A$4:$A$13,1,1),"SI"),"")</f>
        <v/>
      </c>
      <c r="L2238" s="3"/>
      <c r="Z2238"/>
    </row>
    <row r="2239" spans="1:26" x14ac:dyDescent="0.25">
      <c r="A2239" s="11" t="str">
        <f t="shared" si="176"/>
        <v/>
      </c>
      <c r="B2239" s="15" t="str">
        <f t="shared" si="177"/>
        <v/>
      </c>
      <c r="C2239" s="11" t="str">
        <f t="shared" si="178"/>
        <v/>
      </c>
      <c r="D2239" s="11" t="str">
        <f t="shared" si="179"/>
        <v/>
      </c>
      <c r="E2239" s="18"/>
      <c r="F2239" s="18"/>
      <c r="J2239" s="20" t="str">
        <f t="shared" si="175"/>
        <v/>
      </c>
      <c r="K2239" s="22" t="str">
        <f>IF(LEN(F2239)&gt;0,IFERROR(HLOOKUP(F2239,'Codigos Servicios'!$A$4:$A$13,1,1),"SI"),"")</f>
        <v/>
      </c>
      <c r="L2239" s="3"/>
      <c r="Z2239"/>
    </row>
    <row r="2240" spans="1:26" x14ac:dyDescent="0.25">
      <c r="A2240" s="11" t="str">
        <f t="shared" si="176"/>
        <v/>
      </c>
      <c r="B2240" s="15" t="str">
        <f t="shared" si="177"/>
        <v/>
      </c>
      <c r="C2240" s="11" t="str">
        <f t="shared" si="178"/>
        <v/>
      </c>
      <c r="D2240" s="11" t="str">
        <f t="shared" si="179"/>
        <v/>
      </c>
      <c r="E2240" s="18"/>
      <c r="F2240" s="18"/>
      <c r="J2240" s="20" t="str">
        <f t="shared" si="175"/>
        <v/>
      </c>
      <c r="K2240" s="22" t="str">
        <f>IF(LEN(F2240)&gt;0,IFERROR(HLOOKUP(F2240,'Codigos Servicios'!$A$4:$A$13,1,1),"SI"),"")</f>
        <v/>
      </c>
      <c r="L2240" s="3"/>
      <c r="Z2240"/>
    </row>
    <row r="2241" spans="1:26" x14ac:dyDescent="0.25">
      <c r="A2241" s="11" t="str">
        <f t="shared" si="176"/>
        <v/>
      </c>
      <c r="B2241" s="15" t="str">
        <f t="shared" si="177"/>
        <v/>
      </c>
      <c r="C2241" s="11" t="str">
        <f t="shared" si="178"/>
        <v/>
      </c>
      <c r="D2241" s="11" t="str">
        <f t="shared" si="179"/>
        <v/>
      </c>
      <c r="E2241" s="18"/>
      <c r="F2241" s="18"/>
      <c r="J2241" s="20" t="str">
        <f t="shared" si="175"/>
        <v/>
      </c>
      <c r="K2241" s="22" t="str">
        <f>IF(LEN(F2241)&gt;0,IFERROR(HLOOKUP(F2241,'Codigos Servicios'!$A$4:$A$13,1,1),"SI"),"")</f>
        <v/>
      </c>
      <c r="L2241" s="3"/>
      <c r="Z2241"/>
    </row>
    <row r="2242" spans="1:26" x14ac:dyDescent="0.25">
      <c r="A2242" s="11" t="str">
        <f t="shared" si="176"/>
        <v/>
      </c>
      <c r="B2242" s="15" t="str">
        <f t="shared" si="177"/>
        <v/>
      </c>
      <c r="C2242" s="11" t="str">
        <f t="shared" si="178"/>
        <v/>
      </c>
      <c r="D2242" s="11" t="str">
        <f t="shared" si="179"/>
        <v/>
      </c>
      <c r="E2242" s="18"/>
      <c r="F2242" s="18"/>
      <c r="J2242" s="20" t="str">
        <f t="shared" si="175"/>
        <v/>
      </c>
      <c r="K2242" s="22" t="str">
        <f>IF(LEN(F2242)&gt;0,IFERROR(HLOOKUP(F2242,'Codigos Servicios'!$A$4:$A$13,1,1),"SI"),"")</f>
        <v/>
      </c>
      <c r="L2242" s="3"/>
      <c r="Z2242"/>
    </row>
    <row r="2243" spans="1:26" x14ac:dyDescent="0.25">
      <c r="A2243" s="11" t="str">
        <f t="shared" si="176"/>
        <v/>
      </c>
      <c r="B2243" s="15" t="str">
        <f t="shared" si="177"/>
        <v/>
      </c>
      <c r="C2243" s="11" t="str">
        <f t="shared" si="178"/>
        <v/>
      </c>
      <c r="D2243" s="11" t="str">
        <f t="shared" si="179"/>
        <v/>
      </c>
      <c r="E2243" s="18"/>
      <c r="F2243" s="18"/>
      <c r="J2243" s="20" t="str">
        <f t="shared" si="175"/>
        <v/>
      </c>
      <c r="K2243" s="22" t="str">
        <f>IF(LEN(F2243)&gt;0,IFERROR(HLOOKUP(F2243,'Codigos Servicios'!$A$4:$A$13,1,1),"SI"),"")</f>
        <v/>
      </c>
      <c r="L2243" s="3"/>
      <c r="Z2243"/>
    </row>
    <row r="2244" spans="1:26" x14ac:dyDescent="0.25">
      <c r="A2244" s="11" t="str">
        <f t="shared" si="176"/>
        <v/>
      </c>
      <c r="B2244" s="15" t="str">
        <f t="shared" si="177"/>
        <v/>
      </c>
      <c r="C2244" s="11" t="str">
        <f t="shared" si="178"/>
        <v/>
      </c>
      <c r="D2244" s="11" t="str">
        <f t="shared" si="179"/>
        <v/>
      </c>
      <c r="E2244" s="18"/>
      <c r="F2244" s="18"/>
      <c r="J2244" s="20" t="str">
        <f t="shared" si="175"/>
        <v/>
      </c>
      <c r="K2244" s="22" t="str">
        <f>IF(LEN(F2244)&gt;0,IFERROR(HLOOKUP(F2244,'Codigos Servicios'!$A$4:$A$13,1,1),"SI"),"")</f>
        <v/>
      </c>
      <c r="L2244" s="3"/>
      <c r="Z2244"/>
    </row>
    <row r="2245" spans="1:26" x14ac:dyDescent="0.25">
      <c r="A2245" s="11" t="str">
        <f t="shared" si="176"/>
        <v/>
      </c>
      <c r="B2245" s="15" t="str">
        <f t="shared" si="177"/>
        <v/>
      </c>
      <c r="C2245" s="11" t="str">
        <f t="shared" si="178"/>
        <v/>
      </c>
      <c r="D2245" s="11" t="str">
        <f t="shared" si="179"/>
        <v/>
      </c>
      <c r="E2245" s="18"/>
      <c r="F2245" s="18"/>
      <c r="J2245" s="20" t="str">
        <f t="shared" si="175"/>
        <v/>
      </c>
      <c r="K2245" s="22" t="str">
        <f>IF(LEN(F2245)&gt;0,IFERROR(HLOOKUP(F2245,'Codigos Servicios'!$A$4:$A$13,1,1),"SI"),"")</f>
        <v/>
      </c>
      <c r="L2245" s="3"/>
      <c r="Z2245"/>
    </row>
    <row r="2246" spans="1:26" x14ac:dyDescent="0.25">
      <c r="A2246" s="11" t="str">
        <f t="shared" si="176"/>
        <v/>
      </c>
      <c r="B2246" s="15" t="str">
        <f t="shared" si="177"/>
        <v/>
      </c>
      <c r="C2246" s="11" t="str">
        <f t="shared" si="178"/>
        <v/>
      </c>
      <c r="D2246" s="11" t="str">
        <f t="shared" si="179"/>
        <v/>
      </c>
      <c r="E2246" s="18"/>
      <c r="F2246" s="18"/>
      <c r="J2246" s="20" t="str">
        <f t="shared" si="175"/>
        <v/>
      </c>
      <c r="K2246" s="22" t="str">
        <f>IF(LEN(F2246)&gt;0,IFERROR(HLOOKUP(F2246,'Codigos Servicios'!$A$4:$A$13,1,1),"SI"),"")</f>
        <v/>
      </c>
      <c r="L2246" s="3"/>
      <c r="Z2246"/>
    </row>
    <row r="2247" spans="1:26" x14ac:dyDescent="0.25">
      <c r="A2247" s="11" t="str">
        <f t="shared" si="176"/>
        <v/>
      </c>
      <c r="B2247" s="15" t="str">
        <f t="shared" si="177"/>
        <v/>
      </c>
      <c r="C2247" s="11" t="str">
        <f t="shared" si="178"/>
        <v/>
      </c>
      <c r="D2247" s="11" t="str">
        <f t="shared" si="179"/>
        <v/>
      </c>
      <c r="E2247" s="18"/>
      <c r="F2247" s="18"/>
      <c r="J2247" s="20" t="str">
        <f t="shared" si="175"/>
        <v/>
      </c>
      <c r="K2247" s="22" t="str">
        <f>IF(LEN(F2247)&gt;0,IFERROR(HLOOKUP(F2247,'Codigos Servicios'!$A$4:$A$13,1,1),"SI"),"")</f>
        <v/>
      </c>
      <c r="L2247" s="3"/>
      <c r="Z2247"/>
    </row>
    <row r="2248" spans="1:26" x14ac:dyDescent="0.25">
      <c r="A2248" s="11" t="str">
        <f t="shared" si="176"/>
        <v/>
      </c>
      <c r="B2248" s="15" t="str">
        <f t="shared" si="177"/>
        <v/>
      </c>
      <c r="C2248" s="11" t="str">
        <f t="shared" si="178"/>
        <v/>
      </c>
      <c r="D2248" s="11" t="str">
        <f t="shared" si="179"/>
        <v/>
      </c>
      <c r="E2248" s="18"/>
      <c r="F2248" s="18"/>
      <c r="J2248" s="20" t="str">
        <f t="shared" ref="J2248:J2311" si="180">IF(LEN(F2248)&gt;0,IF(LEN(G2248)&gt;0,IF(LEN(C2248)&gt;1,IF(ISBLANK($H$5),"Error: No ha ingresado el Mes",IF(ISBLANK($I$5),"Error: No ha ingresado el Año",IF(K2248="SI","Error Codigo de Servicio Invalido",IF(ISBLANK(E2248),"Error: SIgla Aeropuerto no puede ser nula","")))),"Error: No ha ingresado empresa"),""),"")</f>
        <v/>
      </c>
      <c r="K2248" s="22" t="str">
        <f>IF(LEN(F2248)&gt;0,IFERROR(HLOOKUP(F2248,'Codigos Servicios'!$A$4:$A$13,1,1),"SI"),"")</f>
        <v/>
      </c>
      <c r="L2248" s="3"/>
      <c r="Z2248"/>
    </row>
    <row r="2249" spans="1:26" x14ac:dyDescent="0.25">
      <c r="A2249" s="11" t="str">
        <f t="shared" si="176"/>
        <v/>
      </c>
      <c r="B2249" s="15" t="str">
        <f t="shared" si="177"/>
        <v/>
      </c>
      <c r="C2249" s="11" t="str">
        <f t="shared" si="178"/>
        <v/>
      </c>
      <c r="D2249" s="11" t="str">
        <f t="shared" si="179"/>
        <v/>
      </c>
      <c r="E2249" s="18"/>
      <c r="F2249" s="18"/>
      <c r="J2249" s="20" t="str">
        <f t="shared" si="180"/>
        <v/>
      </c>
      <c r="K2249" s="22" t="str">
        <f>IF(LEN(F2249)&gt;0,IFERROR(HLOOKUP(F2249,'Codigos Servicios'!$A$4:$A$13,1,1),"SI"),"")</f>
        <v/>
      </c>
      <c r="L2249" s="3"/>
      <c r="Z2249"/>
    </row>
    <row r="2250" spans="1:26" x14ac:dyDescent="0.25">
      <c r="A2250" s="11" t="str">
        <f t="shared" si="176"/>
        <v/>
      </c>
      <c r="B2250" s="15" t="str">
        <f t="shared" si="177"/>
        <v/>
      </c>
      <c r="C2250" s="11" t="str">
        <f t="shared" si="178"/>
        <v/>
      </c>
      <c r="D2250" s="11" t="str">
        <f t="shared" si="179"/>
        <v/>
      </c>
      <c r="E2250" s="18"/>
      <c r="F2250" s="18"/>
      <c r="J2250" s="20" t="str">
        <f t="shared" si="180"/>
        <v/>
      </c>
      <c r="K2250" s="22" t="str">
        <f>IF(LEN(F2250)&gt;0,IFERROR(HLOOKUP(F2250,'Codigos Servicios'!$A$4:$A$13,1,1),"SI"),"")</f>
        <v/>
      </c>
      <c r="L2250" s="3"/>
      <c r="Z2250"/>
    </row>
    <row r="2251" spans="1:26" x14ac:dyDescent="0.25">
      <c r="A2251" s="11" t="str">
        <f t="shared" si="176"/>
        <v/>
      </c>
      <c r="B2251" s="15" t="str">
        <f t="shared" si="177"/>
        <v/>
      </c>
      <c r="C2251" s="11" t="str">
        <f t="shared" si="178"/>
        <v/>
      </c>
      <c r="D2251" s="11" t="str">
        <f t="shared" si="179"/>
        <v/>
      </c>
      <c r="E2251" s="18"/>
      <c r="F2251" s="18"/>
      <c r="J2251" s="20" t="str">
        <f t="shared" si="180"/>
        <v/>
      </c>
      <c r="K2251" s="22" t="str">
        <f>IF(LEN(F2251)&gt;0,IFERROR(HLOOKUP(F2251,'Codigos Servicios'!$A$4:$A$13,1,1),"SI"),"")</f>
        <v/>
      </c>
      <c r="L2251" s="3"/>
      <c r="Z2251"/>
    </row>
    <row r="2252" spans="1:26" x14ac:dyDescent="0.25">
      <c r="A2252" s="11" t="str">
        <f t="shared" si="176"/>
        <v/>
      </c>
      <c r="B2252" s="15" t="str">
        <f t="shared" si="177"/>
        <v/>
      </c>
      <c r="C2252" s="11" t="str">
        <f t="shared" si="178"/>
        <v/>
      </c>
      <c r="D2252" s="11" t="str">
        <f t="shared" si="179"/>
        <v/>
      </c>
      <c r="E2252" s="18"/>
      <c r="F2252" s="18"/>
      <c r="J2252" s="20" t="str">
        <f t="shared" si="180"/>
        <v/>
      </c>
      <c r="K2252" s="22" t="str">
        <f>IF(LEN(F2252)&gt;0,IFERROR(HLOOKUP(F2252,'Codigos Servicios'!$A$4:$A$13,1,1),"SI"),"")</f>
        <v/>
      </c>
      <c r="L2252" s="3"/>
      <c r="Z2252"/>
    </row>
    <row r="2253" spans="1:26" x14ac:dyDescent="0.25">
      <c r="A2253" s="11" t="str">
        <f t="shared" si="176"/>
        <v/>
      </c>
      <c r="B2253" s="15" t="str">
        <f t="shared" si="177"/>
        <v/>
      </c>
      <c r="C2253" s="11" t="str">
        <f t="shared" si="178"/>
        <v/>
      </c>
      <c r="D2253" s="11" t="str">
        <f t="shared" si="179"/>
        <v/>
      </c>
      <c r="E2253" s="18"/>
      <c r="F2253" s="18"/>
      <c r="J2253" s="20" t="str">
        <f t="shared" si="180"/>
        <v/>
      </c>
      <c r="K2253" s="22" t="str">
        <f>IF(LEN(F2253)&gt;0,IFERROR(HLOOKUP(F2253,'Codigos Servicios'!$A$4:$A$13,1,1),"SI"),"")</f>
        <v/>
      </c>
      <c r="L2253" s="3"/>
      <c r="Z2253"/>
    </row>
    <row r="2254" spans="1:26" x14ac:dyDescent="0.25">
      <c r="A2254" s="11" t="str">
        <f t="shared" si="176"/>
        <v/>
      </c>
      <c r="B2254" s="15" t="str">
        <f t="shared" si="177"/>
        <v/>
      </c>
      <c r="C2254" s="11" t="str">
        <f t="shared" si="178"/>
        <v/>
      </c>
      <c r="D2254" s="11" t="str">
        <f t="shared" si="179"/>
        <v/>
      </c>
      <c r="E2254" s="18"/>
      <c r="F2254" s="18"/>
      <c r="J2254" s="20" t="str">
        <f t="shared" si="180"/>
        <v/>
      </c>
      <c r="K2254" s="22" t="str">
        <f>IF(LEN(F2254)&gt;0,IFERROR(HLOOKUP(F2254,'Codigos Servicios'!$A$4:$A$13,1,1),"SI"),"")</f>
        <v/>
      </c>
      <c r="L2254" s="3"/>
      <c r="Z2254"/>
    </row>
    <row r="2255" spans="1:26" x14ac:dyDescent="0.25">
      <c r="A2255" s="11" t="str">
        <f t="shared" si="176"/>
        <v/>
      </c>
      <c r="B2255" s="15" t="str">
        <f t="shared" si="177"/>
        <v/>
      </c>
      <c r="C2255" s="11" t="str">
        <f t="shared" si="178"/>
        <v/>
      </c>
      <c r="D2255" s="11" t="str">
        <f t="shared" si="179"/>
        <v/>
      </c>
      <c r="E2255" s="18"/>
      <c r="F2255" s="18"/>
      <c r="J2255" s="20" t="str">
        <f t="shared" si="180"/>
        <v/>
      </c>
      <c r="K2255" s="22" t="str">
        <f>IF(LEN(F2255)&gt;0,IFERROR(HLOOKUP(F2255,'Codigos Servicios'!$A$4:$A$13,1,1),"SI"),"")</f>
        <v/>
      </c>
      <c r="L2255" s="3"/>
      <c r="Z2255"/>
    </row>
    <row r="2256" spans="1:26" x14ac:dyDescent="0.25">
      <c r="A2256" s="11" t="str">
        <f t="shared" si="176"/>
        <v/>
      </c>
      <c r="B2256" s="15" t="str">
        <f t="shared" si="177"/>
        <v/>
      </c>
      <c r="C2256" s="11" t="str">
        <f t="shared" si="178"/>
        <v/>
      </c>
      <c r="D2256" s="11" t="str">
        <f t="shared" si="179"/>
        <v/>
      </c>
      <c r="E2256" s="18"/>
      <c r="F2256" s="18"/>
      <c r="J2256" s="20" t="str">
        <f t="shared" si="180"/>
        <v/>
      </c>
      <c r="K2256" s="22" t="str">
        <f>IF(LEN(F2256)&gt;0,IFERROR(HLOOKUP(F2256,'Codigos Servicios'!$A$4:$A$13,1,1),"SI"),"")</f>
        <v/>
      </c>
      <c r="L2256" s="3"/>
      <c r="Z2256"/>
    </row>
    <row r="2257" spans="1:26" x14ac:dyDescent="0.25">
      <c r="A2257" s="11" t="str">
        <f t="shared" si="176"/>
        <v/>
      </c>
      <c r="B2257" s="15" t="str">
        <f t="shared" si="177"/>
        <v/>
      </c>
      <c r="C2257" s="11" t="str">
        <f t="shared" si="178"/>
        <v/>
      </c>
      <c r="D2257" s="11" t="str">
        <f t="shared" si="179"/>
        <v/>
      </c>
      <c r="E2257" s="18"/>
      <c r="F2257" s="18"/>
      <c r="J2257" s="20" t="str">
        <f t="shared" si="180"/>
        <v/>
      </c>
      <c r="K2257" s="22" t="str">
        <f>IF(LEN(F2257)&gt;0,IFERROR(HLOOKUP(F2257,'Codigos Servicios'!$A$4:$A$13,1,1),"SI"),"")</f>
        <v/>
      </c>
      <c r="L2257" s="3"/>
      <c r="Z2257"/>
    </row>
    <row r="2258" spans="1:26" x14ac:dyDescent="0.25">
      <c r="A2258" s="11" t="str">
        <f t="shared" si="176"/>
        <v/>
      </c>
      <c r="B2258" s="15" t="str">
        <f t="shared" si="177"/>
        <v/>
      </c>
      <c r="C2258" s="11" t="str">
        <f t="shared" si="178"/>
        <v/>
      </c>
      <c r="D2258" s="11" t="str">
        <f t="shared" si="179"/>
        <v/>
      </c>
      <c r="E2258" s="18"/>
      <c r="F2258" s="18"/>
      <c r="J2258" s="20" t="str">
        <f t="shared" si="180"/>
        <v/>
      </c>
      <c r="K2258" s="22" t="str">
        <f>IF(LEN(F2258)&gt;0,IFERROR(HLOOKUP(F2258,'Codigos Servicios'!$A$4:$A$13,1,1),"SI"),"")</f>
        <v/>
      </c>
      <c r="L2258" s="3"/>
      <c r="Z2258"/>
    </row>
    <row r="2259" spans="1:26" x14ac:dyDescent="0.25">
      <c r="A2259" s="11" t="str">
        <f t="shared" si="176"/>
        <v/>
      </c>
      <c r="B2259" s="15" t="str">
        <f t="shared" si="177"/>
        <v/>
      </c>
      <c r="C2259" s="11" t="str">
        <f t="shared" si="178"/>
        <v/>
      </c>
      <c r="D2259" s="11" t="str">
        <f t="shared" si="179"/>
        <v/>
      </c>
      <c r="E2259" s="18"/>
      <c r="F2259" s="18"/>
      <c r="J2259" s="20" t="str">
        <f t="shared" si="180"/>
        <v/>
      </c>
      <c r="K2259" s="22" t="str">
        <f>IF(LEN(F2259)&gt;0,IFERROR(HLOOKUP(F2259,'Codigos Servicios'!$A$4:$A$13,1,1),"SI"),"")</f>
        <v/>
      </c>
      <c r="L2259" s="3"/>
      <c r="Z2259"/>
    </row>
    <row r="2260" spans="1:26" x14ac:dyDescent="0.25">
      <c r="A2260" s="11" t="str">
        <f t="shared" si="176"/>
        <v/>
      </c>
      <c r="B2260" s="15" t="str">
        <f t="shared" si="177"/>
        <v/>
      </c>
      <c r="C2260" s="11" t="str">
        <f t="shared" si="178"/>
        <v/>
      </c>
      <c r="D2260" s="11" t="str">
        <f t="shared" si="179"/>
        <v/>
      </c>
      <c r="E2260" s="18"/>
      <c r="F2260" s="18"/>
      <c r="J2260" s="20" t="str">
        <f t="shared" si="180"/>
        <v/>
      </c>
      <c r="K2260" s="22" t="str">
        <f>IF(LEN(F2260)&gt;0,IFERROR(HLOOKUP(F2260,'Codigos Servicios'!$A$4:$A$13,1,1),"SI"),"")</f>
        <v/>
      </c>
      <c r="L2260" s="3"/>
      <c r="Z2260"/>
    </row>
    <row r="2261" spans="1:26" x14ac:dyDescent="0.25">
      <c r="A2261" s="11" t="str">
        <f t="shared" si="176"/>
        <v/>
      </c>
      <c r="B2261" s="15" t="str">
        <f t="shared" si="177"/>
        <v/>
      </c>
      <c r="C2261" s="11" t="str">
        <f t="shared" si="178"/>
        <v/>
      </c>
      <c r="D2261" s="11" t="str">
        <f t="shared" si="179"/>
        <v/>
      </c>
      <c r="E2261" s="18"/>
      <c r="F2261" s="18"/>
      <c r="J2261" s="20" t="str">
        <f t="shared" si="180"/>
        <v/>
      </c>
      <c r="K2261" s="22" t="str">
        <f>IF(LEN(F2261)&gt;0,IFERROR(HLOOKUP(F2261,'Codigos Servicios'!$A$4:$A$13,1,1),"SI"),"")</f>
        <v/>
      </c>
      <c r="L2261" s="3"/>
      <c r="Z2261"/>
    </row>
    <row r="2262" spans="1:26" x14ac:dyDescent="0.25">
      <c r="A2262" s="11" t="str">
        <f t="shared" si="176"/>
        <v/>
      </c>
      <c r="B2262" s="15" t="str">
        <f t="shared" si="177"/>
        <v/>
      </c>
      <c r="C2262" s="11" t="str">
        <f t="shared" si="178"/>
        <v/>
      </c>
      <c r="D2262" s="11" t="str">
        <f t="shared" si="179"/>
        <v/>
      </c>
      <c r="E2262" s="18"/>
      <c r="F2262" s="18"/>
      <c r="J2262" s="20" t="str">
        <f t="shared" si="180"/>
        <v/>
      </c>
      <c r="K2262" s="22" t="str">
        <f>IF(LEN(F2262)&gt;0,IFERROR(HLOOKUP(F2262,'Codigos Servicios'!$A$4:$A$13,1,1),"SI"),"")</f>
        <v/>
      </c>
      <c r="L2262" s="3"/>
      <c r="Z2262"/>
    </row>
    <row r="2263" spans="1:26" x14ac:dyDescent="0.25">
      <c r="A2263" s="11" t="str">
        <f t="shared" ref="A2263:A2326" si="181">IF(LEN(F2263)&gt;0,"SE","")</f>
        <v/>
      </c>
      <c r="B2263" s="15" t="str">
        <f t="shared" ref="B2263:B2326" si="182">IF(LEN(F2263)&gt;0,B2262+1,"")</f>
        <v/>
      </c>
      <c r="C2263" s="11" t="str">
        <f t="shared" ref="C2263:C2326" si="183">IF(LEN(F2263)&gt;0,$F$5,"")</f>
        <v/>
      </c>
      <c r="D2263" s="11" t="str">
        <f t="shared" ref="D2263:D2326" si="184">IF(LEN(F2263)&gt;0,$J$5,"")</f>
        <v/>
      </c>
      <c r="E2263" s="18"/>
      <c r="F2263" s="18"/>
      <c r="J2263" s="20" t="str">
        <f t="shared" si="180"/>
        <v/>
      </c>
      <c r="K2263" s="22" t="str">
        <f>IF(LEN(F2263)&gt;0,IFERROR(HLOOKUP(F2263,'Codigos Servicios'!$A$4:$A$13,1,1),"SI"),"")</f>
        <v/>
      </c>
      <c r="L2263" s="3"/>
      <c r="Z2263"/>
    </row>
    <row r="2264" spans="1:26" x14ac:dyDescent="0.25">
      <c r="A2264" s="11" t="str">
        <f t="shared" si="181"/>
        <v/>
      </c>
      <c r="B2264" s="15" t="str">
        <f t="shared" si="182"/>
        <v/>
      </c>
      <c r="C2264" s="11" t="str">
        <f t="shared" si="183"/>
        <v/>
      </c>
      <c r="D2264" s="11" t="str">
        <f t="shared" si="184"/>
        <v/>
      </c>
      <c r="E2264" s="18"/>
      <c r="F2264" s="18"/>
      <c r="J2264" s="20" t="str">
        <f t="shared" si="180"/>
        <v/>
      </c>
      <c r="K2264" s="22" t="str">
        <f>IF(LEN(F2264)&gt;0,IFERROR(HLOOKUP(F2264,'Codigos Servicios'!$A$4:$A$13,1,1),"SI"),"")</f>
        <v/>
      </c>
      <c r="L2264" s="3"/>
      <c r="Z2264"/>
    </row>
    <row r="2265" spans="1:26" x14ac:dyDescent="0.25">
      <c r="A2265" s="11" t="str">
        <f t="shared" si="181"/>
        <v/>
      </c>
      <c r="B2265" s="15" t="str">
        <f t="shared" si="182"/>
        <v/>
      </c>
      <c r="C2265" s="11" t="str">
        <f t="shared" si="183"/>
        <v/>
      </c>
      <c r="D2265" s="11" t="str">
        <f t="shared" si="184"/>
        <v/>
      </c>
      <c r="E2265" s="18"/>
      <c r="F2265" s="18"/>
      <c r="J2265" s="20" t="str">
        <f t="shared" si="180"/>
        <v/>
      </c>
      <c r="K2265" s="22" t="str">
        <f>IF(LEN(F2265)&gt;0,IFERROR(HLOOKUP(F2265,'Codigos Servicios'!$A$4:$A$13,1,1),"SI"),"")</f>
        <v/>
      </c>
      <c r="L2265" s="3"/>
      <c r="Z2265"/>
    </row>
    <row r="2266" spans="1:26" x14ac:dyDescent="0.25">
      <c r="A2266" s="11" t="str">
        <f t="shared" si="181"/>
        <v/>
      </c>
      <c r="B2266" s="15" t="str">
        <f t="shared" si="182"/>
        <v/>
      </c>
      <c r="C2266" s="11" t="str">
        <f t="shared" si="183"/>
        <v/>
      </c>
      <c r="D2266" s="11" t="str">
        <f t="shared" si="184"/>
        <v/>
      </c>
      <c r="E2266" s="18"/>
      <c r="F2266" s="18"/>
      <c r="J2266" s="20" t="str">
        <f t="shared" si="180"/>
        <v/>
      </c>
      <c r="K2266" s="22" t="str">
        <f>IF(LEN(F2266)&gt;0,IFERROR(HLOOKUP(F2266,'Codigos Servicios'!$A$4:$A$13,1,1),"SI"),"")</f>
        <v/>
      </c>
      <c r="L2266" s="3"/>
      <c r="Z2266"/>
    </row>
    <row r="2267" spans="1:26" x14ac:dyDescent="0.25">
      <c r="A2267" s="11" t="str">
        <f t="shared" si="181"/>
        <v/>
      </c>
      <c r="B2267" s="15" t="str">
        <f t="shared" si="182"/>
        <v/>
      </c>
      <c r="C2267" s="11" t="str">
        <f t="shared" si="183"/>
        <v/>
      </c>
      <c r="D2267" s="11" t="str">
        <f t="shared" si="184"/>
        <v/>
      </c>
      <c r="E2267" s="18"/>
      <c r="F2267" s="18"/>
      <c r="J2267" s="20" t="str">
        <f t="shared" si="180"/>
        <v/>
      </c>
      <c r="K2267" s="22" t="str">
        <f>IF(LEN(F2267)&gt;0,IFERROR(HLOOKUP(F2267,'Codigos Servicios'!$A$4:$A$13,1,1),"SI"),"")</f>
        <v/>
      </c>
      <c r="L2267" s="3"/>
      <c r="Z2267"/>
    </row>
    <row r="2268" spans="1:26" x14ac:dyDescent="0.25">
      <c r="A2268" s="11" t="str">
        <f t="shared" si="181"/>
        <v/>
      </c>
      <c r="B2268" s="15" t="str">
        <f t="shared" si="182"/>
        <v/>
      </c>
      <c r="C2268" s="11" t="str">
        <f t="shared" si="183"/>
        <v/>
      </c>
      <c r="D2268" s="11" t="str">
        <f t="shared" si="184"/>
        <v/>
      </c>
      <c r="E2268" s="18"/>
      <c r="F2268" s="18"/>
      <c r="J2268" s="20" t="str">
        <f t="shared" si="180"/>
        <v/>
      </c>
      <c r="K2268" s="22" t="str">
        <f>IF(LEN(F2268)&gt;0,IFERROR(HLOOKUP(F2268,'Codigos Servicios'!$A$4:$A$13,1,1),"SI"),"")</f>
        <v/>
      </c>
      <c r="L2268" s="3"/>
      <c r="Z2268"/>
    </row>
    <row r="2269" spans="1:26" x14ac:dyDescent="0.25">
      <c r="A2269" s="11" t="str">
        <f t="shared" si="181"/>
        <v/>
      </c>
      <c r="B2269" s="15" t="str">
        <f t="shared" si="182"/>
        <v/>
      </c>
      <c r="C2269" s="11" t="str">
        <f t="shared" si="183"/>
        <v/>
      </c>
      <c r="D2269" s="11" t="str">
        <f t="shared" si="184"/>
        <v/>
      </c>
      <c r="E2269" s="18"/>
      <c r="F2269" s="18"/>
      <c r="J2269" s="20" t="str">
        <f t="shared" si="180"/>
        <v/>
      </c>
      <c r="K2269" s="22" t="str">
        <f>IF(LEN(F2269)&gt;0,IFERROR(HLOOKUP(F2269,'Codigos Servicios'!$A$4:$A$13,1,1),"SI"),"")</f>
        <v/>
      </c>
      <c r="L2269" s="3"/>
      <c r="Z2269"/>
    </row>
    <row r="2270" spans="1:26" x14ac:dyDescent="0.25">
      <c r="A2270" s="11" t="str">
        <f t="shared" si="181"/>
        <v/>
      </c>
      <c r="B2270" s="15" t="str">
        <f t="shared" si="182"/>
        <v/>
      </c>
      <c r="C2270" s="11" t="str">
        <f t="shared" si="183"/>
        <v/>
      </c>
      <c r="D2270" s="11" t="str">
        <f t="shared" si="184"/>
        <v/>
      </c>
      <c r="E2270" s="18"/>
      <c r="F2270" s="18"/>
      <c r="J2270" s="20" t="str">
        <f t="shared" si="180"/>
        <v/>
      </c>
      <c r="K2270" s="22" t="str">
        <f>IF(LEN(F2270)&gt;0,IFERROR(HLOOKUP(F2270,'Codigos Servicios'!$A$4:$A$13,1,1),"SI"),"")</f>
        <v/>
      </c>
      <c r="L2270" s="3"/>
      <c r="Z2270"/>
    </row>
    <row r="2271" spans="1:26" x14ac:dyDescent="0.25">
      <c r="A2271" s="11" t="str">
        <f t="shared" si="181"/>
        <v/>
      </c>
      <c r="B2271" s="15" t="str">
        <f t="shared" si="182"/>
        <v/>
      </c>
      <c r="C2271" s="11" t="str">
        <f t="shared" si="183"/>
        <v/>
      </c>
      <c r="D2271" s="11" t="str">
        <f t="shared" si="184"/>
        <v/>
      </c>
      <c r="E2271" s="18"/>
      <c r="F2271" s="18"/>
      <c r="J2271" s="20" t="str">
        <f t="shared" si="180"/>
        <v/>
      </c>
      <c r="K2271" s="22" t="str">
        <f>IF(LEN(F2271)&gt;0,IFERROR(HLOOKUP(F2271,'Codigos Servicios'!$A$4:$A$13,1,1),"SI"),"")</f>
        <v/>
      </c>
      <c r="L2271" s="3"/>
      <c r="Z2271"/>
    </row>
    <row r="2272" spans="1:26" x14ac:dyDescent="0.25">
      <c r="A2272" s="11" t="str">
        <f t="shared" si="181"/>
        <v/>
      </c>
      <c r="B2272" s="15" t="str">
        <f t="shared" si="182"/>
        <v/>
      </c>
      <c r="C2272" s="11" t="str">
        <f t="shared" si="183"/>
        <v/>
      </c>
      <c r="D2272" s="11" t="str">
        <f t="shared" si="184"/>
        <v/>
      </c>
      <c r="E2272" s="18"/>
      <c r="F2272" s="18"/>
      <c r="J2272" s="20" t="str">
        <f t="shared" si="180"/>
        <v/>
      </c>
      <c r="K2272" s="22" t="str">
        <f>IF(LEN(F2272)&gt;0,IFERROR(HLOOKUP(F2272,'Codigos Servicios'!$A$4:$A$13,1,1),"SI"),"")</f>
        <v/>
      </c>
      <c r="L2272" s="3"/>
      <c r="Z2272"/>
    </row>
    <row r="2273" spans="1:26" x14ac:dyDescent="0.25">
      <c r="A2273" s="11" t="str">
        <f t="shared" si="181"/>
        <v/>
      </c>
      <c r="B2273" s="15" t="str">
        <f t="shared" si="182"/>
        <v/>
      </c>
      <c r="C2273" s="11" t="str">
        <f t="shared" si="183"/>
        <v/>
      </c>
      <c r="D2273" s="11" t="str">
        <f t="shared" si="184"/>
        <v/>
      </c>
      <c r="E2273" s="18"/>
      <c r="F2273" s="18"/>
      <c r="J2273" s="20" t="str">
        <f t="shared" si="180"/>
        <v/>
      </c>
      <c r="K2273" s="22" t="str">
        <f>IF(LEN(F2273)&gt;0,IFERROR(HLOOKUP(F2273,'Codigos Servicios'!$A$4:$A$13,1,1),"SI"),"")</f>
        <v/>
      </c>
      <c r="L2273" s="3"/>
      <c r="Z2273"/>
    </row>
    <row r="2274" spans="1:26" x14ac:dyDescent="0.25">
      <c r="A2274" s="11" t="str">
        <f t="shared" si="181"/>
        <v/>
      </c>
      <c r="B2274" s="15" t="str">
        <f t="shared" si="182"/>
        <v/>
      </c>
      <c r="C2274" s="11" t="str">
        <f t="shared" si="183"/>
        <v/>
      </c>
      <c r="D2274" s="11" t="str">
        <f t="shared" si="184"/>
        <v/>
      </c>
      <c r="E2274" s="18"/>
      <c r="F2274" s="18"/>
      <c r="J2274" s="20" t="str">
        <f t="shared" si="180"/>
        <v/>
      </c>
      <c r="K2274" s="22" t="str">
        <f>IF(LEN(F2274)&gt;0,IFERROR(HLOOKUP(F2274,'Codigos Servicios'!$A$4:$A$13,1,1),"SI"),"")</f>
        <v/>
      </c>
      <c r="L2274" s="3"/>
      <c r="Z2274"/>
    </row>
    <row r="2275" spans="1:26" x14ac:dyDescent="0.25">
      <c r="A2275" s="11" t="str">
        <f t="shared" si="181"/>
        <v/>
      </c>
      <c r="B2275" s="15" t="str">
        <f t="shared" si="182"/>
        <v/>
      </c>
      <c r="C2275" s="11" t="str">
        <f t="shared" si="183"/>
        <v/>
      </c>
      <c r="D2275" s="11" t="str">
        <f t="shared" si="184"/>
        <v/>
      </c>
      <c r="E2275" s="18"/>
      <c r="F2275" s="18"/>
      <c r="J2275" s="20" t="str">
        <f t="shared" si="180"/>
        <v/>
      </c>
      <c r="K2275" s="22" t="str">
        <f>IF(LEN(F2275)&gt;0,IFERROR(HLOOKUP(F2275,'Codigos Servicios'!$A$4:$A$13,1,1),"SI"),"")</f>
        <v/>
      </c>
      <c r="L2275" s="3"/>
      <c r="Z2275"/>
    </row>
    <row r="2276" spans="1:26" x14ac:dyDescent="0.25">
      <c r="A2276" s="11" t="str">
        <f t="shared" si="181"/>
        <v/>
      </c>
      <c r="B2276" s="15" t="str">
        <f t="shared" si="182"/>
        <v/>
      </c>
      <c r="C2276" s="11" t="str">
        <f t="shared" si="183"/>
        <v/>
      </c>
      <c r="D2276" s="11" t="str">
        <f t="shared" si="184"/>
        <v/>
      </c>
      <c r="E2276" s="18"/>
      <c r="F2276" s="18"/>
      <c r="J2276" s="20" t="str">
        <f t="shared" si="180"/>
        <v/>
      </c>
      <c r="K2276" s="22" t="str">
        <f>IF(LEN(F2276)&gt;0,IFERROR(HLOOKUP(F2276,'Codigos Servicios'!$A$4:$A$13,1,1),"SI"),"")</f>
        <v/>
      </c>
      <c r="L2276" s="3"/>
      <c r="Z2276"/>
    </row>
    <row r="2277" spans="1:26" x14ac:dyDescent="0.25">
      <c r="A2277" s="11" t="str">
        <f t="shared" si="181"/>
        <v/>
      </c>
      <c r="B2277" s="15" t="str">
        <f t="shared" si="182"/>
        <v/>
      </c>
      <c r="C2277" s="11" t="str">
        <f t="shared" si="183"/>
        <v/>
      </c>
      <c r="D2277" s="11" t="str">
        <f t="shared" si="184"/>
        <v/>
      </c>
      <c r="E2277" s="18"/>
      <c r="F2277" s="18"/>
      <c r="J2277" s="20" t="str">
        <f t="shared" si="180"/>
        <v/>
      </c>
      <c r="K2277" s="22" t="str">
        <f>IF(LEN(F2277)&gt;0,IFERROR(HLOOKUP(F2277,'Codigos Servicios'!$A$4:$A$13,1,1),"SI"),"")</f>
        <v/>
      </c>
      <c r="L2277" s="3"/>
      <c r="Z2277"/>
    </row>
    <row r="2278" spans="1:26" x14ac:dyDescent="0.25">
      <c r="A2278" s="11" t="str">
        <f t="shared" si="181"/>
        <v/>
      </c>
      <c r="B2278" s="15" t="str">
        <f t="shared" si="182"/>
        <v/>
      </c>
      <c r="C2278" s="11" t="str">
        <f t="shared" si="183"/>
        <v/>
      </c>
      <c r="D2278" s="11" t="str">
        <f t="shared" si="184"/>
        <v/>
      </c>
      <c r="E2278" s="18"/>
      <c r="F2278" s="18"/>
      <c r="J2278" s="20" t="str">
        <f t="shared" si="180"/>
        <v/>
      </c>
      <c r="K2278" s="22" t="str">
        <f>IF(LEN(F2278)&gt;0,IFERROR(HLOOKUP(F2278,'Codigos Servicios'!$A$4:$A$13,1,1),"SI"),"")</f>
        <v/>
      </c>
      <c r="L2278" s="3"/>
      <c r="Z2278"/>
    </row>
    <row r="2279" spans="1:26" x14ac:dyDescent="0.25">
      <c r="A2279" s="11" t="str">
        <f t="shared" si="181"/>
        <v/>
      </c>
      <c r="B2279" s="15" t="str">
        <f t="shared" si="182"/>
        <v/>
      </c>
      <c r="C2279" s="11" t="str">
        <f t="shared" si="183"/>
        <v/>
      </c>
      <c r="D2279" s="11" t="str">
        <f t="shared" si="184"/>
        <v/>
      </c>
      <c r="E2279" s="18"/>
      <c r="F2279" s="18"/>
      <c r="J2279" s="20" t="str">
        <f t="shared" si="180"/>
        <v/>
      </c>
      <c r="K2279" s="22" t="str">
        <f>IF(LEN(F2279)&gt;0,IFERROR(HLOOKUP(F2279,'Codigos Servicios'!$A$4:$A$13,1,1),"SI"),"")</f>
        <v/>
      </c>
      <c r="L2279" s="3"/>
      <c r="Z2279"/>
    </row>
    <row r="2280" spans="1:26" x14ac:dyDescent="0.25">
      <c r="A2280" s="11" t="str">
        <f t="shared" si="181"/>
        <v/>
      </c>
      <c r="B2280" s="15" t="str">
        <f t="shared" si="182"/>
        <v/>
      </c>
      <c r="C2280" s="11" t="str">
        <f t="shared" si="183"/>
        <v/>
      </c>
      <c r="D2280" s="11" t="str">
        <f t="shared" si="184"/>
        <v/>
      </c>
      <c r="E2280" s="18"/>
      <c r="F2280" s="18"/>
      <c r="J2280" s="20" t="str">
        <f t="shared" si="180"/>
        <v/>
      </c>
      <c r="K2280" s="22" t="str">
        <f>IF(LEN(F2280)&gt;0,IFERROR(HLOOKUP(F2280,'Codigos Servicios'!$A$4:$A$13,1,1),"SI"),"")</f>
        <v/>
      </c>
      <c r="L2280" s="3"/>
      <c r="Z2280"/>
    </row>
    <row r="2281" spans="1:26" x14ac:dyDescent="0.25">
      <c r="A2281" s="11" t="str">
        <f t="shared" si="181"/>
        <v/>
      </c>
      <c r="B2281" s="15" t="str">
        <f t="shared" si="182"/>
        <v/>
      </c>
      <c r="C2281" s="11" t="str">
        <f t="shared" si="183"/>
        <v/>
      </c>
      <c r="D2281" s="11" t="str">
        <f t="shared" si="184"/>
        <v/>
      </c>
      <c r="E2281" s="18"/>
      <c r="F2281" s="18"/>
      <c r="J2281" s="20" t="str">
        <f t="shared" si="180"/>
        <v/>
      </c>
      <c r="K2281" s="22" t="str">
        <f>IF(LEN(F2281)&gt;0,IFERROR(HLOOKUP(F2281,'Codigos Servicios'!$A$4:$A$13,1,1),"SI"),"")</f>
        <v/>
      </c>
      <c r="L2281" s="3"/>
      <c r="Z2281"/>
    </row>
    <row r="2282" spans="1:26" x14ac:dyDescent="0.25">
      <c r="A2282" s="11" t="str">
        <f t="shared" si="181"/>
        <v/>
      </c>
      <c r="B2282" s="15" t="str">
        <f t="shared" si="182"/>
        <v/>
      </c>
      <c r="C2282" s="11" t="str">
        <f t="shared" si="183"/>
        <v/>
      </c>
      <c r="D2282" s="11" t="str">
        <f t="shared" si="184"/>
        <v/>
      </c>
      <c r="E2282" s="18"/>
      <c r="F2282" s="18"/>
      <c r="J2282" s="20" t="str">
        <f t="shared" si="180"/>
        <v/>
      </c>
      <c r="K2282" s="22" t="str">
        <f>IF(LEN(F2282)&gt;0,IFERROR(HLOOKUP(F2282,'Codigos Servicios'!$A$4:$A$13,1,1),"SI"),"")</f>
        <v/>
      </c>
      <c r="L2282" s="3"/>
      <c r="Z2282"/>
    </row>
    <row r="2283" spans="1:26" x14ac:dyDescent="0.25">
      <c r="A2283" s="11" t="str">
        <f t="shared" si="181"/>
        <v/>
      </c>
      <c r="B2283" s="15" t="str">
        <f t="shared" si="182"/>
        <v/>
      </c>
      <c r="C2283" s="11" t="str">
        <f t="shared" si="183"/>
        <v/>
      </c>
      <c r="D2283" s="11" t="str">
        <f t="shared" si="184"/>
        <v/>
      </c>
      <c r="E2283" s="18"/>
      <c r="F2283" s="18"/>
      <c r="J2283" s="20" t="str">
        <f t="shared" si="180"/>
        <v/>
      </c>
      <c r="K2283" s="22" t="str">
        <f>IF(LEN(F2283)&gt;0,IFERROR(HLOOKUP(F2283,'Codigos Servicios'!$A$4:$A$13,1,1),"SI"),"")</f>
        <v/>
      </c>
      <c r="L2283" s="3"/>
      <c r="Z2283"/>
    </row>
    <row r="2284" spans="1:26" x14ac:dyDescent="0.25">
      <c r="A2284" s="11" t="str">
        <f t="shared" si="181"/>
        <v/>
      </c>
      <c r="B2284" s="15" t="str">
        <f t="shared" si="182"/>
        <v/>
      </c>
      <c r="C2284" s="11" t="str">
        <f t="shared" si="183"/>
        <v/>
      </c>
      <c r="D2284" s="11" t="str">
        <f t="shared" si="184"/>
        <v/>
      </c>
      <c r="E2284" s="18"/>
      <c r="F2284" s="18"/>
      <c r="J2284" s="20" t="str">
        <f t="shared" si="180"/>
        <v/>
      </c>
      <c r="K2284" s="22" t="str">
        <f>IF(LEN(F2284)&gt;0,IFERROR(HLOOKUP(F2284,'Codigos Servicios'!$A$4:$A$13,1,1),"SI"),"")</f>
        <v/>
      </c>
      <c r="L2284" s="3"/>
      <c r="Z2284"/>
    </row>
    <row r="2285" spans="1:26" x14ac:dyDescent="0.25">
      <c r="A2285" s="11" t="str">
        <f t="shared" si="181"/>
        <v/>
      </c>
      <c r="B2285" s="15" t="str">
        <f t="shared" si="182"/>
        <v/>
      </c>
      <c r="C2285" s="11" t="str">
        <f t="shared" si="183"/>
        <v/>
      </c>
      <c r="D2285" s="11" t="str">
        <f t="shared" si="184"/>
        <v/>
      </c>
      <c r="E2285" s="18"/>
      <c r="F2285" s="18"/>
      <c r="J2285" s="20" t="str">
        <f t="shared" si="180"/>
        <v/>
      </c>
      <c r="K2285" s="22" t="str">
        <f>IF(LEN(F2285)&gt;0,IFERROR(HLOOKUP(F2285,'Codigos Servicios'!$A$4:$A$13,1,1),"SI"),"")</f>
        <v/>
      </c>
      <c r="L2285" s="3"/>
      <c r="Z2285"/>
    </row>
    <row r="2286" spans="1:26" x14ac:dyDescent="0.25">
      <c r="A2286" s="11" t="str">
        <f t="shared" si="181"/>
        <v/>
      </c>
      <c r="B2286" s="15" t="str">
        <f t="shared" si="182"/>
        <v/>
      </c>
      <c r="C2286" s="11" t="str">
        <f t="shared" si="183"/>
        <v/>
      </c>
      <c r="D2286" s="11" t="str">
        <f t="shared" si="184"/>
        <v/>
      </c>
      <c r="E2286" s="18"/>
      <c r="F2286" s="18"/>
      <c r="J2286" s="20" t="str">
        <f t="shared" si="180"/>
        <v/>
      </c>
      <c r="K2286" s="22" t="str">
        <f>IF(LEN(F2286)&gt;0,IFERROR(HLOOKUP(F2286,'Codigos Servicios'!$A$4:$A$13,1,1),"SI"),"")</f>
        <v/>
      </c>
      <c r="L2286" s="3"/>
      <c r="Z2286"/>
    </row>
    <row r="2287" spans="1:26" x14ac:dyDescent="0.25">
      <c r="A2287" s="11" t="str">
        <f t="shared" si="181"/>
        <v/>
      </c>
      <c r="B2287" s="15" t="str">
        <f t="shared" si="182"/>
        <v/>
      </c>
      <c r="C2287" s="11" t="str">
        <f t="shared" si="183"/>
        <v/>
      </c>
      <c r="D2287" s="11" t="str">
        <f t="shared" si="184"/>
        <v/>
      </c>
      <c r="E2287" s="18"/>
      <c r="F2287" s="18"/>
      <c r="J2287" s="20" t="str">
        <f t="shared" si="180"/>
        <v/>
      </c>
      <c r="K2287" s="22" t="str">
        <f>IF(LEN(F2287)&gt;0,IFERROR(HLOOKUP(F2287,'Codigos Servicios'!$A$4:$A$13,1,1),"SI"),"")</f>
        <v/>
      </c>
      <c r="L2287" s="3"/>
      <c r="Z2287"/>
    </row>
    <row r="2288" spans="1:26" x14ac:dyDescent="0.25">
      <c r="A2288" s="11" t="str">
        <f t="shared" si="181"/>
        <v/>
      </c>
      <c r="B2288" s="15" t="str">
        <f t="shared" si="182"/>
        <v/>
      </c>
      <c r="C2288" s="11" t="str">
        <f t="shared" si="183"/>
        <v/>
      </c>
      <c r="D2288" s="11" t="str">
        <f t="shared" si="184"/>
        <v/>
      </c>
      <c r="E2288" s="18"/>
      <c r="F2288" s="18"/>
      <c r="J2288" s="20" t="str">
        <f t="shared" si="180"/>
        <v/>
      </c>
      <c r="K2288" s="22" t="str">
        <f>IF(LEN(F2288)&gt;0,IFERROR(HLOOKUP(F2288,'Codigos Servicios'!$A$4:$A$13,1,1),"SI"),"")</f>
        <v/>
      </c>
      <c r="L2288" s="3"/>
      <c r="Z2288"/>
    </row>
    <row r="2289" spans="1:26" x14ac:dyDescent="0.25">
      <c r="A2289" s="11" t="str">
        <f t="shared" si="181"/>
        <v/>
      </c>
      <c r="B2289" s="15" t="str">
        <f t="shared" si="182"/>
        <v/>
      </c>
      <c r="C2289" s="11" t="str">
        <f t="shared" si="183"/>
        <v/>
      </c>
      <c r="D2289" s="11" t="str">
        <f t="shared" si="184"/>
        <v/>
      </c>
      <c r="E2289" s="18"/>
      <c r="F2289" s="18"/>
      <c r="J2289" s="20" t="str">
        <f t="shared" si="180"/>
        <v/>
      </c>
      <c r="K2289" s="22" t="str">
        <f>IF(LEN(F2289)&gt;0,IFERROR(HLOOKUP(F2289,'Codigos Servicios'!$A$4:$A$13,1,1),"SI"),"")</f>
        <v/>
      </c>
      <c r="L2289" s="3"/>
      <c r="Z2289"/>
    </row>
    <row r="2290" spans="1:26" x14ac:dyDescent="0.25">
      <c r="A2290" s="11" t="str">
        <f t="shared" si="181"/>
        <v/>
      </c>
      <c r="B2290" s="15" t="str">
        <f t="shared" si="182"/>
        <v/>
      </c>
      <c r="C2290" s="11" t="str">
        <f t="shared" si="183"/>
        <v/>
      </c>
      <c r="D2290" s="11" t="str">
        <f t="shared" si="184"/>
        <v/>
      </c>
      <c r="E2290" s="18"/>
      <c r="F2290" s="18"/>
      <c r="J2290" s="20" t="str">
        <f t="shared" si="180"/>
        <v/>
      </c>
      <c r="K2290" s="22" t="str">
        <f>IF(LEN(F2290)&gt;0,IFERROR(HLOOKUP(F2290,'Codigos Servicios'!$A$4:$A$13,1,1),"SI"),"")</f>
        <v/>
      </c>
      <c r="L2290" s="3"/>
      <c r="Z2290"/>
    </row>
    <row r="2291" spans="1:26" x14ac:dyDescent="0.25">
      <c r="A2291" s="11" t="str">
        <f t="shared" si="181"/>
        <v/>
      </c>
      <c r="B2291" s="15" t="str">
        <f t="shared" si="182"/>
        <v/>
      </c>
      <c r="C2291" s="11" t="str">
        <f t="shared" si="183"/>
        <v/>
      </c>
      <c r="D2291" s="11" t="str">
        <f t="shared" si="184"/>
        <v/>
      </c>
      <c r="E2291" s="18"/>
      <c r="F2291" s="18"/>
      <c r="J2291" s="20" t="str">
        <f t="shared" si="180"/>
        <v/>
      </c>
      <c r="K2291" s="22" t="str">
        <f>IF(LEN(F2291)&gt;0,IFERROR(HLOOKUP(F2291,'Codigos Servicios'!$A$4:$A$13,1,1),"SI"),"")</f>
        <v/>
      </c>
      <c r="L2291" s="3"/>
      <c r="Z2291"/>
    </row>
    <row r="2292" spans="1:26" x14ac:dyDescent="0.25">
      <c r="A2292" s="11" t="str">
        <f t="shared" si="181"/>
        <v/>
      </c>
      <c r="B2292" s="15" t="str">
        <f t="shared" si="182"/>
        <v/>
      </c>
      <c r="C2292" s="11" t="str">
        <f t="shared" si="183"/>
        <v/>
      </c>
      <c r="D2292" s="11" t="str">
        <f t="shared" si="184"/>
        <v/>
      </c>
      <c r="E2292" s="18"/>
      <c r="F2292" s="18"/>
      <c r="J2292" s="20" t="str">
        <f t="shared" si="180"/>
        <v/>
      </c>
      <c r="K2292" s="22" t="str">
        <f>IF(LEN(F2292)&gt;0,IFERROR(HLOOKUP(F2292,'Codigos Servicios'!$A$4:$A$13,1,1),"SI"),"")</f>
        <v/>
      </c>
      <c r="L2292" s="3"/>
      <c r="Z2292"/>
    </row>
    <row r="2293" spans="1:26" x14ac:dyDescent="0.25">
      <c r="A2293" s="11" t="str">
        <f t="shared" si="181"/>
        <v/>
      </c>
      <c r="B2293" s="15" t="str">
        <f t="shared" si="182"/>
        <v/>
      </c>
      <c r="C2293" s="11" t="str">
        <f t="shared" si="183"/>
        <v/>
      </c>
      <c r="D2293" s="11" t="str">
        <f t="shared" si="184"/>
        <v/>
      </c>
      <c r="E2293" s="18"/>
      <c r="F2293" s="18"/>
      <c r="J2293" s="20" t="str">
        <f t="shared" si="180"/>
        <v/>
      </c>
      <c r="K2293" s="22" t="str">
        <f>IF(LEN(F2293)&gt;0,IFERROR(HLOOKUP(F2293,'Codigos Servicios'!$A$4:$A$13,1,1),"SI"),"")</f>
        <v/>
      </c>
      <c r="L2293" s="3"/>
      <c r="Z2293"/>
    </row>
    <row r="2294" spans="1:26" x14ac:dyDescent="0.25">
      <c r="A2294" s="11" t="str">
        <f t="shared" si="181"/>
        <v/>
      </c>
      <c r="B2294" s="15" t="str">
        <f t="shared" si="182"/>
        <v/>
      </c>
      <c r="C2294" s="11" t="str">
        <f t="shared" si="183"/>
        <v/>
      </c>
      <c r="D2294" s="11" t="str">
        <f t="shared" si="184"/>
        <v/>
      </c>
      <c r="E2294" s="18"/>
      <c r="F2294" s="18"/>
      <c r="J2294" s="20" t="str">
        <f t="shared" si="180"/>
        <v/>
      </c>
      <c r="K2294" s="22" t="str">
        <f>IF(LEN(F2294)&gt;0,IFERROR(HLOOKUP(F2294,'Codigos Servicios'!$A$4:$A$13,1,1),"SI"),"")</f>
        <v/>
      </c>
      <c r="L2294" s="3"/>
      <c r="Z2294"/>
    </row>
    <row r="2295" spans="1:26" x14ac:dyDescent="0.25">
      <c r="A2295" s="11" t="str">
        <f t="shared" si="181"/>
        <v/>
      </c>
      <c r="B2295" s="15" t="str">
        <f t="shared" si="182"/>
        <v/>
      </c>
      <c r="C2295" s="11" t="str">
        <f t="shared" si="183"/>
        <v/>
      </c>
      <c r="D2295" s="11" t="str">
        <f t="shared" si="184"/>
        <v/>
      </c>
      <c r="E2295" s="18"/>
      <c r="F2295" s="18"/>
      <c r="J2295" s="20" t="str">
        <f t="shared" si="180"/>
        <v/>
      </c>
      <c r="K2295" s="22" t="str">
        <f>IF(LEN(F2295)&gt;0,IFERROR(HLOOKUP(F2295,'Codigos Servicios'!$A$4:$A$13,1,1),"SI"),"")</f>
        <v/>
      </c>
      <c r="L2295" s="3"/>
      <c r="Z2295"/>
    </row>
    <row r="2296" spans="1:26" x14ac:dyDescent="0.25">
      <c r="A2296" s="11" t="str">
        <f t="shared" si="181"/>
        <v/>
      </c>
      <c r="B2296" s="15" t="str">
        <f t="shared" si="182"/>
        <v/>
      </c>
      <c r="C2296" s="11" t="str">
        <f t="shared" si="183"/>
        <v/>
      </c>
      <c r="D2296" s="11" t="str">
        <f t="shared" si="184"/>
        <v/>
      </c>
      <c r="E2296" s="18"/>
      <c r="F2296" s="18"/>
      <c r="J2296" s="20" t="str">
        <f t="shared" si="180"/>
        <v/>
      </c>
      <c r="K2296" s="22" t="str">
        <f>IF(LEN(F2296)&gt;0,IFERROR(HLOOKUP(F2296,'Codigos Servicios'!$A$4:$A$13,1,1),"SI"),"")</f>
        <v/>
      </c>
      <c r="L2296" s="3"/>
      <c r="Z2296"/>
    </row>
    <row r="2297" spans="1:26" x14ac:dyDescent="0.25">
      <c r="A2297" s="11" t="str">
        <f t="shared" si="181"/>
        <v/>
      </c>
      <c r="B2297" s="15" t="str">
        <f t="shared" si="182"/>
        <v/>
      </c>
      <c r="C2297" s="11" t="str">
        <f t="shared" si="183"/>
        <v/>
      </c>
      <c r="D2297" s="11" t="str">
        <f t="shared" si="184"/>
        <v/>
      </c>
      <c r="E2297" s="18"/>
      <c r="F2297" s="18"/>
      <c r="J2297" s="20" t="str">
        <f t="shared" si="180"/>
        <v/>
      </c>
      <c r="K2297" s="22" t="str">
        <f>IF(LEN(F2297)&gt;0,IFERROR(HLOOKUP(F2297,'Codigos Servicios'!$A$4:$A$13,1,1),"SI"),"")</f>
        <v/>
      </c>
      <c r="L2297" s="3"/>
      <c r="Z2297"/>
    </row>
    <row r="2298" spans="1:26" x14ac:dyDescent="0.25">
      <c r="A2298" s="11" t="str">
        <f t="shared" si="181"/>
        <v/>
      </c>
      <c r="B2298" s="15" t="str">
        <f t="shared" si="182"/>
        <v/>
      </c>
      <c r="C2298" s="11" t="str">
        <f t="shared" si="183"/>
        <v/>
      </c>
      <c r="D2298" s="11" t="str">
        <f t="shared" si="184"/>
        <v/>
      </c>
      <c r="E2298" s="18"/>
      <c r="F2298" s="18"/>
      <c r="J2298" s="20" t="str">
        <f t="shared" si="180"/>
        <v/>
      </c>
      <c r="K2298" s="22" t="str">
        <f>IF(LEN(F2298)&gt;0,IFERROR(HLOOKUP(F2298,'Codigos Servicios'!$A$4:$A$13,1,1),"SI"),"")</f>
        <v/>
      </c>
      <c r="L2298" s="3"/>
      <c r="Z2298"/>
    </row>
    <row r="2299" spans="1:26" x14ac:dyDescent="0.25">
      <c r="A2299" s="11" t="str">
        <f t="shared" si="181"/>
        <v/>
      </c>
      <c r="B2299" s="15" t="str">
        <f t="shared" si="182"/>
        <v/>
      </c>
      <c r="C2299" s="11" t="str">
        <f t="shared" si="183"/>
        <v/>
      </c>
      <c r="D2299" s="11" t="str">
        <f t="shared" si="184"/>
        <v/>
      </c>
      <c r="E2299" s="18"/>
      <c r="F2299" s="18"/>
      <c r="J2299" s="20" t="str">
        <f t="shared" si="180"/>
        <v/>
      </c>
      <c r="K2299" s="22" t="str">
        <f>IF(LEN(F2299)&gt;0,IFERROR(HLOOKUP(F2299,'Codigos Servicios'!$A$4:$A$13,1,1),"SI"),"")</f>
        <v/>
      </c>
      <c r="L2299" s="3"/>
      <c r="Z2299"/>
    </row>
    <row r="2300" spans="1:26" x14ac:dyDescent="0.25">
      <c r="A2300" s="11" t="str">
        <f t="shared" si="181"/>
        <v/>
      </c>
      <c r="B2300" s="15" t="str">
        <f t="shared" si="182"/>
        <v/>
      </c>
      <c r="C2300" s="11" t="str">
        <f t="shared" si="183"/>
        <v/>
      </c>
      <c r="D2300" s="11" t="str">
        <f t="shared" si="184"/>
        <v/>
      </c>
      <c r="E2300" s="18"/>
      <c r="F2300" s="18"/>
      <c r="J2300" s="20" t="str">
        <f t="shared" si="180"/>
        <v/>
      </c>
      <c r="K2300" s="22" t="str">
        <f>IF(LEN(F2300)&gt;0,IFERROR(HLOOKUP(F2300,'Codigos Servicios'!$A$4:$A$13,1,1),"SI"),"")</f>
        <v/>
      </c>
      <c r="L2300" s="3"/>
      <c r="Z2300"/>
    </row>
    <row r="2301" spans="1:26" x14ac:dyDescent="0.25">
      <c r="A2301" s="11" t="str">
        <f t="shared" si="181"/>
        <v/>
      </c>
      <c r="B2301" s="15" t="str">
        <f t="shared" si="182"/>
        <v/>
      </c>
      <c r="C2301" s="11" t="str">
        <f t="shared" si="183"/>
        <v/>
      </c>
      <c r="D2301" s="11" t="str">
        <f t="shared" si="184"/>
        <v/>
      </c>
      <c r="E2301" s="18"/>
      <c r="F2301" s="18"/>
      <c r="J2301" s="20" t="str">
        <f t="shared" si="180"/>
        <v/>
      </c>
      <c r="K2301" s="22" t="str">
        <f>IF(LEN(F2301)&gt;0,IFERROR(HLOOKUP(F2301,'Codigos Servicios'!$A$4:$A$13,1,1),"SI"),"")</f>
        <v/>
      </c>
      <c r="L2301" s="3"/>
      <c r="Z2301"/>
    </row>
    <row r="2302" spans="1:26" x14ac:dyDescent="0.25">
      <c r="A2302" s="11" t="str">
        <f t="shared" si="181"/>
        <v/>
      </c>
      <c r="B2302" s="15" t="str">
        <f t="shared" si="182"/>
        <v/>
      </c>
      <c r="C2302" s="11" t="str">
        <f t="shared" si="183"/>
        <v/>
      </c>
      <c r="D2302" s="11" t="str">
        <f t="shared" si="184"/>
        <v/>
      </c>
      <c r="E2302" s="18"/>
      <c r="F2302" s="18"/>
      <c r="J2302" s="20" t="str">
        <f t="shared" si="180"/>
        <v/>
      </c>
      <c r="K2302" s="22" t="str">
        <f>IF(LEN(F2302)&gt;0,IFERROR(HLOOKUP(F2302,'Codigos Servicios'!$A$4:$A$13,1,1),"SI"),"")</f>
        <v/>
      </c>
      <c r="L2302" s="3"/>
      <c r="Z2302"/>
    </row>
    <row r="2303" spans="1:26" x14ac:dyDescent="0.25">
      <c r="A2303" s="11" t="str">
        <f t="shared" si="181"/>
        <v/>
      </c>
      <c r="B2303" s="15" t="str">
        <f t="shared" si="182"/>
        <v/>
      </c>
      <c r="C2303" s="11" t="str">
        <f t="shared" si="183"/>
        <v/>
      </c>
      <c r="D2303" s="11" t="str">
        <f t="shared" si="184"/>
        <v/>
      </c>
      <c r="E2303" s="18"/>
      <c r="F2303" s="18"/>
      <c r="J2303" s="20" t="str">
        <f t="shared" si="180"/>
        <v/>
      </c>
      <c r="K2303" s="22" t="str">
        <f>IF(LEN(F2303)&gt;0,IFERROR(HLOOKUP(F2303,'Codigos Servicios'!$A$4:$A$13,1,1),"SI"),"")</f>
        <v/>
      </c>
      <c r="L2303" s="3"/>
      <c r="Z2303"/>
    </row>
    <row r="2304" spans="1:26" x14ac:dyDescent="0.25">
      <c r="A2304" s="11" t="str">
        <f t="shared" si="181"/>
        <v/>
      </c>
      <c r="B2304" s="15" t="str">
        <f t="shared" si="182"/>
        <v/>
      </c>
      <c r="C2304" s="11" t="str">
        <f t="shared" si="183"/>
        <v/>
      </c>
      <c r="D2304" s="11" t="str">
        <f t="shared" si="184"/>
        <v/>
      </c>
      <c r="E2304" s="18"/>
      <c r="F2304" s="18"/>
      <c r="J2304" s="20" t="str">
        <f t="shared" si="180"/>
        <v/>
      </c>
      <c r="K2304" s="22" t="str">
        <f>IF(LEN(F2304)&gt;0,IFERROR(HLOOKUP(F2304,'Codigos Servicios'!$A$4:$A$13,1,1),"SI"),"")</f>
        <v/>
      </c>
      <c r="L2304" s="3"/>
      <c r="Z2304"/>
    </row>
    <row r="2305" spans="1:26" x14ac:dyDescent="0.25">
      <c r="A2305" s="11" t="str">
        <f t="shared" si="181"/>
        <v/>
      </c>
      <c r="B2305" s="15" t="str">
        <f t="shared" si="182"/>
        <v/>
      </c>
      <c r="C2305" s="11" t="str">
        <f t="shared" si="183"/>
        <v/>
      </c>
      <c r="D2305" s="11" t="str">
        <f t="shared" si="184"/>
        <v/>
      </c>
      <c r="E2305" s="18"/>
      <c r="F2305" s="18"/>
      <c r="J2305" s="20" t="str">
        <f t="shared" si="180"/>
        <v/>
      </c>
      <c r="K2305" s="22" t="str">
        <f>IF(LEN(F2305)&gt;0,IFERROR(HLOOKUP(F2305,'Codigos Servicios'!$A$4:$A$13,1,1),"SI"),"")</f>
        <v/>
      </c>
      <c r="L2305" s="3"/>
      <c r="Z2305"/>
    </row>
    <row r="2306" spans="1:26" x14ac:dyDescent="0.25">
      <c r="A2306" s="11" t="str">
        <f t="shared" si="181"/>
        <v/>
      </c>
      <c r="B2306" s="15" t="str">
        <f t="shared" si="182"/>
        <v/>
      </c>
      <c r="C2306" s="11" t="str">
        <f t="shared" si="183"/>
        <v/>
      </c>
      <c r="D2306" s="11" t="str">
        <f t="shared" si="184"/>
        <v/>
      </c>
      <c r="E2306" s="18"/>
      <c r="F2306" s="18"/>
      <c r="J2306" s="20" t="str">
        <f t="shared" si="180"/>
        <v/>
      </c>
      <c r="K2306" s="22" t="str">
        <f>IF(LEN(F2306)&gt;0,IFERROR(HLOOKUP(F2306,'Codigos Servicios'!$A$4:$A$13,1,1),"SI"),"")</f>
        <v/>
      </c>
      <c r="L2306" s="3"/>
      <c r="Z2306"/>
    </row>
    <row r="2307" spans="1:26" x14ac:dyDescent="0.25">
      <c r="A2307" s="11" t="str">
        <f t="shared" si="181"/>
        <v/>
      </c>
      <c r="B2307" s="15" t="str">
        <f t="shared" si="182"/>
        <v/>
      </c>
      <c r="C2307" s="11" t="str">
        <f t="shared" si="183"/>
        <v/>
      </c>
      <c r="D2307" s="11" t="str">
        <f t="shared" si="184"/>
        <v/>
      </c>
      <c r="E2307" s="18"/>
      <c r="F2307" s="18"/>
      <c r="J2307" s="20" t="str">
        <f t="shared" si="180"/>
        <v/>
      </c>
      <c r="K2307" s="22" t="str">
        <f>IF(LEN(F2307)&gt;0,IFERROR(HLOOKUP(F2307,'Codigos Servicios'!$A$4:$A$13,1,1),"SI"),"")</f>
        <v/>
      </c>
      <c r="L2307" s="3"/>
      <c r="Z2307"/>
    </row>
    <row r="2308" spans="1:26" x14ac:dyDescent="0.25">
      <c r="A2308" s="11" t="str">
        <f t="shared" si="181"/>
        <v/>
      </c>
      <c r="B2308" s="15" t="str">
        <f t="shared" si="182"/>
        <v/>
      </c>
      <c r="C2308" s="11" t="str">
        <f t="shared" si="183"/>
        <v/>
      </c>
      <c r="D2308" s="11" t="str">
        <f t="shared" si="184"/>
        <v/>
      </c>
      <c r="E2308" s="18"/>
      <c r="F2308" s="18"/>
      <c r="J2308" s="20" t="str">
        <f t="shared" si="180"/>
        <v/>
      </c>
      <c r="K2308" s="22" t="str">
        <f>IF(LEN(F2308)&gt;0,IFERROR(HLOOKUP(F2308,'Codigos Servicios'!$A$4:$A$13,1,1),"SI"),"")</f>
        <v/>
      </c>
      <c r="L2308" s="3"/>
      <c r="Z2308"/>
    </row>
    <row r="2309" spans="1:26" x14ac:dyDescent="0.25">
      <c r="A2309" s="11" t="str">
        <f t="shared" si="181"/>
        <v/>
      </c>
      <c r="B2309" s="15" t="str">
        <f t="shared" si="182"/>
        <v/>
      </c>
      <c r="C2309" s="11" t="str">
        <f t="shared" si="183"/>
        <v/>
      </c>
      <c r="D2309" s="11" t="str">
        <f t="shared" si="184"/>
        <v/>
      </c>
      <c r="E2309" s="18"/>
      <c r="F2309" s="18"/>
      <c r="J2309" s="20" t="str">
        <f t="shared" si="180"/>
        <v/>
      </c>
      <c r="K2309" s="22" t="str">
        <f>IF(LEN(F2309)&gt;0,IFERROR(HLOOKUP(F2309,'Codigos Servicios'!$A$4:$A$13,1,1),"SI"),"")</f>
        <v/>
      </c>
      <c r="L2309" s="3"/>
      <c r="Z2309"/>
    </row>
    <row r="2310" spans="1:26" x14ac:dyDescent="0.25">
      <c r="A2310" s="11" t="str">
        <f t="shared" si="181"/>
        <v/>
      </c>
      <c r="B2310" s="15" t="str">
        <f t="shared" si="182"/>
        <v/>
      </c>
      <c r="C2310" s="11" t="str">
        <f t="shared" si="183"/>
        <v/>
      </c>
      <c r="D2310" s="11" t="str">
        <f t="shared" si="184"/>
        <v/>
      </c>
      <c r="E2310" s="18"/>
      <c r="F2310" s="18"/>
      <c r="J2310" s="20" t="str">
        <f t="shared" si="180"/>
        <v/>
      </c>
      <c r="K2310" s="22" t="str">
        <f>IF(LEN(F2310)&gt;0,IFERROR(HLOOKUP(F2310,'Codigos Servicios'!$A$4:$A$13,1,1),"SI"),"")</f>
        <v/>
      </c>
      <c r="L2310" s="3"/>
      <c r="Z2310"/>
    </row>
    <row r="2311" spans="1:26" x14ac:dyDescent="0.25">
      <c r="A2311" s="11" t="str">
        <f t="shared" si="181"/>
        <v/>
      </c>
      <c r="B2311" s="15" t="str">
        <f t="shared" si="182"/>
        <v/>
      </c>
      <c r="C2311" s="11" t="str">
        <f t="shared" si="183"/>
        <v/>
      </c>
      <c r="D2311" s="11" t="str">
        <f t="shared" si="184"/>
        <v/>
      </c>
      <c r="E2311" s="18"/>
      <c r="F2311" s="18"/>
      <c r="J2311" s="20" t="str">
        <f t="shared" si="180"/>
        <v/>
      </c>
      <c r="K2311" s="22" t="str">
        <f>IF(LEN(F2311)&gt;0,IFERROR(HLOOKUP(F2311,'Codigos Servicios'!$A$4:$A$13,1,1),"SI"),"")</f>
        <v/>
      </c>
      <c r="L2311" s="3"/>
      <c r="Z2311"/>
    </row>
    <row r="2312" spans="1:26" x14ac:dyDescent="0.25">
      <c r="A2312" s="11" t="str">
        <f t="shared" si="181"/>
        <v/>
      </c>
      <c r="B2312" s="15" t="str">
        <f t="shared" si="182"/>
        <v/>
      </c>
      <c r="C2312" s="11" t="str">
        <f t="shared" si="183"/>
        <v/>
      </c>
      <c r="D2312" s="11" t="str">
        <f t="shared" si="184"/>
        <v/>
      </c>
      <c r="E2312" s="18"/>
      <c r="F2312" s="18"/>
      <c r="J2312" s="20" t="str">
        <f t="shared" ref="J2312:J2375" si="185">IF(LEN(F2312)&gt;0,IF(LEN(G2312)&gt;0,IF(LEN(C2312)&gt;1,IF(ISBLANK($H$5),"Error: No ha ingresado el Mes",IF(ISBLANK($I$5),"Error: No ha ingresado el Año",IF(K2312="SI","Error Codigo de Servicio Invalido",IF(ISBLANK(E2312),"Error: SIgla Aeropuerto no puede ser nula","")))),"Error: No ha ingresado empresa"),""),"")</f>
        <v/>
      </c>
      <c r="K2312" s="22" t="str">
        <f>IF(LEN(F2312)&gt;0,IFERROR(HLOOKUP(F2312,'Codigos Servicios'!$A$4:$A$13,1,1),"SI"),"")</f>
        <v/>
      </c>
      <c r="L2312" s="3"/>
      <c r="Z2312"/>
    </row>
    <row r="2313" spans="1:26" x14ac:dyDescent="0.25">
      <c r="A2313" s="11" t="str">
        <f t="shared" si="181"/>
        <v/>
      </c>
      <c r="B2313" s="15" t="str">
        <f t="shared" si="182"/>
        <v/>
      </c>
      <c r="C2313" s="11" t="str">
        <f t="shared" si="183"/>
        <v/>
      </c>
      <c r="D2313" s="11" t="str">
        <f t="shared" si="184"/>
        <v/>
      </c>
      <c r="E2313" s="18"/>
      <c r="F2313" s="18"/>
      <c r="J2313" s="20" t="str">
        <f t="shared" si="185"/>
        <v/>
      </c>
      <c r="K2313" s="22" t="str">
        <f>IF(LEN(F2313)&gt;0,IFERROR(HLOOKUP(F2313,'Codigos Servicios'!$A$4:$A$13,1,1),"SI"),"")</f>
        <v/>
      </c>
      <c r="L2313" s="3"/>
      <c r="Z2313"/>
    </row>
    <row r="2314" spans="1:26" x14ac:dyDescent="0.25">
      <c r="A2314" s="11" t="str">
        <f t="shared" si="181"/>
        <v/>
      </c>
      <c r="B2314" s="15" t="str">
        <f t="shared" si="182"/>
        <v/>
      </c>
      <c r="C2314" s="11" t="str">
        <f t="shared" si="183"/>
        <v/>
      </c>
      <c r="D2314" s="11" t="str">
        <f t="shared" si="184"/>
        <v/>
      </c>
      <c r="E2314" s="18"/>
      <c r="F2314" s="18"/>
      <c r="J2314" s="20" t="str">
        <f t="shared" si="185"/>
        <v/>
      </c>
      <c r="K2314" s="22" t="str">
        <f>IF(LEN(F2314)&gt;0,IFERROR(HLOOKUP(F2314,'Codigos Servicios'!$A$4:$A$13,1,1),"SI"),"")</f>
        <v/>
      </c>
      <c r="L2314" s="3"/>
      <c r="Z2314"/>
    </row>
    <row r="2315" spans="1:26" x14ac:dyDescent="0.25">
      <c r="A2315" s="11" t="str">
        <f t="shared" si="181"/>
        <v/>
      </c>
      <c r="B2315" s="15" t="str">
        <f t="shared" si="182"/>
        <v/>
      </c>
      <c r="C2315" s="11" t="str">
        <f t="shared" si="183"/>
        <v/>
      </c>
      <c r="D2315" s="11" t="str">
        <f t="shared" si="184"/>
        <v/>
      </c>
      <c r="E2315" s="18"/>
      <c r="F2315" s="18"/>
      <c r="J2315" s="20" t="str">
        <f t="shared" si="185"/>
        <v/>
      </c>
      <c r="K2315" s="22" t="str">
        <f>IF(LEN(F2315)&gt;0,IFERROR(HLOOKUP(F2315,'Codigos Servicios'!$A$4:$A$13,1,1),"SI"),"")</f>
        <v/>
      </c>
      <c r="L2315" s="3"/>
      <c r="Z2315"/>
    </row>
    <row r="2316" spans="1:26" x14ac:dyDescent="0.25">
      <c r="A2316" s="11" t="str">
        <f t="shared" si="181"/>
        <v/>
      </c>
      <c r="B2316" s="15" t="str">
        <f t="shared" si="182"/>
        <v/>
      </c>
      <c r="C2316" s="11" t="str">
        <f t="shared" si="183"/>
        <v/>
      </c>
      <c r="D2316" s="11" t="str">
        <f t="shared" si="184"/>
        <v/>
      </c>
      <c r="E2316" s="18"/>
      <c r="F2316" s="18"/>
      <c r="J2316" s="20" t="str">
        <f t="shared" si="185"/>
        <v/>
      </c>
      <c r="K2316" s="22" t="str">
        <f>IF(LEN(F2316)&gt;0,IFERROR(HLOOKUP(F2316,'Codigos Servicios'!$A$4:$A$13,1,1),"SI"),"")</f>
        <v/>
      </c>
      <c r="L2316" s="3"/>
      <c r="Z2316"/>
    </row>
    <row r="2317" spans="1:26" x14ac:dyDescent="0.25">
      <c r="A2317" s="11" t="str">
        <f t="shared" si="181"/>
        <v/>
      </c>
      <c r="B2317" s="15" t="str">
        <f t="shared" si="182"/>
        <v/>
      </c>
      <c r="C2317" s="11" t="str">
        <f t="shared" si="183"/>
        <v/>
      </c>
      <c r="D2317" s="11" t="str">
        <f t="shared" si="184"/>
        <v/>
      </c>
      <c r="E2317" s="18"/>
      <c r="F2317" s="18"/>
      <c r="J2317" s="20" t="str">
        <f t="shared" si="185"/>
        <v/>
      </c>
      <c r="K2317" s="22" t="str">
        <f>IF(LEN(F2317)&gt;0,IFERROR(HLOOKUP(F2317,'Codigos Servicios'!$A$4:$A$13,1,1),"SI"),"")</f>
        <v/>
      </c>
      <c r="L2317" s="3"/>
      <c r="Z2317"/>
    </row>
    <row r="2318" spans="1:26" x14ac:dyDescent="0.25">
      <c r="A2318" s="11" t="str">
        <f t="shared" si="181"/>
        <v/>
      </c>
      <c r="B2318" s="15" t="str">
        <f t="shared" si="182"/>
        <v/>
      </c>
      <c r="C2318" s="11" t="str">
        <f t="shared" si="183"/>
        <v/>
      </c>
      <c r="D2318" s="11" t="str">
        <f t="shared" si="184"/>
        <v/>
      </c>
      <c r="E2318" s="18"/>
      <c r="F2318" s="18"/>
      <c r="J2318" s="20" t="str">
        <f t="shared" si="185"/>
        <v/>
      </c>
      <c r="K2318" s="22" t="str">
        <f>IF(LEN(F2318)&gt;0,IFERROR(HLOOKUP(F2318,'Codigos Servicios'!$A$4:$A$13,1,1),"SI"),"")</f>
        <v/>
      </c>
      <c r="L2318" s="3"/>
      <c r="Z2318"/>
    </row>
    <row r="2319" spans="1:26" x14ac:dyDescent="0.25">
      <c r="A2319" s="11" t="str">
        <f t="shared" si="181"/>
        <v/>
      </c>
      <c r="B2319" s="15" t="str">
        <f t="shared" si="182"/>
        <v/>
      </c>
      <c r="C2319" s="11" t="str">
        <f t="shared" si="183"/>
        <v/>
      </c>
      <c r="D2319" s="11" t="str">
        <f t="shared" si="184"/>
        <v/>
      </c>
      <c r="E2319" s="18"/>
      <c r="F2319" s="18"/>
      <c r="J2319" s="20" t="str">
        <f t="shared" si="185"/>
        <v/>
      </c>
      <c r="K2319" s="22" t="str">
        <f>IF(LEN(F2319)&gt;0,IFERROR(HLOOKUP(F2319,'Codigos Servicios'!$A$4:$A$13,1,1),"SI"),"")</f>
        <v/>
      </c>
      <c r="L2319" s="3"/>
      <c r="Z2319"/>
    </row>
    <row r="2320" spans="1:26" x14ac:dyDescent="0.25">
      <c r="A2320" s="11" t="str">
        <f t="shared" si="181"/>
        <v/>
      </c>
      <c r="B2320" s="15" t="str">
        <f t="shared" si="182"/>
        <v/>
      </c>
      <c r="C2320" s="11" t="str">
        <f t="shared" si="183"/>
        <v/>
      </c>
      <c r="D2320" s="11" t="str">
        <f t="shared" si="184"/>
        <v/>
      </c>
      <c r="E2320" s="18"/>
      <c r="F2320" s="18"/>
      <c r="J2320" s="20" t="str">
        <f t="shared" si="185"/>
        <v/>
      </c>
      <c r="K2320" s="22" t="str">
        <f>IF(LEN(F2320)&gt;0,IFERROR(HLOOKUP(F2320,'Codigos Servicios'!$A$4:$A$13,1,1),"SI"),"")</f>
        <v/>
      </c>
      <c r="L2320" s="3"/>
      <c r="Z2320"/>
    </row>
    <row r="2321" spans="1:26" x14ac:dyDescent="0.25">
      <c r="A2321" s="11" t="str">
        <f t="shared" si="181"/>
        <v/>
      </c>
      <c r="B2321" s="15" t="str">
        <f t="shared" si="182"/>
        <v/>
      </c>
      <c r="C2321" s="11" t="str">
        <f t="shared" si="183"/>
        <v/>
      </c>
      <c r="D2321" s="11" t="str">
        <f t="shared" si="184"/>
        <v/>
      </c>
      <c r="E2321" s="18"/>
      <c r="F2321" s="18"/>
      <c r="J2321" s="20" t="str">
        <f t="shared" si="185"/>
        <v/>
      </c>
      <c r="K2321" s="22" t="str">
        <f>IF(LEN(F2321)&gt;0,IFERROR(HLOOKUP(F2321,'Codigos Servicios'!$A$4:$A$13,1,1),"SI"),"")</f>
        <v/>
      </c>
      <c r="L2321" s="3"/>
      <c r="Z2321"/>
    </row>
    <row r="2322" spans="1:26" x14ac:dyDescent="0.25">
      <c r="A2322" s="11" t="str">
        <f t="shared" si="181"/>
        <v/>
      </c>
      <c r="B2322" s="15" t="str">
        <f t="shared" si="182"/>
        <v/>
      </c>
      <c r="C2322" s="11" t="str">
        <f t="shared" si="183"/>
        <v/>
      </c>
      <c r="D2322" s="11" t="str">
        <f t="shared" si="184"/>
        <v/>
      </c>
      <c r="E2322" s="18"/>
      <c r="F2322" s="18"/>
      <c r="J2322" s="20" t="str">
        <f t="shared" si="185"/>
        <v/>
      </c>
      <c r="K2322" s="22" t="str">
        <f>IF(LEN(F2322)&gt;0,IFERROR(HLOOKUP(F2322,'Codigos Servicios'!$A$4:$A$13,1,1),"SI"),"")</f>
        <v/>
      </c>
      <c r="L2322" s="3"/>
      <c r="Z2322"/>
    </row>
    <row r="2323" spans="1:26" x14ac:dyDescent="0.25">
      <c r="A2323" s="11" t="str">
        <f t="shared" si="181"/>
        <v/>
      </c>
      <c r="B2323" s="15" t="str">
        <f t="shared" si="182"/>
        <v/>
      </c>
      <c r="C2323" s="11" t="str">
        <f t="shared" si="183"/>
        <v/>
      </c>
      <c r="D2323" s="11" t="str">
        <f t="shared" si="184"/>
        <v/>
      </c>
      <c r="E2323" s="18"/>
      <c r="F2323" s="18"/>
      <c r="J2323" s="20" t="str">
        <f t="shared" si="185"/>
        <v/>
      </c>
      <c r="K2323" s="22" t="str">
        <f>IF(LEN(F2323)&gt;0,IFERROR(HLOOKUP(F2323,'Codigos Servicios'!$A$4:$A$13,1,1),"SI"),"")</f>
        <v/>
      </c>
      <c r="L2323" s="3"/>
      <c r="Z2323"/>
    </row>
    <row r="2324" spans="1:26" x14ac:dyDescent="0.25">
      <c r="A2324" s="11" t="str">
        <f t="shared" si="181"/>
        <v/>
      </c>
      <c r="B2324" s="15" t="str">
        <f t="shared" si="182"/>
        <v/>
      </c>
      <c r="C2324" s="11" t="str">
        <f t="shared" si="183"/>
        <v/>
      </c>
      <c r="D2324" s="11" t="str">
        <f t="shared" si="184"/>
        <v/>
      </c>
      <c r="E2324" s="18"/>
      <c r="F2324" s="18"/>
      <c r="J2324" s="20" t="str">
        <f t="shared" si="185"/>
        <v/>
      </c>
      <c r="K2324" s="22" t="str">
        <f>IF(LEN(F2324)&gt;0,IFERROR(HLOOKUP(F2324,'Codigos Servicios'!$A$4:$A$13,1,1),"SI"),"")</f>
        <v/>
      </c>
      <c r="L2324" s="3"/>
      <c r="Z2324"/>
    </row>
    <row r="2325" spans="1:26" x14ac:dyDescent="0.25">
      <c r="A2325" s="11" t="str">
        <f t="shared" si="181"/>
        <v/>
      </c>
      <c r="B2325" s="15" t="str">
        <f t="shared" si="182"/>
        <v/>
      </c>
      <c r="C2325" s="11" t="str">
        <f t="shared" si="183"/>
        <v/>
      </c>
      <c r="D2325" s="11" t="str">
        <f t="shared" si="184"/>
        <v/>
      </c>
      <c r="E2325" s="18"/>
      <c r="F2325" s="18"/>
      <c r="J2325" s="20" t="str">
        <f t="shared" si="185"/>
        <v/>
      </c>
      <c r="K2325" s="22" t="str">
        <f>IF(LEN(F2325)&gt;0,IFERROR(HLOOKUP(F2325,'Codigos Servicios'!$A$4:$A$13,1,1),"SI"),"")</f>
        <v/>
      </c>
      <c r="L2325" s="3"/>
      <c r="Z2325"/>
    </row>
    <row r="2326" spans="1:26" x14ac:dyDescent="0.25">
      <c r="A2326" s="11" t="str">
        <f t="shared" si="181"/>
        <v/>
      </c>
      <c r="B2326" s="15" t="str">
        <f t="shared" si="182"/>
        <v/>
      </c>
      <c r="C2326" s="11" t="str">
        <f t="shared" si="183"/>
        <v/>
      </c>
      <c r="D2326" s="11" t="str">
        <f t="shared" si="184"/>
        <v/>
      </c>
      <c r="E2326" s="18"/>
      <c r="F2326" s="18"/>
      <c r="J2326" s="20" t="str">
        <f t="shared" si="185"/>
        <v/>
      </c>
      <c r="K2326" s="22" t="str">
        <f>IF(LEN(F2326)&gt;0,IFERROR(HLOOKUP(F2326,'Codigos Servicios'!$A$4:$A$13,1,1),"SI"),"")</f>
        <v/>
      </c>
      <c r="L2326" s="3"/>
      <c r="Z2326"/>
    </row>
    <row r="2327" spans="1:26" x14ac:dyDescent="0.25">
      <c r="A2327" s="11" t="str">
        <f t="shared" ref="A2327:A2390" si="186">IF(LEN(F2327)&gt;0,"SE","")</f>
        <v/>
      </c>
      <c r="B2327" s="15" t="str">
        <f t="shared" ref="B2327:B2390" si="187">IF(LEN(F2327)&gt;0,B2326+1,"")</f>
        <v/>
      </c>
      <c r="C2327" s="11" t="str">
        <f t="shared" ref="C2327:C2390" si="188">IF(LEN(F2327)&gt;0,$F$5,"")</f>
        <v/>
      </c>
      <c r="D2327" s="11" t="str">
        <f t="shared" ref="D2327:D2390" si="189">IF(LEN(F2327)&gt;0,$J$5,"")</f>
        <v/>
      </c>
      <c r="E2327" s="18"/>
      <c r="F2327" s="18"/>
      <c r="J2327" s="20" t="str">
        <f t="shared" si="185"/>
        <v/>
      </c>
      <c r="K2327" s="22" t="str">
        <f>IF(LEN(F2327)&gt;0,IFERROR(HLOOKUP(F2327,'Codigos Servicios'!$A$4:$A$13,1,1),"SI"),"")</f>
        <v/>
      </c>
      <c r="L2327" s="3"/>
      <c r="Z2327"/>
    </row>
    <row r="2328" spans="1:26" x14ac:dyDescent="0.25">
      <c r="A2328" s="11" t="str">
        <f t="shared" si="186"/>
        <v/>
      </c>
      <c r="B2328" s="15" t="str">
        <f t="shared" si="187"/>
        <v/>
      </c>
      <c r="C2328" s="11" t="str">
        <f t="shared" si="188"/>
        <v/>
      </c>
      <c r="D2328" s="11" t="str">
        <f t="shared" si="189"/>
        <v/>
      </c>
      <c r="E2328" s="18"/>
      <c r="F2328" s="18"/>
      <c r="J2328" s="20" t="str">
        <f t="shared" si="185"/>
        <v/>
      </c>
      <c r="K2328" s="22" t="str">
        <f>IF(LEN(F2328)&gt;0,IFERROR(HLOOKUP(F2328,'Codigos Servicios'!$A$4:$A$13,1,1),"SI"),"")</f>
        <v/>
      </c>
      <c r="L2328" s="3"/>
      <c r="Z2328"/>
    </row>
    <row r="2329" spans="1:26" x14ac:dyDescent="0.25">
      <c r="A2329" s="11" t="str">
        <f t="shared" si="186"/>
        <v/>
      </c>
      <c r="B2329" s="15" t="str">
        <f t="shared" si="187"/>
        <v/>
      </c>
      <c r="C2329" s="11" t="str">
        <f t="shared" si="188"/>
        <v/>
      </c>
      <c r="D2329" s="11" t="str">
        <f t="shared" si="189"/>
        <v/>
      </c>
      <c r="E2329" s="18"/>
      <c r="F2329" s="18"/>
      <c r="J2329" s="20" t="str">
        <f t="shared" si="185"/>
        <v/>
      </c>
      <c r="K2329" s="22" t="str">
        <f>IF(LEN(F2329)&gt;0,IFERROR(HLOOKUP(F2329,'Codigos Servicios'!$A$4:$A$13,1,1),"SI"),"")</f>
        <v/>
      </c>
      <c r="L2329" s="3"/>
      <c r="Z2329"/>
    </row>
    <row r="2330" spans="1:26" x14ac:dyDescent="0.25">
      <c r="A2330" s="11" t="str">
        <f t="shared" si="186"/>
        <v/>
      </c>
      <c r="B2330" s="15" t="str">
        <f t="shared" si="187"/>
        <v/>
      </c>
      <c r="C2330" s="11" t="str">
        <f t="shared" si="188"/>
        <v/>
      </c>
      <c r="D2330" s="11" t="str">
        <f t="shared" si="189"/>
        <v/>
      </c>
      <c r="E2330" s="18"/>
      <c r="F2330" s="18"/>
      <c r="J2330" s="20" t="str">
        <f t="shared" si="185"/>
        <v/>
      </c>
      <c r="K2330" s="22" t="str">
        <f>IF(LEN(F2330)&gt;0,IFERROR(HLOOKUP(F2330,'Codigos Servicios'!$A$4:$A$13,1,1),"SI"),"")</f>
        <v/>
      </c>
      <c r="L2330" s="3"/>
      <c r="Z2330"/>
    </row>
    <row r="2331" spans="1:26" x14ac:dyDescent="0.25">
      <c r="A2331" s="11" t="str">
        <f t="shared" si="186"/>
        <v/>
      </c>
      <c r="B2331" s="15" t="str">
        <f t="shared" si="187"/>
        <v/>
      </c>
      <c r="C2331" s="11" t="str">
        <f t="shared" si="188"/>
        <v/>
      </c>
      <c r="D2331" s="11" t="str">
        <f t="shared" si="189"/>
        <v/>
      </c>
      <c r="E2331" s="18"/>
      <c r="F2331" s="18"/>
      <c r="J2331" s="20" t="str">
        <f t="shared" si="185"/>
        <v/>
      </c>
      <c r="K2331" s="22" t="str">
        <f>IF(LEN(F2331)&gt;0,IFERROR(HLOOKUP(F2331,'Codigos Servicios'!$A$4:$A$13,1,1),"SI"),"")</f>
        <v/>
      </c>
      <c r="L2331" s="3"/>
      <c r="Z2331"/>
    </row>
    <row r="2332" spans="1:26" x14ac:dyDescent="0.25">
      <c r="A2332" s="11" t="str">
        <f t="shared" si="186"/>
        <v/>
      </c>
      <c r="B2332" s="15" t="str">
        <f t="shared" si="187"/>
        <v/>
      </c>
      <c r="C2332" s="11" t="str">
        <f t="shared" si="188"/>
        <v/>
      </c>
      <c r="D2332" s="11" t="str">
        <f t="shared" si="189"/>
        <v/>
      </c>
      <c r="E2332" s="18"/>
      <c r="F2332" s="18"/>
      <c r="J2332" s="20" t="str">
        <f t="shared" si="185"/>
        <v/>
      </c>
      <c r="K2332" s="22" t="str">
        <f>IF(LEN(F2332)&gt;0,IFERROR(HLOOKUP(F2332,'Codigos Servicios'!$A$4:$A$13,1,1),"SI"),"")</f>
        <v/>
      </c>
      <c r="L2332" s="3"/>
      <c r="Z2332"/>
    </row>
    <row r="2333" spans="1:26" x14ac:dyDescent="0.25">
      <c r="A2333" s="11" t="str">
        <f t="shared" si="186"/>
        <v/>
      </c>
      <c r="B2333" s="15" t="str">
        <f t="shared" si="187"/>
        <v/>
      </c>
      <c r="C2333" s="11" t="str">
        <f t="shared" si="188"/>
        <v/>
      </c>
      <c r="D2333" s="11" t="str">
        <f t="shared" si="189"/>
        <v/>
      </c>
      <c r="E2333" s="18"/>
      <c r="F2333" s="18"/>
      <c r="J2333" s="20" t="str">
        <f t="shared" si="185"/>
        <v/>
      </c>
      <c r="K2333" s="22" t="str">
        <f>IF(LEN(F2333)&gt;0,IFERROR(HLOOKUP(F2333,'Codigos Servicios'!$A$4:$A$13,1,1),"SI"),"")</f>
        <v/>
      </c>
      <c r="L2333" s="3"/>
      <c r="Z2333"/>
    </row>
    <row r="2334" spans="1:26" x14ac:dyDescent="0.25">
      <c r="A2334" s="11" t="str">
        <f t="shared" si="186"/>
        <v/>
      </c>
      <c r="B2334" s="15" t="str">
        <f t="shared" si="187"/>
        <v/>
      </c>
      <c r="C2334" s="11" t="str">
        <f t="shared" si="188"/>
        <v/>
      </c>
      <c r="D2334" s="11" t="str">
        <f t="shared" si="189"/>
        <v/>
      </c>
      <c r="E2334" s="18"/>
      <c r="F2334" s="18"/>
      <c r="J2334" s="20" t="str">
        <f t="shared" si="185"/>
        <v/>
      </c>
      <c r="K2334" s="22" t="str">
        <f>IF(LEN(F2334)&gt;0,IFERROR(HLOOKUP(F2334,'Codigos Servicios'!$A$4:$A$13,1,1),"SI"),"")</f>
        <v/>
      </c>
      <c r="L2334" s="3"/>
      <c r="Z2334"/>
    </row>
    <row r="2335" spans="1:26" x14ac:dyDescent="0.25">
      <c r="A2335" s="11" t="str">
        <f t="shared" si="186"/>
        <v/>
      </c>
      <c r="B2335" s="15" t="str">
        <f t="shared" si="187"/>
        <v/>
      </c>
      <c r="C2335" s="11" t="str">
        <f t="shared" si="188"/>
        <v/>
      </c>
      <c r="D2335" s="11" t="str">
        <f t="shared" si="189"/>
        <v/>
      </c>
      <c r="E2335" s="18"/>
      <c r="F2335" s="18"/>
      <c r="J2335" s="20" t="str">
        <f t="shared" si="185"/>
        <v/>
      </c>
      <c r="K2335" s="22" t="str">
        <f>IF(LEN(F2335)&gt;0,IFERROR(HLOOKUP(F2335,'Codigos Servicios'!$A$4:$A$13,1,1),"SI"),"")</f>
        <v/>
      </c>
      <c r="L2335" s="3"/>
      <c r="Z2335"/>
    </row>
    <row r="2336" spans="1:26" x14ac:dyDescent="0.25">
      <c r="A2336" s="11" t="str">
        <f t="shared" si="186"/>
        <v/>
      </c>
      <c r="B2336" s="15" t="str">
        <f t="shared" si="187"/>
        <v/>
      </c>
      <c r="C2336" s="11" t="str">
        <f t="shared" si="188"/>
        <v/>
      </c>
      <c r="D2336" s="11" t="str">
        <f t="shared" si="189"/>
        <v/>
      </c>
      <c r="E2336" s="18"/>
      <c r="F2336" s="18"/>
      <c r="J2336" s="20" t="str">
        <f t="shared" si="185"/>
        <v/>
      </c>
      <c r="K2336" s="22" t="str">
        <f>IF(LEN(F2336)&gt;0,IFERROR(HLOOKUP(F2336,'Codigos Servicios'!$A$4:$A$13,1,1),"SI"),"")</f>
        <v/>
      </c>
      <c r="L2336" s="3"/>
      <c r="Z2336"/>
    </row>
    <row r="2337" spans="1:26" x14ac:dyDescent="0.25">
      <c r="A2337" s="11" t="str">
        <f t="shared" si="186"/>
        <v/>
      </c>
      <c r="B2337" s="15" t="str">
        <f t="shared" si="187"/>
        <v/>
      </c>
      <c r="C2337" s="11" t="str">
        <f t="shared" si="188"/>
        <v/>
      </c>
      <c r="D2337" s="11" t="str">
        <f t="shared" si="189"/>
        <v/>
      </c>
      <c r="E2337" s="18"/>
      <c r="F2337" s="18"/>
      <c r="J2337" s="20" t="str">
        <f t="shared" si="185"/>
        <v/>
      </c>
      <c r="K2337" s="22" t="str">
        <f>IF(LEN(F2337)&gt;0,IFERROR(HLOOKUP(F2337,'Codigos Servicios'!$A$4:$A$13,1,1),"SI"),"")</f>
        <v/>
      </c>
      <c r="L2337" s="3"/>
      <c r="Z2337"/>
    </row>
    <row r="2338" spans="1:26" x14ac:dyDescent="0.25">
      <c r="A2338" s="11" t="str">
        <f t="shared" si="186"/>
        <v/>
      </c>
      <c r="B2338" s="15" t="str">
        <f t="shared" si="187"/>
        <v/>
      </c>
      <c r="C2338" s="11" t="str">
        <f t="shared" si="188"/>
        <v/>
      </c>
      <c r="D2338" s="11" t="str">
        <f t="shared" si="189"/>
        <v/>
      </c>
      <c r="E2338" s="18"/>
      <c r="F2338" s="18"/>
      <c r="J2338" s="20" t="str">
        <f t="shared" si="185"/>
        <v/>
      </c>
      <c r="K2338" s="22" t="str">
        <f>IF(LEN(F2338)&gt;0,IFERROR(HLOOKUP(F2338,'Codigos Servicios'!$A$4:$A$13,1,1),"SI"),"")</f>
        <v/>
      </c>
      <c r="L2338" s="3"/>
      <c r="Z2338"/>
    </row>
    <row r="2339" spans="1:26" x14ac:dyDescent="0.25">
      <c r="A2339" s="11" t="str">
        <f t="shared" si="186"/>
        <v/>
      </c>
      <c r="B2339" s="15" t="str">
        <f t="shared" si="187"/>
        <v/>
      </c>
      <c r="C2339" s="11" t="str">
        <f t="shared" si="188"/>
        <v/>
      </c>
      <c r="D2339" s="11" t="str">
        <f t="shared" si="189"/>
        <v/>
      </c>
      <c r="E2339" s="18"/>
      <c r="F2339" s="18"/>
      <c r="J2339" s="20" t="str">
        <f t="shared" si="185"/>
        <v/>
      </c>
      <c r="K2339" s="22" t="str">
        <f>IF(LEN(F2339)&gt;0,IFERROR(HLOOKUP(F2339,'Codigos Servicios'!$A$4:$A$13,1,1),"SI"),"")</f>
        <v/>
      </c>
      <c r="L2339" s="3"/>
      <c r="Z2339"/>
    </row>
    <row r="2340" spans="1:26" x14ac:dyDescent="0.25">
      <c r="A2340" s="11" t="str">
        <f t="shared" si="186"/>
        <v/>
      </c>
      <c r="B2340" s="15" t="str">
        <f t="shared" si="187"/>
        <v/>
      </c>
      <c r="C2340" s="11" t="str">
        <f t="shared" si="188"/>
        <v/>
      </c>
      <c r="D2340" s="11" t="str">
        <f t="shared" si="189"/>
        <v/>
      </c>
      <c r="E2340" s="18"/>
      <c r="F2340" s="18"/>
      <c r="J2340" s="20" t="str">
        <f t="shared" si="185"/>
        <v/>
      </c>
      <c r="K2340" s="22" t="str">
        <f>IF(LEN(F2340)&gt;0,IFERROR(HLOOKUP(F2340,'Codigos Servicios'!$A$4:$A$13,1,1),"SI"),"")</f>
        <v/>
      </c>
      <c r="L2340" s="3"/>
      <c r="Z2340"/>
    </row>
    <row r="2341" spans="1:26" x14ac:dyDescent="0.25">
      <c r="A2341" s="11" t="str">
        <f t="shared" si="186"/>
        <v/>
      </c>
      <c r="B2341" s="15" t="str">
        <f t="shared" si="187"/>
        <v/>
      </c>
      <c r="C2341" s="11" t="str">
        <f t="shared" si="188"/>
        <v/>
      </c>
      <c r="D2341" s="11" t="str">
        <f t="shared" si="189"/>
        <v/>
      </c>
      <c r="E2341" s="18"/>
      <c r="F2341" s="18"/>
      <c r="J2341" s="20" t="str">
        <f t="shared" si="185"/>
        <v/>
      </c>
      <c r="K2341" s="22" t="str">
        <f>IF(LEN(F2341)&gt;0,IFERROR(HLOOKUP(F2341,'Codigos Servicios'!$A$4:$A$13,1,1),"SI"),"")</f>
        <v/>
      </c>
      <c r="L2341" s="3"/>
      <c r="Z2341"/>
    </row>
    <row r="2342" spans="1:26" x14ac:dyDescent="0.25">
      <c r="A2342" s="11" t="str">
        <f t="shared" si="186"/>
        <v/>
      </c>
      <c r="B2342" s="15" t="str">
        <f t="shared" si="187"/>
        <v/>
      </c>
      <c r="C2342" s="11" t="str">
        <f t="shared" si="188"/>
        <v/>
      </c>
      <c r="D2342" s="11" t="str">
        <f t="shared" si="189"/>
        <v/>
      </c>
      <c r="E2342" s="18"/>
      <c r="F2342" s="18"/>
      <c r="J2342" s="20" t="str">
        <f t="shared" si="185"/>
        <v/>
      </c>
      <c r="K2342" s="22" t="str">
        <f>IF(LEN(F2342)&gt;0,IFERROR(HLOOKUP(F2342,'Codigos Servicios'!$A$4:$A$13,1,1),"SI"),"")</f>
        <v/>
      </c>
      <c r="L2342" s="3"/>
      <c r="Z2342"/>
    </row>
    <row r="2343" spans="1:26" x14ac:dyDescent="0.25">
      <c r="A2343" s="11" t="str">
        <f t="shared" si="186"/>
        <v/>
      </c>
      <c r="B2343" s="15" t="str">
        <f t="shared" si="187"/>
        <v/>
      </c>
      <c r="C2343" s="11" t="str">
        <f t="shared" si="188"/>
        <v/>
      </c>
      <c r="D2343" s="11" t="str">
        <f t="shared" si="189"/>
        <v/>
      </c>
      <c r="E2343" s="18"/>
      <c r="F2343" s="18"/>
      <c r="J2343" s="20" t="str">
        <f t="shared" si="185"/>
        <v/>
      </c>
      <c r="K2343" s="22" t="str">
        <f>IF(LEN(F2343)&gt;0,IFERROR(HLOOKUP(F2343,'Codigos Servicios'!$A$4:$A$13,1,1),"SI"),"")</f>
        <v/>
      </c>
      <c r="L2343" s="3"/>
      <c r="Z2343"/>
    </row>
    <row r="2344" spans="1:26" x14ac:dyDescent="0.25">
      <c r="A2344" s="11" t="str">
        <f t="shared" si="186"/>
        <v/>
      </c>
      <c r="B2344" s="15" t="str">
        <f t="shared" si="187"/>
        <v/>
      </c>
      <c r="C2344" s="11" t="str">
        <f t="shared" si="188"/>
        <v/>
      </c>
      <c r="D2344" s="11" t="str">
        <f t="shared" si="189"/>
        <v/>
      </c>
      <c r="E2344" s="18"/>
      <c r="F2344" s="18"/>
      <c r="J2344" s="20" t="str">
        <f t="shared" si="185"/>
        <v/>
      </c>
      <c r="K2344" s="22" t="str">
        <f>IF(LEN(F2344)&gt;0,IFERROR(HLOOKUP(F2344,'Codigos Servicios'!$A$4:$A$13,1,1),"SI"),"")</f>
        <v/>
      </c>
      <c r="L2344" s="3"/>
      <c r="Z2344"/>
    </row>
    <row r="2345" spans="1:26" x14ac:dyDescent="0.25">
      <c r="A2345" s="11" t="str">
        <f t="shared" si="186"/>
        <v/>
      </c>
      <c r="B2345" s="15" t="str">
        <f t="shared" si="187"/>
        <v/>
      </c>
      <c r="C2345" s="11" t="str">
        <f t="shared" si="188"/>
        <v/>
      </c>
      <c r="D2345" s="11" t="str">
        <f t="shared" si="189"/>
        <v/>
      </c>
      <c r="E2345" s="18"/>
      <c r="F2345" s="18"/>
      <c r="J2345" s="20" t="str">
        <f t="shared" si="185"/>
        <v/>
      </c>
      <c r="K2345" s="22" t="str">
        <f>IF(LEN(F2345)&gt;0,IFERROR(HLOOKUP(F2345,'Codigos Servicios'!$A$4:$A$13,1,1),"SI"),"")</f>
        <v/>
      </c>
      <c r="L2345" s="3"/>
      <c r="Z2345"/>
    </row>
    <row r="2346" spans="1:26" x14ac:dyDescent="0.25">
      <c r="A2346" s="11" t="str">
        <f t="shared" si="186"/>
        <v/>
      </c>
      <c r="B2346" s="15" t="str">
        <f t="shared" si="187"/>
        <v/>
      </c>
      <c r="C2346" s="11" t="str">
        <f t="shared" si="188"/>
        <v/>
      </c>
      <c r="D2346" s="11" t="str">
        <f t="shared" si="189"/>
        <v/>
      </c>
      <c r="E2346" s="18"/>
      <c r="F2346" s="18"/>
      <c r="J2346" s="20" t="str">
        <f t="shared" si="185"/>
        <v/>
      </c>
      <c r="K2346" s="22" t="str">
        <f>IF(LEN(F2346)&gt;0,IFERROR(HLOOKUP(F2346,'Codigos Servicios'!$A$4:$A$13,1,1),"SI"),"")</f>
        <v/>
      </c>
      <c r="L2346" s="3"/>
      <c r="Z2346"/>
    </row>
    <row r="2347" spans="1:26" x14ac:dyDescent="0.25">
      <c r="A2347" s="11" t="str">
        <f t="shared" si="186"/>
        <v/>
      </c>
      <c r="B2347" s="15" t="str">
        <f t="shared" si="187"/>
        <v/>
      </c>
      <c r="C2347" s="11" t="str">
        <f t="shared" si="188"/>
        <v/>
      </c>
      <c r="D2347" s="11" t="str">
        <f t="shared" si="189"/>
        <v/>
      </c>
      <c r="E2347" s="18"/>
      <c r="F2347" s="18"/>
      <c r="J2347" s="20" t="str">
        <f t="shared" si="185"/>
        <v/>
      </c>
      <c r="K2347" s="22" t="str">
        <f>IF(LEN(F2347)&gt;0,IFERROR(HLOOKUP(F2347,'Codigos Servicios'!$A$4:$A$13,1,1),"SI"),"")</f>
        <v/>
      </c>
      <c r="L2347" s="3"/>
      <c r="Z2347"/>
    </row>
    <row r="2348" spans="1:26" x14ac:dyDescent="0.25">
      <c r="A2348" s="11" t="str">
        <f t="shared" si="186"/>
        <v/>
      </c>
      <c r="B2348" s="15" t="str">
        <f t="shared" si="187"/>
        <v/>
      </c>
      <c r="C2348" s="11" t="str">
        <f t="shared" si="188"/>
        <v/>
      </c>
      <c r="D2348" s="11" t="str">
        <f t="shared" si="189"/>
        <v/>
      </c>
      <c r="E2348" s="18"/>
      <c r="F2348" s="18"/>
      <c r="J2348" s="20" t="str">
        <f t="shared" si="185"/>
        <v/>
      </c>
      <c r="K2348" s="22" t="str">
        <f>IF(LEN(F2348)&gt;0,IFERROR(HLOOKUP(F2348,'Codigos Servicios'!$A$4:$A$13,1,1),"SI"),"")</f>
        <v/>
      </c>
      <c r="L2348" s="3"/>
      <c r="Z2348"/>
    </row>
    <row r="2349" spans="1:26" x14ac:dyDescent="0.25">
      <c r="A2349" s="11" t="str">
        <f t="shared" si="186"/>
        <v/>
      </c>
      <c r="B2349" s="15" t="str">
        <f t="shared" si="187"/>
        <v/>
      </c>
      <c r="C2349" s="11" t="str">
        <f t="shared" si="188"/>
        <v/>
      </c>
      <c r="D2349" s="11" t="str">
        <f t="shared" si="189"/>
        <v/>
      </c>
      <c r="E2349" s="18"/>
      <c r="F2349" s="18"/>
      <c r="J2349" s="20" t="str">
        <f t="shared" si="185"/>
        <v/>
      </c>
      <c r="K2349" s="22" t="str">
        <f>IF(LEN(F2349)&gt;0,IFERROR(HLOOKUP(F2349,'Codigos Servicios'!$A$4:$A$13,1,1),"SI"),"")</f>
        <v/>
      </c>
      <c r="L2349" s="3"/>
      <c r="Z2349"/>
    </row>
    <row r="2350" spans="1:26" x14ac:dyDescent="0.25">
      <c r="A2350" s="11" t="str">
        <f t="shared" si="186"/>
        <v/>
      </c>
      <c r="B2350" s="15" t="str">
        <f t="shared" si="187"/>
        <v/>
      </c>
      <c r="C2350" s="11" t="str">
        <f t="shared" si="188"/>
        <v/>
      </c>
      <c r="D2350" s="11" t="str">
        <f t="shared" si="189"/>
        <v/>
      </c>
      <c r="E2350" s="18"/>
      <c r="F2350" s="18"/>
      <c r="J2350" s="20" t="str">
        <f t="shared" si="185"/>
        <v/>
      </c>
      <c r="K2350" s="22" t="str">
        <f>IF(LEN(F2350)&gt;0,IFERROR(HLOOKUP(F2350,'Codigos Servicios'!$A$4:$A$13,1,1),"SI"),"")</f>
        <v/>
      </c>
      <c r="L2350" s="3"/>
      <c r="Z2350"/>
    </row>
    <row r="2351" spans="1:26" x14ac:dyDescent="0.25">
      <c r="A2351" s="11" t="str">
        <f t="shared" si="186"/>
        <v/>
      </c>
      <c r="B2351" s="15" t="str">
        <f t="shared" si="187"/>
        <v/>
      </c>
      <c r="C2351" s="11" t="str">
        <f t="shared" si="188"/>
        <v/>
      </c>
      <c r="D2351" s="11" t="str">
        <f t="shared" si="189"/>
        <v/>
      </c>
      <c r="E2351" s="18"/>
      <c r="F2351" s="18"/>
      <c r="J2351" s="20" t="str">
        <f t="shared" si="185"/>
        <v/>
      </c>
      <c r="K2351" s="22" t="str">
        <f>IF(LEN(F2351)&gt;0,IFERROR(HLOOKUP(F2351,'Codigos Servicios'!$A$4:$A$13,1,1),"SI"),"")</f>
        <v/>
      </c>
      <c r="L2351" s="3"/>
      <c r="Z2351"/>
    </row>
    <row r="2352" spans="1:26" x14ac:dyDescent="0.25">
      <c r="A2352" s="11" t="str">
        <f t="shared" si="186"/>
        <v/>
      </c>
      <c r="B2352" s="15" t="str">
        <f t="shared" si="187"/>
        <v/>
      </c>
      <c r="C2352" s="11" t="str">
        <f t="shared" si="188"/>
        <v/>
      </c>
      <c r="D2352" s="11" t="str">
        <f t="shared" si="189"/>
        <v/>
      </c>
      <c r="E2352" s="18"/>
      <c r="F2352" s="18"/>
      <c r="J2352" s="20" t="str">
        <f t="shared" si="185"/>
        <v/>
      </c>
      <c r="K2352" s="22" t="str">
        <f>IF(LEN(F2352)&gt;0,IFERROR(HLOOKUP(F2352,'Codigos Servicios'!$A$4:$A$13,1,1),"SI"),"")</f>
        <v/>
      </c>
      <c r="L2352" s="3"/>
      <c r="Z2352"/>
    </row>
    <row r="2353" spans="1:26" x14ac:dyDescent="0.25">
      <c r="A2353" s="11" t="str">
        <f t="shared" si="186"/>
        <v/>
      </c>
      <c r="B2353" s="15" t="str">
        <f t="shared" si="187"/>
        <v/>
      </c>
      <c r="C2353" s="11" t="str">
        <f t="shared" si="188"/>
        <v/>
      </c>
      <c r="D2353" s="11" t="str">
        <f t="shared" si="189"/>
        <v/>
      </c>
      <c r="E2353" s="18"/>
      <c r="F2353" s="18"/>
      <c r="J2353" s="20" t="str">
        <f t="shared" si="185"/>
        <v/>
      </c>
      <c r="K2353" s="22" t="str">
        <f>IF(LEN(F2353)&gt;0,IFERROR(HLOOKUP(F2353,'Codigos Servicios'!$A$4:$A$13,1,1),"SI"),"")</f>
        <v/>
      </c>
      <c r="L2353" s="3"/>
      <c r="Z2353"/>
    </row>
    <row r="2354" spans="1:26" x14ac:dyDescent="0.25">
      <c r="A2354" s="11" t="str">
        <f t="shared" si="186"/>
        <v/>
      </c>
      <c r="B2354" s="15" t="str">
        <f t="shared" si="187"/>
        <v/>
      </c>
      <c r="C2354" s="11" t="str">
        <f t="shared" si="188"/>
        <v/>
      </c>
      <c r="D2354" s="11" t="str">
        <f t="shared" si="189"/>
        <v/>
      </c>
      <c r="E2354" s="18"/>
      <c r="F2354" s="18"/>
      <c r="J2354" s="20" t="str">
        <f t="shared" si="185"/>
        <v/>
      </c>
      <c r="K2354" s="22" t="str">
        <f>IF(LEN(F2354)&gt;0,IFERROR(HLOOKUP(F2354,'Codigos Servicios'!$A$4:$A$13,1,1),"SI"),"")</f>
        <v/>
      </c>
      <c r="L2354" s="3"/>
      <c r="Z2354"/>
    </row>
    <row r="2355" spans="1:26" x14ac:dyDescent="0.25">
      <c r="A2355" s="11" t="str">
        <f t="shared" si="186"/>
        <v/>
      </c>
      <c r="B2355" s="15" t="str">
        <f t="shared" si="187"/>
        <v/>
      </c>
      <c r="C2355" s="11" t="str">
        <f t="shared" si="188"/>
        <v/>
      </c>
      <c r="D2355" s="11" t="str">
        <f t="shared" si="189"/>
        <v/>
      </c>
      <c r="E2355" s="18"/>
      <c r="F2355" s="18"/>
      <c r="J2355" s="20" t="str">
        <f t="shared" si="185"/>
        <v/>
      </c>
      <c r="K2355" s="22" t="str">
        <f>IF(LEN(F2355)&gt;0,IFERROR(HLOOKUP(F2355,'Codigos Servicios'!$A$4:$A$13,1,1),"SI"),"")</f>
        <v/>
      </c>
      <c r="L2355" s="3"/>
      <c r="Z2355"/>
    </row>
    <row r="2356" spans="1:26" x14ac:dyDescent="0.25">
      <c r="A2356" s="11" t="str">
        <f t="shared" si="186"/>
        <v/>
      </c>
      <c r="B2356" s="15" t="str">
        <f t="shared" si="187"/>
        <v/>
      </c>
      <c r="C2356" s="11" t="str">
        <f t="shared" si="188"/>
        <v/>
      </c>
      <c r="D2356" s="11" t="str">
        <f t="shared" si="189"/>
        <v/>
      </c>
      <c r="E2356" s="18"/>
      <c r="F2356" s="18"/>
      <c r="J2356" s="20" t="str">
        <f t="shared" si="185"/>
        <v/>
      </c>
      <c r="K2356" s="22" t="str">
        <f>IF(LEN(F2356)&gt;0,IFERROR(HLOOKUP(F2356,'Codigos Servicios'!$A$4:$A$13,1,1),"SI"),"")</f>
        <v/>
      </c>
      <c r="L2356" s="3"/>
      <c r="Z2356"/>
    </row>
    <row r="2357" spans="1:26" x14ac:dyDescent="0.25">
      <c r="A2357" s="11" t="str">
        <f t="shared" si="186"/>
        <v/>
      </c>
      <c r="B2357" s="15" t="str">
        <f t="shared" si="187"/>
        <v/>
      </c>
      <c r="C2357" s="11" t="str">
        <f t="shared" si="188"/>
        <v/>
      </c>
      <c r="D2357" s="11" t="str">
        <f t="shared" si="189"/>
        <v/>
      </c>
      <c r="E2357" s="18"/>
      <c r="F2357" s="18"/>
      <c r="J2357" s="20" t="str">
        <f t="shared" si="185"/>
        <v/>
      </c>
      <c r="K2357" s="22" t="str">
        <f>IF(LEN(F2357)&gt;0,IFERROR(HLOOKUP(F2357,'Codigos Servicios'!$A$4:$A$13,1,1),"SI"),"")</f>
        <v/>
      </c>
      <c r="L2357" s="3"/>
      <c r="Z2357"/>
    </row>
    <row r="2358" spans="1:26" x14ac:dyDescent="0.25">
      <c r="A2358" s="11" t="str">
        <f t="shared" si="186"/>
        <v/>
      </c>
      <c r="B2358" s="15" t="str">
        <f t="shared" si="187"/>
        <v/>
      </c>
      <c r="C2358" s="11" t="str">
        <f t="shared" si="188"/>
        <v/>
      </c>
      <c r="D2358" s="11" t="str">
        <f t="shared" si="189"/>
        <v/>
      </c>
      <c r="E2358" s="18"/>
      <c r="F2358" s="18"/>
      <c r="J2358" s="20" t="str">
        <f t="shared" si="185"/>
        <v/>
      </c>
      <c r="K2358" s="22" t="str">
        <f>IF(LEN(F2358)&gt;0,IFERROR(HLOOKUP(F2358,'Codigos Servicios'!$A$4:$A$13,1,1),"SI"),"")</f>
        <v/>
      </c>
      <c r="L2358" s="3"/>
      <c r="Z2358"/>
    </row>
    <row r="2359" spans="1:26" x14ac:dyDescent="0.25">
      <c r="A2359" s="11" t="str">
        <f t="shared" si="186"/>
        <v/>
      </c>
      <c r="B2359" s="15" t="str">
        <f t="shared" si="187"/>
        <v/>
      </c>
      <c r="C2359" s="11" t="str">
        <f t="shared" si="188"/>
        <v/>
      </c>
      <c r="D2359" s="11" t="str">
        <f t="shared" si="189"/>
        <v/>
      </c>
      <c r="E2359" s="18"/>
      <c r="F2359" s="18"/>
      <c r="J2359" s="20" t="str">
        <f t="shared" si="185"/>
        <v/>
      </c>
      <c r="K2359" s="22" t="str">
        <f>IF(LEN(F2359)&gt;0,IFERROR(HLOOKUP(F2359,'Codigos Servicios'!$A$4:$A$13,1,1),"SI"),"")</f>
        <v/>
      </c>
      <c r="L2359" s="3"/>
      <c r="Z2359"/>
    </row>
    <row r="2360" spans="1:26" x14ac:dyDescent="0.25">
      <c r="A2360" s="11" t="str">
        <f t="shared" si="186"/>
        <v/>
      </c>
      <c r="B2360" s="15" t="str">
        <f t="shared" si="187"/>
        <v/>
      </c>
      <c r="C2360" s="11" t="str">
        <f t="shared" si="188"/>
        <v/>
      </c>
      <c r="D2360" s="11" t="str">
        <f t="shared" si="189"/>
        <v/>
      </c>
      <c r="E2360" s="18"/>
      <c r="F2360" s="18"/>
      <c r="J2360" s="20" t="str">
        <f t="shared" si="185"/>
        <v/>
      </c>
      <c r="K2360" s="22" t="str">
        <f>IF(LEN(F2360)&gt;0,IFERROR(HLOOKUP(F2360,'Codigos Servicios'!$A$4:$A$13,1,1),"SI"),"")</f>
        <v/>
      </c>
      <c r="L2360" s="3"/>
      <c r="Z2360"/>
    </row>
    <row r="2361" spans="1:26" x14ac:dyDescent="0.25">
      <c r="A2361" s="11" t="str">
        <f t="shared" si="186"/>
        <v/>
      </c>
      <c r="B2361" s="15" t="str">
        <f t="shared" si="187"/>
        <v/>
      </c>
      <c r="C2361" s="11" t="str">
        <f t="shared" si="188"/>
        <v/>
      </c>
      <c r="D2361" s="11" t="str">
        <f t="shared" si="189"/>
        <v/>
      </c>
      <c r="E2361" s="18"/>
      <c r="F2361" s="18"/>
      <c r="J2361" s="20" t="str">
        <f t="shared" si="185"/>
        <v/>
      </c>
      <c r="K2361" s="22" t="str">
        <f>IF(LEN(F2361)&gt;0,IFERROR(HLOOKUP(F2361,'Codigos Servicios'!$A$4:$A$13,1,1),"SI"),"")</f>
        <v/>
      </c>
      <c r="L2361" s="3"/>
      <c r="Z2361"/>
    </row>
    <row r="2362" spans="1:26" x14ac:dyDescent="0.25">
      <c r="A2362" s="11" t="str">
        <f t="shared" si="186"/>
        <v/>
      </c>
      <c r="B2362" s="15" t="str">
        <f t="shared" si="187"/>
        <v/>
      </c>
      <c r="C2362" s="11" t="str">
        <f t="shared" si="188"/>
        <v/>
      </c>
      <c r="D2362" s="11" t="str">
        <f t="shared" si="189"/>
        <v/>
      </c>
      <c r="E2362" s="18"/>
      <c r="F2362" s="18"/>
      <c r="J2362" s="20" t="str">
        <f t="shared" si="185"/>
        <v/>
      </c>
      <c r="K2362" s="22" t="str">
        <f>IF(LEN(F2362)&gt;0,IFERROR(HLOOKUP(F2362,'Codigos Servicios'!$A$4:$A$13,1,1),"SI"),"")</f>
        <v/>
      </c>
      <c r="L2362" s="3"/>
      <c r="Z2362"/>
    </row>
    <row r="2363" spans="1:26" x14ac:dyDescent="0.25">
      <c r="A2363" s="11" t="str">
        <f t="shared" si="186"/>
        <v/>
      </c>
      <c r="B2363" s="15" t="str">
        <f t="shared" si="187"/>
        <v/>
      </c>
      <c r="C2363" s="11" t="str">
        <f t="shared" si="188"/>
        <v/>
      </c>
      <c r="D2363" s="11" t="str">
        <f t="shared" si="189"/>
        <v/>
      </c>
      <c r="E2363" s="18"/>
      <c r="F2363" s="18"/>
      <c r="J2363" s="20" t="str">
        <f t="shared" si="185"/>
        <v/>
      </c>
      <c r="K2363" s="22" t="str">
        <f>IF(LEN(F2363)&gt;0,IFERROR(HLOOKUP(F2363,'Codigos Servicios'!$A$4:$A$13,1,1),"SI"),"")</f>
        <v/>
      </c>
      <c r="L2363" s="3"/>
      <c r="Z2363"/>
    </row>
    <row r="2364" spans="1:26" x14ac:dyDescent="0.25">
      <c r="A2364" s="11" t="str">
        <f t="shared" si="186"/>
        <v/>
      </c>
      <c r="B2364" s="15" t="str">
        <f t="shared" si="187"/>
        <v/>
      </c>
      <c r="C2364" s="11" t="str">
        <f t="shared" si="188"/>
        <v/>
      </c>
      <c r="D2364" s="11" t="str">
        <f t="shared" si="189"/>
        <v/>
      </c>
      <c r="E2364" s="18"/>
      <c r="F2364" s="18"/>
      <c r="J2364" s="20" t="str">
        <f t="shared" si="185"/>
        <v/>
      </c>
      <c r="K2364" s="22" t="str">
        <f>IF(LEN(F2364)&gt;0,IFERROR(HLOOKUP(F2364,'Codigos Servicios'!$A$4:$A$13,1,1),"SI"),"")</f>
        <v/>
      </c>
      <c r="L2364" s="3"/>
      <c r="Z2364"/>
    </row>
    <row r="2365" spans="1:26" x14ac:dyDescent="0.25">
      <c r="A2365" s="11" t="str">
        <f t="shared" si="186"/>
        <v/>
      </c>
      <c r="B2365" s="15" t="str">
        <f t="shared" si="187"/>
        <v/>
      </c>
      <c r="C2365" s="11" t="str">
        <f t="shared" si="188"/>
        <v/>
      </c>
      <c r="D2365" s="11" t="str">
        <f t="shared" si="189"/>
        <v/>
      </c>
      <c r="E2365" s="18"/>
      <c r="F2365" s="18"/>
      <c r="J2365" s="20" t="str">
        <f t="shared" si="185"/>
        <v/>
      </c>
      <c r="K2365" s="22" t="str">
        <f>IF(LEN(F2365)&gt;0,IFERROR(HLOOKUP(F2365,'Codigos Servicios'!$A$4:$A$13,1,1),"SI"),"")</f>
        <v/>
      </c>
      <c r="L2365" s="3"/>
      <c r="Z2365"/>
    </row>
    <row r="2366" spans="1:26" x14ac:dyDescent="0.25">
      <c r="A2366" s="11" t="str">
        <f t="shared" si="186"/>
        <v/>
      </c>
      <c r="B2366" s="15" t="str">
        <f t="shared" si="187"/>
        <v/>
      </c>
      <c r="C2366" s="11" t="str">
        <f t="shared" si="188"/>
        <v/>
      </c>
      <c r="D2366" s="11" t="str">
        <f t="shared" si="189"/>
        <v/>
      </c>
      <c r="E2366" s="18"/>
      <c r="F2366" s="18"/>
      <c r="J2366" s="20" t="str">
        <f t="shared" si="185"/>
        <v/>
      </c>
      <c r="K2366" s="22" t="str">
        <f>IF(LEN(F2366)&gt;0,IFERROR(HLOOKUP(F2366,'Codigos Servicios'!$A$4:$A$13,1,1),"SI"),"")</f>
        <v/>
      </c>
      <c r="L2366" s="3"/>
      <c r="Z2366"/>
    </row>
    <row r="2367" spans="1:26" x14ac:dyDescent="0.25">
      <c r="A2367" s="11" t="str">
        <f t="shared" si="186"/>
        <v/>
      </c>
      <c r="B2367" s="15" t="str">
        <f t="shared" si="187"/>
        <v/>
      </c>
      <c r="C2367" s="11" t="str">
        <f t="shared" si="188"/>
        <v/>
      </c>
      <c r="D2367" s="11" t="str">
        <f t="shared" si="189"/>
        <v/>
      </c>
      <c r="E2367" s="18"/>
      <c r="F2367" s="18"/>
      <c r="J2367" s="20" t="str">
        <f t="shared" si="185"/>
        <v/>
      </c>
      <c r="K2367" s="22" t="str">
        <f>IF(LEN(F2367)&gt;0,IFERROR(HLOOKUP(F2367,'Codigos Servicios'!$A$4:$A$13,1,1),"SI"),"")</f>
        <v/>
      </c>
      <c r="L2367" s="3"/>
      <c r="Z2367"/>
    </row>
    <row r="2368" spans="1:26" x14ac:dyDescent="0.25">
      <c r="A2368" s="11" t="str">
        <f t="shared" si="186"/>
        <v/>
      </c>
      <c r="B2368" s="15" t="str">
        <f t="shared" si="187"/>
        <v/>
      </c>
      <c r="C2368" s="11" t="str">
        <f t="shared" si="188"/>
        <v/>
      </c>
      <c r="D2368" s="11" t="str">
        <f t="shared" si="189"/>
        <v/>
      </c>
      <c r="E2368" s="18"/>
      <c r="F2368" s="18"/>
      <c r="J2368" s="20" t="str">
        <f t="shared" si="185"/>
        <v/>
      </c>
      <c r="K2368" s="22" t="str">
        <f>IF(LEN(F2368)&gt;0,IFERROR(HLOOKUP(F2368,'Codigos Servicios'!$A$4:$A$13,1,1),"SI"),"")</f>
        <v/>
      </c>
      <c r="L2368" s="3"/>
      <c r="Z2368"/>
    </row>
    <row r="2369" spans="1:26" x14ac:dyDescent="0.25">
      <c r="A2369" s="11" t="str">
        <f t="shared" si="186"/>
        <v/>
      </c>
      <c r="B2369" s="15" t="str">
        <f t="shared" si="187"/>
        <v/>
      </c>
      <c r="C2369" s="11" t="str">
        <f t="shared" si="188"/>
        <v/>
      </c>
      <c r="D2369" s="11" t="str">
        <f t="shared" si="189"/>
        <v/>
      </c>
      <c r="E2369" s="18"/>
      <c r="F2369" s="18"/>
      <c r="J2369" s="20" t="str">
        <f t="shared" si="185"/>
        <v/>
      </c>
      <c r="K2369" s="22" t="str">
        <f>IF(LEN(F2369)&gt;0,IFERROR(HLOOKUP(F2369,'Codigos Servicios'!$A$4:$A$13,1,1),"SI"),"")</f>
        <v/>
      </c>
      <c r="L2369" s="3"/>
      <c r="Z2369"/>
    </row>
    <row r="2370" spans="1:26" x14ac:dyDescent="0.25">
      <c r="A2370" s="11" t="str">
        <f t="shared" si="186"/>
        <v/>
      </c>
      <c r="B2370" s="15" t="str">
        <f t="shared" si="187"/>
        <v/>
      </c>
      <c r="C2370" s="11" t="str">
        <f t="shared" si="188"/>
        <v/>
      </c>
      <c r="D2370" s="11" t="str">
        <f t="shared" si="189"/>
        <v/>
      </c>
      <c r="E2370" s="18"/>
      <c r="F2370" s="18"/>
      <c r="J2370" s="20" t="str">
        <f t="shared" si="185"/>
        <v/>
      </c>
      <c r="K2370" s="22" t="str">
        <f>IF(LEN(F2370)&gt;0,IFERROR(HLOOKUP(F2370,'Codigos Servicios'!$A$4:$A$13,1,1),"SI"),"")</f>
        <v/>
      </c>
      <c r="L2370" s="3"/>
      <c r="Z2370"/>
    </row>
    <row r="2371" spans="1:26" x14ac:dyDescent="0.25">
      <c r="A2371" s="11" t="str">
        <f t="shared" si="186"/>
        <v/>
      </c>
      <c r="B2371" s="15" t="str">
        <f t="shared" si="187"/>
        <v/>
      </c>
      <c r="C2371" s="11" t="str">
        <f t="shared" si="188"/>
        <v/>
      </c>
      <c r="D2371" s="11" t="str">
        <f t="shared" si="189"/>
        <v/>
      </c>
      <c r="E2371" s="18"/>
      <c r="F2371" s="18"/>
      <c r="J2371" s="20" t="str">
        <f t="shared" si="185"/>
        <v/>
      </c>
      <c r="K2371" s="22" t="str">
        <f>IF(LEN(F2371)&gt;0,IFERROR(HLOOKUP(F2371,'Codigos Servicios'!$A$4:$A$13,1,1),"SI"),"")</f>
        <v/>
      </c>
      <c r="L2371" s="3"/>
      <c r="Z2371"/>
    </row>
    <row r="2372" spans="1:26" x14ac:dyDescent="0.25">
      <c r="A2372" s="11" t="str">
        <f t="shared" si="186"/>
        <v/>
      </c>
      <c r="B2372" s="15" t="str">
        <f t="shared" si="187"/>
        <v/>
      </c>
      <c r="C2372" s="11" t="str">
        <f t="shared" si="188"/>
        <v/>
      </c>
      <c r="D2372" s="11" t="str">
        <f t="shared" si="189"/>
        <v/>
      </c>
      <c r="E2372" s="18"/>
      <c r="F2372" s="18"/>
      <c r="J2372" s="20" t="str">
        <f t="shared" si="185"/>
        <v/>
      </c>
      <c r="K2372" s="22" t="str">
        <f>IF(LEN(F2372)&gt;0,IFERROR(HLOOKUP(F2372,'Codigos Servicios'!$A$4:$A$13,1,1),"SI"),"")</f>
        <v/>
      </c>
      <c r="L2372" s="3"/>
      <c r="Z2372"/>
    </row>
    <row r="2373" spans="1:26" x14ac:dyDescent="0.25">
      <c r="A2373" s="11" t="str">
        <f t="shared" si="186"/>
        <v/>
      </c>
      <c r="B2373" s="15" t="str">
        <f t="shared" si="187"/>
        <v/>
      </c>
      <c r="C2373" s="11" t="str">
        <f t="shared" si="188"/>
        <v/>
      </c>
      <c r="D2373" s="11" t="str">
        <f t="shared" si="189"/>
        <v/>
      </c>
      <c r="E2373" s="18"/>
      <c r="F2373" s="18"/>
      <c r="J2373" s="20" t="str">
        <f t="shared" si="185"/>
        <v/>
      </c>
      <c r="K2373" s="22" t="str">
        <f>IF(LEN(F2373)&gt;0,IFERROR(HLOOKUP(F2373,'Codigos Servicios'!$A$4:$A$13,1,1),"SI"),"")</f>
        <v/>
      </c>
      <c r="L2373" s="3"/>
      <c r="Z2373"/>
    </row>
    <row r="2374" spans="1:26" x14ac:dyDescent="0.25">
      <c r="A2374" s="11" t="str">
        <f t="shared" si="186"/>
        <v/>
      </c>
      <c r="B2374" s="15" t="str">
        <f t="shared" si="187"/>
        <v/>
      </c>
      <c r="C2374" s="11" t="str">
        <f t="shared" si="188"/>
        <v/>
      </c>
      <c r="D2374" s="11" t="str">
        <f t="shared" si="189"/>
        <v/>
      </c>
      <c r="E2374" s="18"/>
      <c r="F2374" s="18"/>
      <c r="J2374" s="20" t="str">
        <f t="shared" si="185"/>
        <v/>
      </c>
      <c r="K2374" s="22" t="str">
        <f>IF(LEN(F2374)&gt;0,IFERROR(HLOOKUP(F2374,'Codigos Servicios'!$A$4:$A$13,1,1),"SI"),"")</f>
        <v/>
      </c>
      <c r="L2374" s="3"/>
      <c r="Z2374"/>
    </row>
    <row r="2375" spans="1:26" x14ac:dyDescent="0.25">
      <c r="A2375" s="11" t="str">
        <f t="shared" si="186"/>
        <v/>
      </c>
      <c r="B2375" s="15" t="str">
        <f t="shared" si="187"/>
        <v/>
      </c>
      <c r="C2375" s="11" t="str">
        <f t="shared" si="188"/>
        <v/>
      </c>
      <c r="D2375" s="11" t="str">
        <f t="shared" si="189"/>
        <v/>
      </c>
      <c r="E2375" s="18"/>
      <c r="F2375" s="18"/>
      <c r="J2375" s="20" t="str">
        <f t="shared" si="185"/>
        <v/>
      </c>
      <c r="K2375" s="22" t="str">
        <f>IF(LEN(F2375)&gt;0,IFERROR(HLOOKUP(F2375,'Codigos Servicios'!$A$4:$A$13,1,1),"SI"),"")</f>
        <v/>
      </c>
      <c r="L2375" s="3"/>
      <c r="Z2375"/>
    </row>
    <row r="2376" spans="1:26" x14ac:dyDescent="0.25">
      <c r="A2376" s="11" t="str">
        <f t="shared" si="186"/>
        <v/>
      </c>
      <c r="B2376" s="15" t="str">
        <f t="shared" si="187"/>
        <v/>
      </c>
      <c r="C2376" s="11" t="str">
        <f t="shared" si="188"/>
        <v/>
      </c>
      <c r="D2376" s="11" t="str">
        <f t="shared" si="189"/>
        <v/>
      </c>
      <c r="E2376" s="18"/>
      <c r="F2376" s="18"/>
      <c r="J2376" s="20" t="str">
        <f t="shared" ref="J2376:J2439" si="190">IF(LEN(F2376)&gt;0,IF(LEN(G2376)&gt;0,IF(LEN(C2376)&gt;1,IF(ISBLANK($H$5),"Error: No ha ingresado el Mes",IF(ISBLANK($I$5),"Error: No ha ingresado el Año",IF(K2376="SI","Error Codigo de Servicio Invalido",IF(ISBLANK(E2376),"Error: SIgla Aeropuerto no puede ser nula","")))),"Error: No ha ingresado empresa"),""),"")</f>
        <v/>
      </c>
      <c r="K2376" s="22" t="str">
        <f>IF(LEN(F2376)&gt;0,IFERROR(HLOOKUP(F2376,'Codigos Servicios'!$A$4:$A$13,1,1),"SI"),"")</f>
        <v/>
      </c>
      <c r="L2376" s="3"/>
      <c r="Z2376"/>
    </row>
    <row r="2377" spans="1:26" x14ac:dyDescent="0.25">
      <c r="A2377" s="11" t="str">
        <f t="shared" si="186"/>
        <v/>
      </c>
      <c r="B2377" s="15" t="str">
        <f t="shared" si="187"/>
        <v/>
      </c>
      <c r="C2377" s="11" t="str">
        <f t="shared" si="188"/>
        <v/>
      </c>
      <c r="D2377" s="11" t="str">
        <f t="shared" si="189"/>
        <v/>
      </c>
      <c r="E2377" s="18"/>
      <c r="F2377" s="18"/>
      <c r="J2377" s="20" t="str">
        <f t="shared" si="190"/>
        <v/>
      </c>
      <c r="K2377" s="22" t="str">
        <f>IF(LEN(F2377)&gt;0,IFERROR(HLOOKUP(F2377,'Codigos Servicios'!$A$4:$A$13,1,1),"SI"),"")</f>
        <v/>
      </c>
      <c r="L2377" s="3"/>
      <c r="Z2377"/>
    </row>
    <row r="2378" spans="1:26" x14ac:dyDescent="0.25">
      <c r="A2378" s="11" t="str">
        <f t="shared" si="186"/>
        <v/>
      </c>
      <c r="B2378" s="15" t="str">
        <f t="shared" si="187"/>
        <v/>
      </c>
      <c r="C2378" s="11" t="str">
        <f t="shared" si="188"/>
        <v/>
      </c>
      <c r="D2378" s="11" t="str">
        <f t="shared" si="189"/>
        <v/>
      </c>
      <c r="E2378" s="18"/>
      <c r="F2378" s="18"/>
      <c r="J2378" s="20" t="str">
        <f t="shared" si="190"/>
        <v/>
      </c>
      <c r="K2378" s="22" t="str">
        <f>IF(LEN(F2378)&gt;0,IFERROR(HLOOKUP(F2378,'Codigos Servicios'!$A$4:$A$13,1,1),"SI"),"")</f>
        <v/>
      </c>
      <c r="L2378" s="3"/>
      <c r="Z2378"/>
    </row>
    <row r="2379" spans="1:26" x14ac:dyDescent="0.25">
      <c r="A2379" s="11" t="str">
        <f t="shared" si="186"/>
        <v/>
      </c>
      <c r="B2379" s="15" t="str">
        <f t="shared" si="187"/>
        <v/>
      </c>
      <c r="C2379" s="11" t="str">
        <f t="shared" si="188"/>
        <v/>
      </c>
      <c r="D2379" s="11" t="str">
        <f t="shared" si="189"/>
        <v/>
      </c>
      <c r="E2379" s="18"/>
      <c r="F2379" s="18"/>
      <c r="J2379" s="20" t="str">
        <f t="shared" si="190"/>
        <v/>
      </c>
      <c r="K2379" s="22" t="str">
        <f>IF(LEN(F2379)&gt;0,IFERROR(HLOOKUP(F2379,'Codigos Servicios'!$A$4:$A$13,1,1),"SI"),"")</f>
        <v/>
      </c>
      <c r="L2379" s="3"/>
      <c r="Z2379"/>
    </row>
    <row r="2380" spans="1:26" x14ac:dyDescent="0.25">
      <c r="A2380" s="11" t="str">
        <f t="shared" si="186"/>
        <v/>
      </c>
      <c r="B2380" s="15" t="str">
        <f t="shared" si="187"/>
        <v/>
      </c>
      <c r="C2380" s="11" t="str">
        <f t="shared" si="188"/>
        <v/>
      </c>
      <c r="D2380" s="11" t="str">
        <f t="shared" si="189"/>
        <v/>
      </c>
      <c r="E2380" s="18"/>
      <c r="F2380" s="18"/>
      <c r="J2380" s="20" t="str">
        <f t="shared" si="190"/>
        <v/>
      </c>
      <c r="K2380" s="22" t="str">
        <f>IF(LEN(F2380)&gt;0,IFERROR(HLOOKUP(F2380,'Codigos Servicios'!$A$4:$A$13,1,1),"SI"),"")</f>
        <v/>
      </c>
      <c r="L2380" s="3"/>
      <c r="Z2380"/>
    </row>
    <row r="2381" spans="1:26" x14ac:dyDescent="0.25">
      <c r="A2381" s="11" t="str">
        <f t="shared" si="186"/>
        <v/>
      </c>
      <c r="B2381" s="15" t="str">
        <f t="shared" si="187"/>
        <v/>
      </c>
      <c r="C2381" s="11" t="str">
        <f t="shared" si="188"/>
        <v/>
      </c>
      <c r="D2381" s="11" t="str">
        <f t="shared" si="189"/>
        <v/>
      </c>
      <c r="E2381" s="18"/>
      <c r="F2381" s="18"/>
      <c r="J2381" s="20" t="str">
        <f t="shared" si="190"/>
        <v/>
      </c>
      <c r="K2381" s="22" t="str">
        <f>IF(LEN(F2381)&gt;0,IFERROR(HLOOKUP(F2381,'Codigos Servicios'!$A$4:$A$13,1,1),"SI"),"")</f>
        <v/>
      </c>
      <c r="L2381" s="3"/>
      <c r="Z2381"/>
    </row>
    <row r="2382" spans="1:26" x14ac:dyDescent="0.25">
      <c r="A2382" s="11" t="str">
        <f t="shared" si="186"/>
        <v/>
      </c>
      <c r="B2382" s="15" t="str">
        <f t="shared" si="187"/>
        <v/>
      </c>
      <c r="C2382" s="11" t="str">
        <f t="shared" si="188"/>
        <v/>
      </c>
      <c r="D2382" s="11" t="str">
        <f t="shared" si="189"/>
        <v/>
      </c>
      <c r="E2382" s="18"/>
      <c r="F2382" s="18"/>
      <c r="J2382" s="20" t="str">
        <f t="shared" si="190"/>
        <v/>
      </c>
      <c r="K2382" s="22" t="str">
        <f>IF(LEN(F2382)&gt;0,IFERROR(HLOOKUP(F2382,'Codigos Servicios'!$A$4:$A$13,1,1),"SI"),"")</f>
        <v/>
      </c>
      <c r="L2382" s="3"/>
      <c r="Z2382"/>
    </row>
    <row r="2383" spans="1:26" x14ac:dyDescent="0.25">
      <c r="A2383" s="11" t="str">
        <f t="shared" si="186"/>
        <v/>
      </c>
      <c r="B2383" s="15" t="str">
        <f t="shared" si="187"/>
        <v/>
      </c>
      <c r="C2383" s="11" t="str">
        <f t="shared" si="188"/>
        <v/>
      </c>
      <c r="D2383" s="11" t="str">
        <f t="shared" si="189"/>
        <v/>
      </c>
      <c r="E2383" s="18"/>
      <c r="F2383" s="18"/>
      <c r="J2383" s="20" t="str">
        <f t="shared" si="190"/>
        <v/>
      </c>
      <c r="K2383" s="22" t="str">
        <f>IF(LEN(F2383)&gt;0,IFERROR(HLOOKUP(F2383,'Codigos Servicios'!$A$4:$A$13,1,1),"SI"),"")</f>
        <v/>
      </c>
      <c r="L2383" s="3"/>
      <c r="Z2383"/>
    </row>
    <row r="2384" spans="1:26" x14ac:dyDescent="0.25">
      <c r="A2384" s="11" t="str">
        <f t="shared" si="186"/>
        <v/>
      </c>
      <c r="B2384" s="15" t="str">
        <f t="shared" si="187"/>
        <v/>
      </c>
      <c r="C2384" s="11" t="str">
        <f t="shared" si="188"/>
        <v/>
      </c>
      <c r="D2384" s="11" t="str">
        <f t="shared" si="189"/>
        <v/>
      </c>
      <c r="E2384" s="18"/>
      <c r="F2384" s="18"/>
      <c r="J2384" s="20" t="str">
        <f t="shared" si="190"/>
        <v/>
      </c>
      <c r="K2384" s="22" t="str">
        <f>IF(LEN(F2384)&gt;0,IFERROR(HLOOKUP(F2384,'Codigos Servicios'!$A$4:$A$13,1,1),"SI"),"")</f>
        <v/>
      </c>
      <c r="L2384" s="3"/>
      <c r="Z2384"/>
    </row>
    <row r="2385" spans="1:26" x14ac:dyDescent="0.25">
      <c r="A2385" s="11" t="str">
        <f t="shared" si="186"/>
        <v/>
      </c>
      <c r="B2385" s="15" t="str">
        <f t="shared" si="187"/>
        <v/>
      </c>
      <c r="C2385" s="11" t="str">
        <f t="shared" si="188"/>
        <v/>
      </c>
      <c r="D2385" s="11" t="str">
        <f t="shared" si="189"/>
        <v/>
      </c>
      <c r="E2385" s="18"/>
      <c r="F2385" s="18"/>
      <c r="J2385" s="20" t="str">
        <f t="shared" si="190"/>
        <v/>
      </c>
      <c r="K2385" s="22" t="str">
        <f>IF(LEN(F2385)&gt;0,IFERROR(HLOOKUP(F2385,'Codigos Servicios'!$A$4:$A$13,1,1),"SI"),"")</f>
        <v/>
      </c>
      <c r="L2385" s="3"/>
      <c r="Z2385"/>
    </row>
    <row r="2386" spans="1:26" x14ac:dyDescent="0.25">
      <c r="A2386" s="11" t="str">
        <f t="shared" si="186"/>
        <v/>
      </c>
      <c r="B2386" s="15" t="str">
        <f t="shared" si="187"/>
        <v/>
      </c>
      <c r="C2386" s="11" t="str">
        <f t="shared" si="188"/>
        <v/>
      </c>
      <c r="D2386" s="11" t="str">
        <f t="shared" si="189"/>
        <v/>
      </c>
      <c r="E2386" s="18"/>
      <c r="F2386" s="18"/>
      <c r="J2386" s="20" t="str">
        <f t="shared" si="190"/>
        <v/>
      </c>
      <c r="K2386" s="22" t="str">
        <f>IF(LEN(F2386)&gt;0,IFERROR(HLOOKUP(F2386,'Codigos Servicios'!$A$4:$A$13,1,1),"SI"),"")</f>
        <v/>
      </c>
      <c r="L2386" s="3"/>
      <c r="Z2386"/>
    </row>
    <row r="2387" spans="1:26" x14ac:dyDescent="0.25">
      <c r="A2387" s="11" t="str">
        <f t="shared" si="186"/>
        <v/>
      </c>
      <c r="B2387" s="15" t="str">
        <f t="shared" si="187"/>
        <v/>
      </c>
      <c r="C2387" s="11" t="str">
        <f t="shared" si="188"/>
        <v/>
      </c>
      <c r="D2387" s="11" t="str">
        <f t="shared" si="189"/>
        <v/>
      </c>
      <c r="E2387" s="18"/>
      <c r="F2387" s="18"/>
      <c r="J2387" s="20" t="str">
        <f t="shared" si="190"/>
        <v/>
      </c>
      <c r="K2387" s="22" t="str">
        <f>IF(LEN(F2387)&gt;0,IFERROR(HLOOKUP(F2387,'Codigos Servicios'!$A$4:$A$13,1,1),"SI"),"")</f>
        <v/>
      </c>
      <c r="L2387" s="3"/>
      <c r="Z2387"/>
    </row>
    <row r="2388" spans="1:26" x14ac:dyDescent="0.25">
      <c r="A2388" s="11" t="str">
        <f t="shared" si="186"/>
        <v/>
      </c>
      <c r="B2388" s="15" t="str">
        <f t="shared" si="187"/>
        <v/>
      </c>
      <c r="C2388" s="11" t="str">
        <f t="shared" si="188"/>
        <v/>
      </c>
      <c r="D2388" s="11" t="str">
        <f t="shared" si="189"/>
        <v/>
      </c>
      <c r="E2388" s="18"/>
      <c r="F2388" s="18"/>
      <c r="J2388" s="20" t="str">
        <f t="shared" si="190"/>
        <v/>
      </c>
      <c r="K2388" s="22" t="str">
        <f>IF(LEN(F2388)&gt;0,IFERROR(HLOOKUP(F2388,'Codigos Servicios'!$A$4:$A$13,1,1),"SI"),"")</f>
        <v/>
      </c>
      <c r="L2388" s="3"/>
      <c r="Z2388"/>
    </row>
    <row r="2389" spans="1:26" x14ac:dyDescent="0.25">
      <c r="A2389" s="11" t="str">
        <f t="shared" si="186"/>
        <v/>
      </c>
      <c r="B2389" s="15" t="str">
        <f t="shared" si="187"/>
        <v/>
      </c>
      <c r="C2389" s="11" t="str">
        <f t="shared" si="188"/>
        <v/>
      </c>
      <c r="D2389" s="11" t="str">
        <f t="shared" si="189"/>
        <v/>
      </c>
      <c r="E2389" s="18"/>
      <c r="F2389" s="18"/>
      <c r="J2389" s="20" t="str">
        <f t="shared" si="190"/>
        <v/>
      </c>
      <c r="K2389" s="22" t="str">
        <f>IF(LEN(F2389)&gt;0,IFERROR(HLOOKUP(F2389,'Codigos Servicios'!$A$4:$A$13,1,1),"SI"),"")</f>
        <v/>
      </c>
      <c r="L2389" s="3"/>
      <c r="Z2389"/>
    </row>
    <row r="2390" spans="1:26" x14ac:dyDescent="0.25">
      <c r="A2390" s="11" t="str">
        <f t="shared" si="186"/>
        <v/>
      </c>
      <c r="B2390" s="15" t="str">
        <f t="shared" si="187"/>
        <v/>
      </c>
      <c r="C2390" s="11" t="str">
        <f t="shared" si="188"/>
        <v/>
      </c>
      <c r="D2390" s="11" t="str">
        <f t="shared" si="189"/>
        <v/>
      </c>
      <c r="E2390" s="18"/>
      <c r="F2390" s="18"/>
      <c r="J2390" s="20" t="str">
        <f t="shared" si="190"/>
        <v/>
      </c>
      <c r="K2390" s="22" t="str">
        <f>IF(LEN(F2390)&gt;0,IFERROR(HLOOKUP(F2390,'Codigos Servicios'!$A$4:$A$13,1,1),"SI"),"")</f>
        <v/>
      </c>
      <c r="L2390" s="3"/>
      <c r="Z2390"/>
    </row>
    <row r="2391" spans="1:26" x14ac:dyDescent="0.25">
      <c r="A2391" s="11" t="str">
        <f t="shared" ref="A2391:A2454" si="191">IF(LEN(F2391)&gt;0,"SE","")</f>
        <v/>
      </c>
      <c r="B2391" s="15" t="str">
        <f t="shared" ref="B2391:B2454" si="192">IF(LEN(F2391)&gt;0,B2390+1,"")</f>
        <v/>
      </c>
      <c r="C2391" s="11" t="str">
        <f t="shared" ref="C2391:C2454" si="193">IF(LEN(F2391)&gt;0,$F$5,"")</f>
        <v/>
      </c>
      <c r="D2391" s="11" t="str">
        <f t="shared" ref="D2391:D2454" si="194">IF(LEN(F2391)&gt;0,$J$5,"")</f>
        <v/>
      </c>
      <c r="E2391" s="18"/>
      <c r="F2391" s="18"/>
      <c r="J2391" s="20" t="str">
        <f t="shared" si="190"/>
        <v/>
      </c>
      <c r="K2391" s="22" t="str">
        <f>IF(LEN(F2391)&gt;0,IFERROR(HLOOKUP(F2391,'Codigos Servicios'!$A$4:$A$13,1,1),"SI"),"")</f>
        <v/>
      </c>
      <c r="L2391" s="3"/>
      <c r="Z2391"/>
    </row>
    <row r="2392" spans="1:26" x14ac:dyDescent="0.25">
      <c r="A2392" s="11" t="str">
        <f t="shared" si="191"/>
        <v/>
      </c>
      <c r="B2392" s="15" t="str">
        <f t="shared" si="192"/>
        <v/>
      </c>
      <c r="C2392" s="11" t="str">
        <f t="shared" si="193"/>
        <v/>
      </c>
      <c r="D2392" s="11" t="str">
        <f t="shared" si="194"/>
        <v/>
      </c>
      <c r="E2392" s="18"/>
      <c r="F2392" s="18"/>
      <c r="J2392" s="20" t="str">
        <f t="shared" si="190"/>
        <v/>
      </c>
      <c r="K2392" s="22" t="str">
        <f>IF(LEN(F2392)&gt;0,IFERROR(HLOOKUP(F2392,'Codigos Servicios'!$A$4:$A$13,1,1),"SI"),"")</f>
        <v/>
      </c>
      <c r="L2392" s="3"/>
      <c r="Z2392"/>
    </row>
    <row r="2393" spans="1:26" x14ac:dyDescent="0.25">
      <c r="A2393" s="11" t="str">
        <f t="shared" si="191"/>
        <v/>
      </c>
      <c r="B2393" s="15" t="str">
        <f t="shared" si="192"/>
        <v/>
      </c>
      <c r="C2393" s="11" t="str">
        <f t="shared" si="193"/>
        <v/>
      </c>
      <c r="D2393" s="11" t="str">
        <f t="shared" si="194"/>
        <v/>
      </c>
      <c r="E2393" s="18"/>
      <c r="F2393" s="18"/>
      <c r="J2393" s="20" t="str">
        <f t="shared" si="190"/>
        <v/>
      </c>
      <c r="K2393" s="22" t="str">
        <f>IF(LEN(F2393)&gt;0,IFERROR(HLOOKUP(F2393,'Codigos Servicios'!$A$4:$A$13,1,1),"SI"),"")</f>
        <v/>
      </c>
      <c r="L2393" s="3"/>
      <c r="Z2393"/>
    </row>
    <row r="2394" spans="1:26" x14ac:dyDescent="0.25">
      <c r="A2394" s="11" t="str">
        <f t="shared" si="191"/>
        <v/>
      </c>
      <c r="B2394" s="15" t="str">
        <f t="shared" si="192"/>
        <v/>
      </c>
      <c r="C2394" s="11" t="str">
        <f t="shared" si="193"/>
        <v/>
      </c>
      <c r="D2394" s="11" t="str">
        <f t="shared" si="194"/>
        <v/>
      </c>
      <c r="E2394" s="18"/>
      <c r="F2394" s="18"/>
      <c r="J2394" s="20" t="str">
        <f t="shared" si="190"/>
        <v/>
      </c>
      <c r="K2394" s="22" t="str">
        <f>IF(LEN(F2394)&gt;0,IFERROR(HLOOKUP(F2394,'Codigos Servicios'!$A$4:$A$13,1,1),"SI"),"")</f>
        <v/>
      </c>
      <c r="L2394" s="3"/>
      <c r="Z2394"/>
    </row>
    <row r="2395" spans="1:26" x14ac:dyDescent="0.25">
      <c r="A2395" s="11" t="str">
        <f t="shared" si="191"/>
        <v/>
      </c>
      <c r="B2395" s="15" t="str">
        <f t="shared" si="192"/>
        <v/>
      </c>
      <c r="C2395" s="11" t="str">
        <f t="shared" si="193"/>
        <v/>
      </c>
      <c r="D2395" s="11" t="str">
        <f t="shared" si="194"/>
        <v/>
      </c>
      <c r="E2395" s="18"/>
      <c r="F2395" s="18"/>
      <c r="J2395" s="20" t="str">
        <f t="shared" si="190"/>
        <v/>
      </c>
      <c r="K2395" s="22" t="str">
        <f>IF(LEN(F2395)&gt;0,IFERROR(HLOOKUP(F2395,'Codigos Servicios'!$A$4:$A$13,1,1),"SI"),"")</f>
        <v/>
      </c>
      <c r="L2395" s="3"/>
      <c r="Z2395"/>
    </row>
    <row r="2396" spans="1:26" x14ac:dyDescent="0.25">
      <c r="A2396" s="11" t="str">
        <f t="shared" si="191"/>
        <v/>
      </c>
      <c r="B2396" s="15" t="str">
        <f t="shared" si="192"/>
        <v/>
      </c>
      <c r="C2396" s="11" t="str">
        <f t="shared" si="193"/>
        <v/>
      </c>
      <c r="D2396" s="11" t="str">
        <f t="shared" si="194"/>
        <v/>
      </c>
      <c r="E2396" s="18"/>
      <c r="F2396" s="18"/>
      <c r="J2396" s="20" t="str">
        <f t="shared" si="190"/>
        <v/>
      </c>
      <c r="K2396" s="22" t="str">
        <f>IF(LEN(F2396)&gt;0,IFERROR(HLOOKUP(F2396,'Codigos Servicios'!$A$4:$A$13,1,1),"SI"),"")</f>
        <v/>
      </c>
      <c r="L2396" s="3"/>
      <c r="Z2396"/>
    </row>
    <row r="2397" spans="1:26" x14ac:dyDescent="0.25">
      <c r="A2397" s="11" t="str">
        <f t="shared" si="191"/>
        <v/>
      </c>
      <c r="B2397" s="15" t="str">
        <f t="shared" si="192"/>
        <v/>
      </c>
      <c r="C2397" s="11" t="str">
        <f t="shared" si="193"/>
        <v/>
      </c>
      <c r="D2397" s="11" t="str">
        <f t="shared" si="194"/>
        <v/>
      </c>
      <c r="E2397" s="18"/>
      <c r="F2397" s="18"/>
      <c r="J2397" s="20" t="str">
        <f t="shared" si="190"/>
        <v/>
      </c>
      <c r="K2397" s="22" t="str">
        <f>IF(LEN(F2397)&gt;0,IFERROR(HLOOKUP(F2397,'Codigos Servicios'!$A$4:$A$13,1,1),"SI"),"")</f>
        <v/>
      </c>
      <c r="L2397" s="3"/>
      <c r="Z2397"/>
    </row>
    <row r="2398" spans="1:26" x14ac:dyDescent="0.25">
      <c r="A2398" s="11" t="str">
        <f t="shared" si="191"/>
        <v/>
      </c>
      <c r="B2398" s="15" t="str">
        <f t="shared" si="192"/>
        <v/>
      </c>
      <c r="C2398" s="11" t="str">
        <f t="shared" si="193"/>
        <v/>
      </c>
      <c r="D2398" s="11" t="str">
        <f t="shared" si="194"/>
        <v/>
      </c>
      <c r="E2398" s="18"/>
      <c r="F2398" s="18"/>
      <c r="J2398" s="20" t="str">
        <f t="shared" si="190"/>
        <v/>
      </c>
      <c r="K2398" s="22" t="str">
        <f>IF(LEN(F2398)&gt;0,IFERROR(HLOOKUP(F2398,'Codigos Servicios'!$A$4:$A$13,1,1),"SI"),"")</f>
        <v/>
      </c>
      <c r="L2398" s="3"/>
      <c r="Z2398"/>
    </row>
    <row r="2399" spans="1:26" x14ac:dyDescent="0.25">
      <c r="A2399" s="11" t="str">
        <f t="shared" si="191"/>
        <v/>
      </c>
      <c r="B2399" s="15" t="str">
        <f t="shared" si="192"/>
        <v/>
      </c>
      <c r="C2399" s="11" t="str">
        <f t="shared" si="193"/>
        <v/>
      </c>
      <c r="D2399" s="11" t="str">
        <f t="shared" si="194"/>
        <v/>
      </c>
      <c r="E2399" s="18"/>
      <c r="F2399" s="18"/>
      <c r="J2399" s="20" t="str">
        <f t="shared" si="190"/>
        <v/>
      </c>
      <c r="K2399" s="22" t="str">
        <f>IF(LEN(F2399)&gt;0,IFERROR(HLOOKUP(F2399,'Codigos Servicios'!$A$4:$A$13,1,1),"SI"),"")</f>
        <v/>
      </c>
      <c r="L2399" s="3"/>
      <c r="Z2399"/>
    </row>
    <row r="2400" spans="1:26" x14ac:dyDescent="0.25">
      <c r="A2400" s="11" t="str">
        <f t="shared" si="191"/>
        <v/>
      </c>
      <c r="B2400" s="15" t="str">
        <f t="shared" si="192"/>
        <v/>
      </c>
      <c r="C2400" s="11" t="str">
        <f t="shared" si="193"/>
        <v/>
      </c>
      <c r="D2400" s="11" t="str">
        <f t="shared" si="194"/>
        <v/>
      </c>
      <c r="E2400" s="18"/>
      <c r="F2400" s="18"/>
      <c r="J2400" s="20" t="str">
        <f t="shared" si="190"/>
        <v/>
      </c>
      <c r="K2400" s="22" t="str">
        <f>IF(LEN(F2400)&gt;0,IFERROR(HLOOKUP(F2400,'Codigos Servicios'!$A$4:$A$13,1,1),"SI"),"")</f>
        <v/>
      </c>
      <c r="L2400" s="3"/>
      <c r="Z2400"/>
    </row>
    <row r="2401" spans="1:26" x14ac:dyDescent="0.25">
      <c r="A2401" s="11" t="str">
        <f t="shared" si="191"/>
        <v/>
      </c>
      <c r="B2401" s="15" t="str">
        <f t="shared" si="192"/>
        <v/>
      </c>
      <c r="C2401" s="11" t="str">
        <f t="shared" si="193"/>
        <v/>
      </c>
      <c r="D2401" s="11" t="str">
        <f t="shared" si="194"/>
        <v/>
      </c>
      <c r="E2401" s="18"/>
      <c r="F2401" s="18"/>
      <c r="J2401" s="20" t="str">
        <f t="shared" si="190"/>
        <v/>
      </c>
      <c r="K2401" s="22" t="str">
        <f>IF(LEN(F2401)&gt;0,IFERROR(HLOOKUP(F2401,'Codigos Servicios'!$A$4:$A$13,1,1),"SI"),"")</f>
        <v/>
      </c>
      <c r="L2401" s="3"/>
      <c r="Z2401"/>
    </row>
    <row r="2402" spans="1:26" x14ac:dyDescent="0.25">
      <c r="A2402" s="11" t="str">
        <f t="shared" si="191"/>
        <v/>
      </c>
      <c r="B2402" s="15" t="str">
        <f t="shared" si="192"/>
        <v/>
      </c>
      <c r="C2402" s="11" t="str">
        <f t="shared" si="193"/>
        <v/>
      </c>
      <c r="D2402" s="11" t="str">
        <f t="shared" si="194"/>
        <v/>
      </c>
      <c r="E2402" s="18"/>
      <c r="F2402" s="18"/>
      <c r="J2402" s="20" t="str">
        <f t="shared" si="190"/>
        <v/>
      </c>
      <c r="K2402" s="22" t="str">
        <f>IF(LEN(F2402)&gt;0,IFERROR(HLOOKUP(F2402,'Codigos Servicios'!$A$4:$A$13,1,1),"SI"),"")</f>
        <v/>
      </c>
      <c r="L2402" s="3"/>
      <c r="Z2402"/>
    </row>
    <row r="2403" spans="1:26" x14ac:dyDescent="0.25">
      <c r="A2403" s="11" t="str">
        <f t="shared" si="191"/>
        <v/>
      </c>
      <c r="B2403" s="15" t="str">
        <f t="shared" si="192"/>
        <v/>
      </c>
      <c r="C2403" s="11" t="str">
        <f t="shared" si="193"/>
        <v/>
      </c>
      <c r="D2403" s="11" t="str">
        <f t="shared" si="194"/>
        <v/>
      </c>
      <c r="E2403" s="18"/>
      <c r="F2403" s="18"/>
      <c r="J2403" s="20" t="str">
        <f t="shared" si="190"/>
        <v/>
      </c>
      <c r="K2403" s="22" t="str">
        <f>IF(LEN(F2403)&gt;0,IFERROR(HLOOKUP(F2403,'Codigos Servicios'!$A$4:$A$13,1,1),"SI"),"")</f>
        <v/>
      </c>
      <c r="L2403" s="3"/>
      <c r="Z2403"/>
    </row>
    <row r="2404" spans="1:26" x14ac:dyDescent="0.25">
      <c r="A2404" s="11" t="str">
        <f t="shared" si="191"/>
        <v/>
      </c>
      <c r="B2404" s="15" t="str">
        <f t="shared" si="192"/>
        <v/>
      </c>
      <c r="C2404" s="11" t="str">
        <f t="shared" si="193"/>
        <v/>
      </c>
      <c r="D2404" s="11" t="str">
        <f t="shared" si="194"/>
        <v/>
      </c>
      <c r="E2404" s="18"/>
      <c r="F2404" s="18"/>
      <c r="J2404" s="20" t="str">
        <f t="shared" si="190"/>
        <v/>
      </c>
      <c r="K2404" s="22" t="str">
        <f>IF(LEN(F2404)&gt;0,IFERROR(HLOOKUP(F2404,'Codigos Servicios'!$A$4:$A$13,1,1),"SI"),"")</f>
        <v/>
      </c>
      <c r="L2404" s="3"/>
      <c r="Z2404"/>
    </row>
    <row r="2405" spans="1:26" x14ac:dyDescent="0.25">
      <c r="A2405" s="11" t="str">
        <f t="shared" si="191"/>
        <v/>
      </c>
      <c r="B2405" s="15" t="str">
        <f t="shared" si="192"/>
        <v/>
      </c>
      <c r="C2405" s="11" t="str">
        <f t="shared" si="193"/>
        <v/>
      </c>
      <c r="D2405" s="11" t="str">
        <f t="shared" si="194"/>
        <v/>
      </c>
      <c r="E2405" s="18"/>
      <c r="F2405" s="18"/>
      <c r="J2405" s="20" t="str">
        <f t="shared" si="190"/>
        <v/>
      </c>
      <c r="K2405" s="22" t="str">
        <f>IF(LEN(F2405)&gt;0,IFERROR(HLOOKUP(F2405,'Codigos Servicios'!$A$4:$A$13,1,1),"SI"),"")</f>
        <v/>
      </c>
      <c r="L2405" s="3"/>
      <c r="Z2405"/>
    </row>
    <row r="2406" spans="1:26" x14ac:dyDescent="0.25">
      <c r="A2406" s="11" t="str">
        <f t="shared" si="191"/>
        <v/>
      </c>
      <c r="B2406" s="15" t="str">
        <f t="shared" si="192"/>
        <v/>
      </c>
      <c r="C2406" s="11" t="str">
        <f t="shared" si="193"/>
        <v/>
      </c>
      <c r="D2406" s="11" t="str">
        <f t="shared" si="194"/>
        <v/>
      </c>
      <c r="E2406" s="18"/>
      <c r="F2406" s="18"/>
      <c r="J2406" s="20" t="str">
        <f t="shared" si="190"/>
        <v/>
      </c>
      <c r="K2406" s="22" t="str">
        <f>IF(LEN(F2406)&gt;0,IFERROR(HLOOKUP(F2406,'Codigos Servicios'!$A$4:$A$13,1,1),"SI"),"")</f>
        <v/>
      </c>
      <c r="L2406" s="3"/>
      <c r="Z2406"/>
    </row>
    <row r="2407" spans="1:26" x14ac:dyDescent="0.25">
      <c r="A2407" s="11" t="str">
        <f t="shared" si="191"/>
        <v/>
      </c>
      <c r="B2407" s="15" t="str">
        <f t="shared" si="192"/>
        <v/>
      </c>
      <c r="C2407" s="11" t="str">
        <f t="shared" si="193"/>
        <v/>
      </c>
      <c r="D2407" s="11" t="str">
        <f t="shared" si="194"/>
        <v/>
      </c>
      <c r="E2407" s="18"/>
      <c r="F2407" s="18"/>
      <c r="J2407" s="20" t="str">
        <f t="shared" si="190"/>
        <v/>
      </c>
      <c r="K2407" s="22" t="str">
        <f>IF(LEN(F2407)&gt;0,IFERROR(HLOOKUP(F2407,'Codigos Servicios'!$A$4:$A$13,1,1),"SI"),"")</f>
        <v/>
      </c>
      <c r="L2407" s="3"/>
      <c r="Z2407"/>
    </row>
    <row r="2408" spans="1:26" x14ac:dyDescent="0.25">
      <c r="A2408" s="11" t="str">
        <f t="shared" si="191"/>
        <v/>
      </c>
      <c r="B2408" s="15" t="str">
        <f t="shared" si="192"/>
        <v/>
      </c>
      <c r="C2408" s="11" t="str">
        <f t="shared" si="193"/>
        <v/>
      </c>
      <c r="D2408" s="11" t="str">
        <f t="shared" si="194"/>
        <v/>
      </c>
      <c r="E2408" s="18"/>
      <c r="F2408" s="18"/>
      <c r="J2408" s="20" t="str">
        <f t="shared" si="190"/>
        <v/>
      </c>
      <c r="K2408" s="22" t="str">
        <f>IF(LEN(F2408)&gt;0,IFERROR(HLOOKUP(F2408,'Codigos Servicios'!$A$4:$A$13,1,1),"SI"),"")</f>
        <v/>
      </c>
      <c r="L2408" s="3"/>
      <c r="Z2408"/>
    </row>
    <row r="2409" spans="1:26" x14ac:dyDescent="0.25">
      <c r="A2409" s="11" t="str">
        <f t="shared" si="191"/>
        <v/>
      </c>
      <c r="B2409" s="15" t="str">
        <f t="shared" si="192"/>
        <v/>
      </c>
      <c r="C2409" s="11" t="str">
        <f t="shared" si="193"/>
        <v/>
      </c>
      <c r="D2409" s="11" t="str">
        <f t="shared" si="194"/>
        <v/>
      </c>
      <c r="E2409" s="18"/>
      <c r="F2409" s="18"/>
      <c r="J2409" s="20" t="str">
        <f t="shared" si="190"/>
        <v/>
      </c>
      <c r="K2409" s="22" t="str">
        <f>IF(LEN(F2409)&gt;0,IFERROR(HLOOKUP(F2409,'Codigos Servicios'!$A$4:$A$13,1,1),"SI"),"")</f>
        <v/>
      </c>
      <c r="L2409" s="3"/>
      <c r="Z2409"/>
    </row>
    <row r="2410" spans="1:26" x14ac:dyDescent="0.25">
      <c r="A2410" s="11" t="str">
        <f t="shared" si="191"/>
        <v/>
      </c>
      <c r="B2410" s="15" t="str">
        <f t="shared" si="192"/>
        <v/>
      </c>
      <c r="C2410" s="11" t="str">
        <f t="shared" si="193"/>
        <v/>
      </c>
      <c r="D2410" s="11" t="str">
        <f t="shared" si="194"/>
        <v/>
      </c>
      <c r="E2410" s="18"/>
      <c r="F2410" s="18"/>
      <c r="J2410" s="20" t="str">
        <f t="shared" si="190"/>
        <v/>
      </c>
      <c r="K2410" s="22" t="str">
        <f>IF(LEN(F2410)&gt;0,IFERROR(HLOOKUP(F2410,'Codigos Servicios'!$A$4:$A$13,1,1),"SI"),"")</f>
        <v/>
      </c>
      <c r="L2410" s="3"/>
      <c r="Z2410"/>
    </row>
    <row r="2411" spans="1:26" x14ac:dyDescent="0.25">
      <c r="A2411" s="11" t="str">
        <f t="shared" si="191"/>
        <v/>
      </c>
      <c r="B2411" s="15" t="str">
        <f t="shared" si="192"/>
        <v/>
      </c>
      <c r="C2411" s="11" t="str">
        <f t="shared" si="193"/>
        <v/>
      </c>
      <c r="D2411" s="11" t="str">
        <f t="shared" si="194"/>
        <v/>
      </c>
      <c r="E2411" s="18"/>
      <c r="F2411" s="18"/>
      <c r="J2411" s="20" t="str">
        <f t="shared" si="190"/>
        <v/>
      </c>
      <c r="K2411" s="22" t="str">
        <f>IF(LEN(F2411)&gt;0,IFERROR(HLOOKUP(F2411,'Codigos Servicios'!$A$4:$A$13,1,1),"SI"),"")</f>
        <v/>
      </c>
      <c r="L2411" s="3"/>
      <c r="Z2411"/>
    </row>
    <row r="2412" spans="1:26" x14ac:dyDescent="0.25">
      <c r="A2412" s="11" t="str">
        <f t="shared" si="191"/>
        <v/>
      </c>
      <c r="B2412" s="15" t="str">
        <f t="shared" si="192"/>
        <v/>
      </c>
      <c r="C2412" s="11" t="str">
        <f t="shared" si="193"/>
        <v/>
      </c>
      <c r="D2412" s="11" t="str">
        <f t="shared" si="194"/>
        <v/>
      </c>
      <c r="E2412" s="18"/>
      <c r="F2412" s="18"/>
      <c r="J2412" s="20" t="str">
        <f t="shared" si="190"/>
        <v/>
      </c>
      <c r="K2412" s="22" t="str">
        <f>IF(LEN(F2412)&gt;0,IFERROR(HLOOKUP(F2412,'Codigos Servicios'!$A$4:$A$13,1,1),"SI"),"")</f>
        <v/>
      </c>
      <c r="L2412" s="3"/>
      <c r="Z2412"/>
    </row>
    <row r="2413" spans="1:26" x14ac:dyDescent="0.25">
      <c r="A2413" s="11" t="str">
        <f t="shared" si="191"/>
        <v/>
      </c>
      <c r="B2413" s="15" t="str">
        <f t="shared" si="192"/>
        <v/>
      </c>
      <c r="C2413" s="11" t="str">
        <f t="shared" si="193"/>
        <v/>
      </c>
      <c r="D2413" s="11" t="str">
        <f t="shared" si="194"/>
        <v/>
      </c>
      <c r="E2413" s="18"/>
      <c r="F2413" s="18"/>
      <c r="J2413" s="20" t="str">
        <f t="shared" si="190"/>
        <v/>
      </c>
      <c r="K2413" s="22" t="str">
        <f>IF(LEN(F2413)&gt;0,IFERROR(HLOOKUP(F2413,'Codigos Servicios'!$A$4:$A$13,1,1),"SI"),"")</f>
        <v/>
      </c>
      <c r="L2413" s="3"/>
      <c r="Z2413"/>
    </row>
    <row r="2414" spans="1:26" x14ac:dyDescent="0.25">
      <c r="A2414" s="11" t="str">
        <f t="shared" si="191"/>
        <v/>
      </c>
      <c r="B2414" s="15" t="str">
        <f t="shared" si="192"/>
        <v/>
      </c>
      <c r="C2414" s="11" t="str">
        <f t="shared" si="193"/>
        <v/>
      </c>
      <c r="D2414" s="11" t="str">
        <f t="shared" si="194"/>
        <v/>
      </c>
      <c r="E2414" s="18"/>
      <c r="F2414" s="18"/>
      <c r="J2414" s="20" t="str">
        <f t="shared" si="190"/>
        <v/>
      </c>
      <c r="K2414" s="22" t="str">
        <f>IF(LEN(F2414)&gt;0,IFERROR(HLOOKUP(F2414,'Codigos Servicios'!$A$4:$A$13,1,1),"SI"),"")</f>
        <v/>
      </c>
      <c r="L2414" s="3"/>
      <c r="Z2414"/>
    </row>
    <row r="2415" spans="1:26" x14ac:dyDescent="0.25">
      <c r="A2415" s="11" t="str">
        <f t="shared" si="191"/>
        <v/>
      </c>
      <c r="B2415" s="15" t="str">
        <f t="shared" si="192"/>
        <v/>
      </c>
      <c r="C2415" s="11" t="str">
        <f t="shared" si="193"/>
        <v/>
      </c>
      <c r="D2415" s="11" t="str">
        <f t="shared" si="194"/>
        <v/>
      </c>
      <c r="E2415" s="18"/>
      <c r="F2415" s="18"/>
      <c r="J2415" s="20" t="str">
        <f t="shared" si="190"/>
        <v/>
      </c>
      <c r="K2415" s="22" t="str">
        <f>IF(LEN(F2415)&gt;0,IFERROR(HLOOKUP(F2415,'Codigos Servicios'!$A$4:$A$13,1,1),"SI"),"")</f>
        <v/>
      </c>
      <c r="L2415" s="3"/>
      <c r="Z2415"/>
    </row>
    <row r="2416" spans="1:26" x14ac:dyDescent="0.25">
      <c r="A2416" s="11" t="str">
        <f t="shared" si="191"/>
        <v/>
      </c>
      <c r="B2416" s="15" t="str">
        <f t="shared" si="192"/>
        <v/>
      </c>
      <c r="C2416" s="11" t="str">
        <f t="shared" si="193"/>
        <v/>
      </c>
      <c r="D2416" s="11" t="str">
        <f t="shared" si="194"/>
        <v/>
      </c>
      <c r="E2416" s="18"/>
      <c r="F2416" s="18"/>
      <c r="J2416" s="20" t="str">
        <f t="shared" si="190"/>
        <v/>
      </c>
      <c r="K2416" s="22" t="str">
        <f>IF(LEN(F2416)&gt;0,IFERROR(HLOOKUP(F2416,'Codigos Servicios'!$A$4:$A$13,1,1),"SI"),"")</f>
        <v/>
      </c>
      <c r="L2416" s="3"/>
      <c r="Z2416"/>
    </row>
    <row r="2417" spans="1:26" x14ac:dyDescent="0.25">
      <c r="A2417" s="11" t="str">
        <f t="shared" si="191"/>
        <v/>
      </c>
      <c r="B2417" s="15" t="str">
        <f t="shared" si="192"/>
        <v/>
      </c>
      <c r="C2417" s="11" t="str">
        <f t="shared" si="193"/>
        <v/>
      </c>
      <c r="D2417" s="11" t="str">
        <f t="shared" si="194"/>
        <v/>
      </c>
      <c r="E2417" s="18"/>
      <c r="F2417" s="18"/>
      <c r="J2417" s="20" t="str">
        <f t="shared" si="190"/>
        <v/>
      </c>
      <c r="K2417" s="22" t="str">
        <f>IF(LEN(F2417)&gt;0,IFERROR(HLOOKUP(F2417,'Codigos Servicios'!$A$4:$A$13,1,1),"SI"),"")</f>
        <v/>
      </c>
      <c r="L2417" s="3"/>
      <c r="Z2417"/>
    </row>
    <row r="2418" spans="1:26" x14ac:dyDescent="0.25">
      <c r="A2418" s="11" t="str">
        <f t="shared" si="191"/>
        <v/>
      </c>
      <c r="B2418" s="15" t="str">
        <f t="shared" si="192"/>
        <v/>
      </c>
      <c r="C2418" s="11" t="str">
        <f t="shared" si="193"/>
        <v/>
      </c>
      <c r="D2418" s="11" t="str">
        <f t="shared" si="194"/>
        <v/>
      </c>
      <c r="E2418" s="18"/>
      <c r="F2418" s="18"/>
      <c r="J2418" s="20" t="str">
        <f t="shared" si="190"/>
        <v/>
      </c>
      <c r="K2418" s="22" t="str">
        <f>IF(LEN(F2418)&gt;0,IFERROR(HLOOKUP(F2418,'Codigos Servicios'!$A$4:$A$13,1,1),"SI"),"")</f>
        <v/>
      </c>
      <c r="L2418" s="3"/>
      <c r="Z2418"/>
    </row>
    <row r="2419" spans="1:26" x14ac:dyDescent="0.25">
      <c r="A2419" s="11" t="str">
        <f t="shared" si="191"/>
        <v/>
      </c>
      <c r="B2419" s="15" t="str">
        <f t="shared" si="192"/>
        <v/>
      </c>
      <c r="C2419" s="11" t="str">
        <f t="shared" si="193"/>
        <v/>
      </c>
      <c r="D2419" s="11" t="str">
        <f t="shared" si="194"/>
        <v/>
      </c>
      <c r="E2419" s="18"/>
      <c r="F2419" s="18"/>
      <c r="J2419" s="20" t="str">
        <f t="shared" si="190"/>
        <v/>
      </c>
      <c r="K2419" s="22" t="str">
        <f>IF(LEN(F2419)&gt;0,IFERROR(HLOOKUP(F2419,'Codigos Servicios'!$A$4:$A$13,1,1),"SI"),"")</f>
        <v/>
      </c>
      <c r="L2419" s="3"/>
      <c r="Z2419"/>
    </row>
    <row r="2420" spans="1:26" x14ac:dyDescent="0.25">
      <c r="A2420" s="11" t="str">
        <f t="shared" si="191"/>
        <v/>
      </c>
      <c r="B2420" s="15" t="str">
        <f t="shared" si="192"/>
        <v/>
      </c>
      <c r="C2420" s="11" t="str">
        <f t="shared" si="193"/>
        <v/>
      </c>
      <c r="D2420" s="11" t="str">
        <f t="shared" si="194"/>
        <v/>
      </c>
      <c r="E2420" s="18"/>
      <c r="F2420" s="18"/>
      <c r="J2420" s="20" t="str">
        <f t="shared" si="190"/>
        <v/>
      </c>
      <c r="K2420" s="22" t="str">
        <f>IF(LEN(F2420)&gt;0,IFERROR(HLOOKUP(F2420,'Codigos Servicios'!$A$4:$A$13,1,1),"SI"),"")</f>
        <v/>
      </c>
      <c r="L2420" s="3"/>
      <c r="Z2420"/>
    </row>
    <row r="2421" spans="1:26" x14ac:dyDescent="0.25">
      <c r="A2421" s="11" t="str">
        <f t="shared" si="191"/>
        <v/>
      </c>
      <c r="B2421" s="15" t="str">
        <f t="shared" si="192"/>
        <v/>
      </c>
      <c r="C2421" s="11" t="str">
        <f t="shared" si="193"/>
        <v/>
      </c>
      <c r="D2421" s="11" t="str">
        <f t="shared" si="194"/>
        <v/>
      </c>
      <c r="E2421" s="18"/>
      <c r="F2421" s="18"/>
      <c r="J2421" s="20" t="str">
        <f t="shared" si="190"/>
        <v/>
      </c>
      <c r="K2421" s="22" t="str">
        <f>IF(LEN(F2421)&gt;0,IFERROR(HLOOKUP(F2421,'Codigos Servicios'!$A$4:$A$13,1,1),"SI"),"")</f>
        <v/>
      </c>
      <c r="L2421" s="3"/>
      <c r="Z2421"/>
    </row>
    <row r="2422" spans="1:26" x14ac:dyDescent="0.25">
      <c r="A2422" s="11" t="str">
        <f t="shared" si="191"/>
        <v/>
      </c>
      <c r="B2422" s="15" t="str">
        <f t="shared" si="192"/>
        <v/>
      </c>
      <c r="C2422" s="11" t="str">
        <f t="shared" si="193"/>
        <v/>
      </c>
      <c r="D2422" s="11" t="str">
        <f t="shared" si="194"/>
        <v/>
      </c>
      <c r="E2422" s="18"/>
      <c r="F2422" s="18"/>
      <c r="J2422" s="20" t="str">
        <f t="shared" si="190"/>
        <v/>
      </c>
      <c r="K2422" s="22" t="str">
        <f>IF(LEN(F2422)&gt;0,IFERROR(HLOOKUP(F2422,'Codigos Servicios'!$A$4:$A$13,1,1),"SI"),"")</f>
        <v/>
      </c>
      <c r="L2422" s="3"/>
      <c r="Z2422"/>
    </row>
    <row r="2423" spans="1:26" x14ac:dyDescent="0.25">
      <c r="A2423" s="11" t="str">
        <f t="shared" si="191"/>
        <v/>
      </c>
      <c r="B2423" s="15" t="str">
        <f t="shared" si="192"/>
        <v/>
      </c>
      <c r="C2423" s="11" t="str">
        <f t="shared" si="193"/>
        <v/>
      </c>
      <c r="D2423" s="11" t="str">
        <f t="shared" si="194"/>
        <v/>
      </c>
      <c r="E2423" s="18"/>
      <c r="F2423" s="18"/>
      <c r="J2423" s="20" t="str">
        <f t="shared" si="190"/>
        <v/>
      </c>
      <c r="K2423" s="22" t="str">
        <f>IF(LEN(F2423)&gt;0,IFERROR(HLOOKUP(F2423,'Codigos Servicios'!$A$4:$A$13,1,1),"SI"),"")</f>
        <v/>
      </c>
      <c r="L2423" s="3"/>
      <c r="Z2423"/>
    </row>
    <row r="2424" spans="1:26" x14ac:dyDescent="0.25">
      <c r="A2424" s="11" t="str">
        <f t="shared" si="191"/>
        <v/>
      </c>
      <c r="B2424" s="15" t="str">
        <f t="shared" si="192"/>
        <v/>
      </c>
      <c r="C2424" s="11" t="str">
        <f t="shared" si="193"/>
        <v/>
      </c>
      <c r="D2424" s="11" t="str">
        <f t="shared" si="194"/>
        <v/>
      </c>
      <c r="E2424" s="18"/>
      <c r="F2424" s="18"/>
      <c r="J2424" s="20" t="str">
        <f t="shared" si="190"/>
        <v/>
      </c>
      <c r="K2424" s="22" t="str">
        <f>IF(LEN(F2424)&gt;0,IFERROR(HLOOKUP(F2424,'Codigos Servicios'!$A$4:$A$13,1,1),"SI"),"")</f>
        <v/>
      </c>
      <c r="L2424" s="3"/>
      <c r="Z2424"/>
    </row>
    <row r="2425" spans="1:26" x14ac:dyDescent="0.25">
      <c r="A2425" s="11" t="str">
        <f t="shared" si="191"/>
        <v/>
      </c>
      <c r="B2425" s="15" t="str">
        <f t="shared" si="192"/>
        <v/>
      </c>
      <c r="C2425" s="11" t="str">
        <f t="shared" si="193"/>
        <v/>
      </c>
      <c r="D2425" s="11" t="str">
        <f t="shared" si="194"/>
        <v/>
      </c>
      <c r="E2425" s="18"/>
      <c r="F2425" s="18"/>
      <c r="J2425" s="20" t="str">
        <f t="shared" si="190"/>
        <v/>
      </c>
      <c r="K2425" s="22" t="str">
        <f>IF(LEN(F2425)&gt;0,IFERROR(HLOOKUP(F2425,'Codigos Servicios'!$A$4:$A$13,1,1),"SI"),"")</f>
        <v/>
      </c>
      <c r="L2425" s="3"/>
      <c r="Z2425"/>
    </row>
    <row r="2426" spans="1:26" x14ac:dyDescent="0.25">
      <c r="A2426" s="11" t="str">
        <f t="shared" si="191"/>
        <v/>
      </c>
      <c r="B2426" s="15" t="str">
        <f t="shared" si="192"/>
        <v/>
      </c>
      <c r="C2426" s="11" t="str">
        <f t="shared" si="193"/>
        <v/>
      </c>
      <c r="D2426" s="11" t="str">
        <f t="shared" si="194"/>
        <v/>
      </c>
      <c r="E2426" s="18"/>
      <c r="F2426" s="18"/>
      <c r="J2426" s="20" t="str">
        <f t="shared" si="190"/>
        <v/>
      </c>
      <c r="K2426" s="22" t="str">
        <f>IF(LEN(F2426)&gt;0,IFERROR(HLOOKUP(F2426,'Codigos Servicios'!$A$4:$A$13,1,1),"SI"),"")</f>
        <v/>
      </c>
      <c r="L2426" s="3"/>
      <c r="Z2426"/>
    </row>
    <row r="2427" spans="1:26" x14ac:dyDescent="0.25">
      <c r="A2427" s="11" t="str">
        <f t="shared" si="191"/>
        <v/>
      </c>
      <c r="B2427" s="15" t="str">
        <f t="shared" si="192"/>
        <v/>
      </c>
      <c r="C2427" s="11" t="str">
        <f t="shared" si="193"/>
        <v/>
      </c>
      <c r="D2427" s="11" t="str">
        <f t="shared" si="194"/>
        <v/>
      </c>
      <c r="E2427" s="18"/>
      <c r="F2427" s="18"/>
      <c r="J2427" s="20" t="str">
        <f t="shared" si="190"/>
        <v/>
      </c>
      <c r="K2427" s="22" t="str">
        <f>IF(LEN(F2427)&gt;0,IFERROR(HLOOKUP(F2427,'Codigos Servicios'!$A$4:$A$13,1,1),"SI"),"")</f>
        <v/>
      </c>
      <c r="L2427" s="3"/>
      <c r="Z2427"/>
    </row>
    <row r="2428" spans="1:26" x14ac:dyDescent="0.25">
      <c r="A2428" s="11" t="str">
        <f t="shared" si="191"/>
        <v/>
      </c>
      <c r="B2428" s="15" t="str">
        <f t="shared" si="192"/>
        <v/>
      </c>
      <c r="C2428" s="11" t="str">
        <f t="shared" si="193"/>
        <v/>
      </c>
      <c r="D2428" s="11" t="str">
        <f t="shared" si="194"/>
        <v/>
      </c>
      <c r="E2428" s="18"/>
      <c r="F2428" s="18"/>
      <c r="J2428" s="20" t="str">
        <f t="shared" si="190"/>
        <v/>
      </c>
      <c r="K2428" s="22" t="str">
        <f>IF(LEN(F2428)&gt;0,IFERROR(HLOOKUP(F2428,'Codigos Servicios'!$A$4:$A$13,1,1),"SI"),"")</f>
        <v/>
      </c>
      <c r="L2428" s="3"/>
      <c r="Z2428"/>
    </row>
    <row r="2429" spans="1:26" x14ac:dyDescent="0.25">
      <c r="A2429" s="11" t="str">
        <f t="shared" si="191"/>
        <v/>
      </c>
      <c r="B2429" s="15" t="str">
        <f t="shared" si="192"/>
        <v/>
      </c>
      <c r="C2429" s="11" t="str">
        <f t="shared" si="193"/>
        <v/>
      </c>
      <c r="D2429" s="11" t="str">
        <f t="shared" si="194"/>
        <v/>
      </c>
      <c r="E2429" s="18"/>
      <c r="F2429" s="18"/>
      <c r="J2429" s="20" t="str">
        <f t="shared" si="190"/>
        <v/>
      </c>
      <c r="K2429" s="22" t="str">
        <f>IF(LEN(F2429)&gt;0,IFERROR(HLOOKUP(F2429,'Codigos Servicios'!$A$4:$A$13,1,1),"SI"),"")</f>
        <v/>
      </c>
      <c r="L2429" s="3"/>
      <c r="Z2429"/>
    </row>
    <row r="2430" spans="1:26" x14ac:dyDescent="0.25">
      <c r="A2430" s="11" t="str">
        <f t="shared" si="191"/>
        <v/>
      </c>
      <c r="B2430" s="15" t="str">
        <f t="shared" si="192"/>
        <v/>
      </c>
      <c r="C2430" s="11" t="str">
        <f t="shared" si="193"/>
        <v/>
      </c>
      <c r="D2430" s="11" t="str">
        <f t="shared" si="194"/>
        <v/>
      </c>
      <c r="E2430" s="18"/>
      <c r="F2430" s="18"/>
      <c r="J2430" s="20" t="str">
        <f t="shared" si="190"/>
        <v/>
      </c>
      <c r="K2430" s="22" t="str">
        <f>IF(LEN(F2430)&gt;0,IFERROR(HLOOKUP(F2430,'Codigos Servicios'!$A$4:$A$13,1,1),"SI"),"")</f>
        <v/>
      </c>
      <c r="L2430" s="3"/>
      <c r="Z2430"/>
    </row>
    <row r="2431" spans="1:26" x14ac:dyDescent="0.25">
      <c r="A2431" s="11" t="str">
        <f t="shared" si="191"/>
        <v/>
      </c>
      <c r="B2431" s="15" t="str">
        <f t="shared" si="192"/>
        <v/>
      </c>
      <c r="C2431" s="11" t="str">
        <f t="shared" si="193"/>
        <v/>
      </c>
      <c r="D2431" s="11" t="str">
        <f t="shared" si="194"/>
        <v/>
      </c>
      <c r="E2431" s="18"/>
      <c r="F2431" s="18"/>
      <c r="J2431" s="20" t="str">
        <f t="shared" si="190"/>
        <v/>
      </c>
      <c r="K2431" s="22" t="str">
        <f>IF(LEN(F2431)&gt;0,IFERROR(HLOOKUP(F2431,'Codigos Servicios'!$A$4:$A$13,1,1),"SI"),"")</f>
        <v/>
      </c>
      <c r="L2431" s="3"/>
      <c r="Z2431"/>
    </row>
    <row r="2432" spans="1:26" x14ac:dyDescent="0.25">
      <c r="A2432" s="11" t="str">
        <f t="shared" si="191"/>
        <v/>
      </c>
      <c r="B2432" s="15" t="str">
        <f t="shared" si="192"/>
        <v/>
      </c>
      <c r="C2432" s="11" t="str">
        <f t="shared" si="193"/>
        <v/>
      </c>
      <c r="D2432" s="11" t="str">
        <f t="shared" si="194"/>
        <v/>
      </c>
      <c r="E2432" s="18"/>
      <c r="F2432" s="18"/>
      <c r="J2432" s="20" t="str">
        <f t="shared" si="190"/>
        <v/>
      </c>
      <c r="K2432" s="22" t="str">
        <f>IF(LEN(F2432)&gt;0,IFERROR(HLOOKUP(F2432,'Codigos Servicios'!$A$4:$A$13,1,1),"SI"),"")</f>
        <v/>
      </c>
      <c r="L2432" s="3"/>
      <c r="Z2432"/>
    </row>
    <row r="2433" spans="1:26" x14ac:dyDescent="0.25">
      <c r="A2433" s="11" t="str">
        <f t="shared" si="191"/>
        <v/>
      </c>
      <c r="B2433" s="15" t="str">
        <f t="shared" si="192"/>
        <v/>
      </c>
      <c r="C2433" s="11" t="str">
        <f t="shared" si="193"/>
        <v/>
      </c>
      <c r="D2433" s="11" t="str">
        <f t="shared" si="194"/>
        <v/>
      </c>
      <c r="E2433" s="18"/>
      <c r="F2433" s="18"/>
      <c r="J2433" s="20" t="str">
        <f t="shared" si="190"/>
        <v/>
      </c>
      <c r="K2433" s="22" t="str">
        <f>IF(LEN(F2433)&gt;0,IFERROR(HLOOKUP(F2433,'Codigos Servicios'!$A$4:$A$13,1,1),"SI"),"")</f>
        <v/>
      </c>
      <c r="L2433" s="3"/>
      <c r="Z2433"/>
    </row>
    <row r="2434" spans="1:26" x14ac:dyDescent="0.25">
      <c r="A2434" s="11" t="str">
        <f t="shared" si="191"/>
        <v/>
      </c>
      <c r="B2434" s="15" t="str">
        <f t="shared" si="192"/>
        <v/>
      </c>
      <c r="C2434" s="11" t="str">
        <f t="shared" si="193"/>
        <v/>
      </c>
      <c r="D2434" s="11" t="str">
        <f t="shared" si="194"/>
        <v/>
      </c>
      <c r="E2434" s="18"/>
      <c r="F2434" s="18"/>
      <c r="J2434" s="20" t="str">
        <f t="shared" si="190"/>
        <v/>
      </c>
      <c r="K2434" s="22" t="str">
        <f>IF(LEN(F2434)&gt;0,IFERROR(HLOOKUP(F2434,'Codigos Servicios'!$A$4:$A$13,1,1),"SI"),"")</f>
        <v/>
      </c>
      <c r="L2434" s="3"/>
      <c r="Z2434"/>
    </row>
    <row r="2435" spans="1:26" x14ac:dyDescent="0.25">
      <c r="A2435" s="11" t="str">
        <f t="shared" si="191"/>
        <v/>
      </c>
      <c r="B2435" s="15" t="str">
        <f t="shared" si="192"/>
        <v/>
      </c>
      <c r="C2435" s="11" t="str">
        <f t="shared" si="193"/>
        <v/>
      </c>
      <c r="D2435" s="11" t="str">
        <f t="shared" si="194"/>
        <v/>
      </c>
      <c r="E2435" s="18"/>
      <c r="F2435" s="18"/>
      <c r="J2435" s="20" t="str">
        <f t="shared" si="190"/>
        <v/>
      </c>
      <c r="K2435" s="22" t="str">
        <f>IF(LEN(F2435)&gt;0,IFERROR(HLOOKUP(F2435,'Codigos Servicios'!$A$4:$A$13,1,1),"SI"),"")</f>
        <v/>
      </c>
      <c r="L2435" s="3"/>
      <c r="Z2435"/>
    </row>
    <row r="2436" spans="1:26" x14ac:dyDescent="0.25">
      <c r="A2436" s="11" t="str">
        <f t="shared" si="191"/>
        <v/>
      </c>
      <c r="B2436" s="15" t="str">
        <f t="shared" si="192"/>
        <v/>
      </c>
      <c r="C2436" s="11" t="str">
        <f t="shared" si="193"/>
        <v/>
      </c>
      <c r="D2436" s="11" t="str">
        <f t="shared" si="194"/>
        <v/>
      </c>
      <c r="E2436" s="18"/>
      <c r="F2436" s="18"/>
      <c r="J2436" s="20" t="str">
        <f t="shared" si="190"/>
        <v/>
      </c>
      <c r="K2436" s="22" t="str">
        <f>IF(LEN(F2436)&gt;0,IFERROR(HLOOKUP(F2436,'Codigos Servicios'!$A$4:$A$13,1,1),"SI"),"")</f>
        <v/>
      </c>
      <c r="L2436" s="3"/>
      <c r="Z2436"/>
    </row>
    <row r="2437" spans="1:26" x14ac:dyDescent="0.25">
      <c r="A2437" s="11" t="str">
        <f t="shared" si="191"/>
        <v/>
      </c>
      <c r="B2437" s="15" t="str">
        <f t="shared" si="192"/>
        <v/>
      </c>
      <c r="C2437" s="11" t="str">
        <f t="shared" si="193"/>
        <v/>
      </c>
      <c r="D2437" s="11" t="str">
        <f t="shared" si="194"/>
        <v/>
      </c>
      <c r="E2437" s="18"/>
      <c r="F2437" s="18"/>
      <c r="J2437" s="20" t="str">
        <f t="shared" si="190"/>
        <v/>
      </c>
      <c r="K2437" s="22" t="str">
        <f>IF(LEN(F2437)&gt;0,IFERROR(HLOOKUP(F2437,'Codigos Servicios'!$A$4:$A$13,1,1),"SI"),"")</f>
        <v/>
      </c>
      <c r="L2437" s="3"/>
      <c r="Z2437"/>
    </row>
    <row r="2438" spans="1:26" x14ac:dyDescent="0.25">
      <c r="A2438" s="11" t="str">
        <f t="shared" si="191"/>
        <v/>
      </c>
      <c r="B2438" s="15" t="str">
        <f t="shared" si="192"/>
        <v/>
      </c>
      <c r="C2438" s="11" t="str">
        <f t="shared" si="193"/>
        <v/>
      </c>
      <c r="D2438" s="11" t="str">
        <f t="shared" si="194"/>
        <v/>
      </c>
      <c r="E2438" s="18"/>
      <c r="F2438" s="18"/>
      <c r="J2438" s="20" t="str">
        <f t="shared" si="190"/>
        <v/>
      </c>
      <c r="K2438" s="22" t="str">
        <f>IF(LEN(F2438)&gt;0,IFERROR(HLOOKUP(F2438,'Codigos Servicios'!$A$4:$A$13,1,1),"SI"),"")</f>
        <v/>
      </c>
      <c r="L2438" s="3"/>
      <c r="Z2438"/>
    </row>
    <row r="2439" spans="1:26" x14ac:dyDescent="0.25">
      <c r="A2439" s="11" t="str">
        <f t="shared" si="191"/>
        <v/>
      </c>
      <c r="B2439" s="15" t="str">
        <f t="shared" si="192"/>
        <v/>
      </c>
      <c r="C2439" s="11" t="str">
        <f t="shared" si="193"/>
        <v/>
      </c>
      <c r="D2439" s="11" t="str">
        <f t="shared" si="194"/>
        <v/>
      </c>
      <c r="E2439" s="18"/>
      <c r="F2439" s="18"/>
      <c r="J2439" s="20" t="str">
        <f t="shared" si="190"/>
        <v/>
      </c>
      <c r="K2439" s="22" t="str">
        <f>IF(LEN(F2439)&gt;0,IFERROR(HLOOKUP(F2439,'Codigos Servicios'!$A$4:$A$13,1,1),"SI"),"")</f>
        <v/>
      </c>
      <c r="L2439" s="3"/>
      <c r="Z2439"/>
    </row>
    <row r="2440" spans="1:26" x14ac:dyDescent="0.25">
      <c r="A2440" s="11" t="str">
        <f t="shared" si="191"/>
        <v/>
      </c>
      <c r="B2440" s="15" t="str">
        <f t="shared" si="192"/>
        <v/>
      </c>
      <c r="C2440" s="11" t="str">
        <f t="shared" si="193"/>
        <v/>
      </c>
      <c r="D2440" s="11" t="str">
        <f t="shared" si="194"/>
        <v/>
      </c>
      <c r="E2440" s="18"/>
      <c r="F2440" s="18"/>
      <c r="J2440" s="20" t="str">
        <f t="shared" ref="J2440:J2503" si="195">IF(LEN(F2440)&gt;0,IF(LEN(G2440)&gt;0,IF(LEN(C2440)&gt;1,IF(ISBLANK($H$5),"Error: No ha ingresado el Mes",IF(ISBLANK($I$5),"Error: No ha ingresado el Año",IF(K2440="SI","Error Codigo de Servicio Invalido",IF(ISBLANK(E2440),"Error: SIgla Aeropuerto no puede ser nula","")))),"Error: No ha ingresado empresa"),""),"")</f>
        <v/>
      </c>
      <c r="K2440" s="22" t="str">
        <f>IF(LEN(F2440)&gt;0,IFERROR(HLOOKUP(F2440,'Codigos Servicios'!$A$4:$A$13,1,1),"SI"),"")</f>
        <v/>
      </c>
      <c r="L2440" s="3"/>
      <c r="Z2440"/>
    </row>
    <row r="2441" spans="1:26" x14ac:dyDescent="0.25">
      <c r="A2441" s="11" t="str">
        <f t="shared" si="191"/>
        <v/>
      </c>
      <c r="B2441" s="15" t="str">
        <f t="shared" si="192"/>
        <v/>
      </c>
      <c r="C2441" s="11" t="str">
        <f t="shared" si="193"/>
        <v/>
      </c>
      <c r="D2441" s="11" t="str">
        <f t="shared" si="194"/>
        <v/>
      </c>
      <c r="E2441" s="18"/>
      <c r="F2441" s="18"/>
      <c r="J2441" s="20" t="str">
        <f t="shared" si="195"/>
        <v/>
      </c>
      <c r="K2441" s="22" t="str">
        <f>IF(LEN(F2441)&gt;0,IFERROR(HLOOKUP(F2441,'Codigos Servicios'!$A$4:$A$13,1,1),"SI"),"")</f>
        <v/>
      </c>
      <c r="L2441" s="3"/>
      <c r="Z2441"/>
    </row>
    <row r="2442" spans="1:26" x14ac:dyDescent="0.25">
      <c r="A2442" s="11" t="str">
        <f t="shared" si="191"/>
        <v/>
      </c>
      <c r="B2442" s="15" t="str">
        <f t="shared" si="192"/>
        <v/>
      </c>
      <c r="C2442" s="11" t="str">
        <f t="shared" si="193"/>
        <v/>
      </c>
      <c r="D2442" s="11" t="str">
        <f t="shared" si="194"/>
        <v/>
      </c>
      <c r="E2442" s="18"/>
      <c r="F2442" s="18"/>
      <c r="J2442" s="20" t="str">
        <f t="shared" si="195"/>
        <v/>
      </c>
      <c r="K2442" s="22" t="str">
        <f>IF(LEN(F2442)&gt;0,IFERROR(HLOOKUP(F2442,'Codigos Servicios'!$A$4:$A$13,1,1),"SI"),"")</f>
        <v/>
      </c>
      <c r="L2442" s="3"/>
      <c r="Z2442"/>
    </row>
    <row r="2443" spans="1:26" x14ac:dyDescent="0.25">
      <c r="A2443" s="11" t="str">
        <f t="shared" si="191"/>
        <v/>
      </c>
      <c r="B2443" s="15" t="str">
        <f t="shared" si="192"/>
        <v/>
      </c>
      <c r="C2443" s="11" t="str">
        <f t="shared" si="193"/>
        <v/>
      </c>
      <c r="D2443" s="11" t="str">
        <f t="shared" si="194"/>
        <v/>
      </c>
      <c r="E2443" s="18"/>
      <c r="F2443" s="18"/>
      <c r="J2443" s="20" t="str">
        <f t="shared" si="195"/>
        <v/>
      </c>
      <c r="K2443" s="22" t="str">
        <f>IF(LEN(F2443)&gt;0,IFERROR(HLOOKUP(F2443,'Codigos Servicios'!$A$4:$A$13,1,1),"SI"),"")</f>
        <v/>
      </c>
      <c r="L2443" s="3"/>
      <c r="Z2443"/>
    </row>
    <row r="2444" spans="1:26" x14ac:dyDescent="0.25">
      <c r="A2444" s="11" t="str">
        <f t="shared" si="191"/>
        <v/>
      </c>
      <c r="B2444" s="15" t="str">
        <f t="shared" si="192"/>
        <v/>
      </c>
      <c r="C2444" s="11" t="str">
        <f t="shared" si="193"/>
        <v/>
      </c>
      <c r="D2444" s="11" t="str">
        <f t="shared" si="194"/>
        <v/>
      </c>
      <c r="E2444" s="18"/>
      <c r="F2444" s="18"/>
      <c r="J2444" s="20" t="str">
        <f t="shared" si="195"/>
        <v/>
      </c>
      <c r="K2444" s="22" t="str">
        <f>IF(LEN(F2444)&gt;0,IFERROR(HLOOKUP(F2444,'Codigos Servicios'!$A$4:$A$13,1,1),"SI"),"")</f>
        <v/>
      </c>
      <c r="L2444" s="3"/>
      <c r="Z2444"/>
    </row>
    <row r="2445" spans="1:26" x14ac:dyDescent="0.25">
      <c r="A2445" s="11" t="str">
        <f t="shared" si="191"/>
        <v/>
      </c>
      <c r="B2445" s="15" t="str">
        <f t="shared" si="192"/>
        <v/>
      </c>
      <c r="C2445" s="11" t="str">
        <f t="shared" si="193"/>
        <v/>
      </c>
      <c r="D2445" s="11" t="str">
        <f t="shared" si="194"/>
        <v/>
      </c>
      <c r="E2445" s="18"/>
      <c r="F2445" s="18"/>
      <c r="J2445" s="20" t="str">
        <f t="shared" si="195"/>
        <v/>
      </c>
      <c r="K2445" s="22" t="str">
        <f>IF(LEN(F2445)&gt;0,IFERROR(HLOOKUP(F2445,'Codigos Servicios'!$A$4:$A$13,1,1),"SI"),"")</f>
        <v/>
      </c>
      <c r="L2445" s="3"/>
      <c r="Z2445"/>
    </row>
    <row r="2446" spans="1:26" x14ac:dyDescent="0.25">
      <c r="A2446" s="11" t="str">
        <f t="shared" si="191"/>
        <v/>
      </c>
      <c r="B2446" s="15" t="str">
        <f t="shared" si="192"/>
        <v/>
      </c>
      <c r="C2446" s="11" t="str">
        <f t="shared" si="193"/>
        <v/>
      </c>
      <c r="D2446" s="11" t="str">
        <f t="shared" si="194"/>
        <v/>
      </c>
      <c r="E2446" s="18"/>
      <c r="F2446" s="18"/>
      <c r="J2446" s="20" t="str">
        <f t="shared" si="195"/>
        <v/>
      </c>
      <c r="K2446" s="22" t="str">
        <f>IF(LEN(F2446)&gt;0,IFERROR(HLOOKUP(F2446,'Codigos Servicios'!$A$4:$A$13,1,1),"SI"),"")</f>
        <v/>
      </c>
      <c r="L2446" s="3"/>
      <c r="Z2446"/>
    </row>
    <row r="2447" spans="1:26" x14ac:dyDescent="0.25">
      <c r="A2447" s="11" t="str">
        <f t="shared" si="191"/>
        <v/>
      </c>
      <c r="B2447" s="15" t="str">
        <f t="shared" si="192"/>
        <v/>
      </c>
      <c r="C2447" s="11" t="str">
        <f t="shared" si="193"/>
        <v/>
      </c>
      <c r="D2447" s="11" t="str">
        <f t="shared" si="194"/>
        <v/>
      </c>
      <c r="E2447" s="18"/>
      <c r="F2447" s="18"/>
      <c r="J2447" s="20" t="str">
        <f t="shared" si="195"/>
        <v/>
      </c>
      <c r="K2447" s="22" t="str">
        <f>IF(LEN(F2447)&gt;0,IFERROR(HLOOKUP(F2447,'Codigos Servicios'!$A$4:$A$13,1,1),"SI"),"")</f>
        <v/>
      </c>
      <c r="L2447" s="3"/>
      <c r="Z2447"/>
    </row>
    <row r="2448" spans="1:26" x14ac:dyDescent="0.25">
      <c r="A2448" s="11" t="str">
        <f t="shared" si="191"/>
        <v/>
      </c>
      <c r="B2448" s="15" t="str">
        <f t="shared" si="192"/>
        <v/>
      </c>
      <c r="C2448" s="11" t="str">
        <f t="shared" si="193"/>
        <v/>
      </c>
      <c r="D2448" s="11" t="str">
        <f t="shared" si="194"/>
        <v/>
      </c>
      <c r="E2448" s="18"/>
      <c r="F2448" s="18"/>
      <c r="J2448" s="20" t="str">
        <f t="shared" si="195"/>
        <v/>
      </c>
      <c r="K2448" s="22" t="str">
        <f>IF(LEN(F2448)&gt;0,IFERROR(HLOOKUP(F2448,'Codigos Servicios'!$A$4:$A$13,1,1),"SI"),"")</f>
        <v/>
      </c>
      <c r="L2448" s="3"/>
      <c r="Z2448"/>
    </row>
    <row r="2449" spans="1:26" x14ac:dyDescent="0.25">
      <c r="A2449" s="11" t="str">
        <f t="shared" si="191"/>
        <v/>
      </c>
      <c r="B2449" s="15" t="str">
        <f t="shared" si="192"/>
        <v/>
      </c>
      <c r="C2449" s="11" t="str">
        <f t="shared" si="193"/>
        <v/>
      </c>
      <c r="D2449" s="11" t="str">
        <f t="shared" si="194"/>
        <v/>
      </c>
      <c r="E2449" s="18"/>
      <c r="F2449" s="18"/>
      <c r="J2449" s="20" t="str">
        <f t="shared" si="195"/>
        <v/>
      </c>
      <c r="K2449" s="22" t="str">
        <f>IF(LEN(F2449)&gt;0,IFERROR(HLOOKUP(F2449,'Codigos Servicios'!$A$4:$A$13,1,1),"SI"),"")</f>
        <v/>
      </c>
      <c r="L2449" s="3"/>
      <c r="Z2449"/>
    </row>
    <row r="2450" spans="1:26" x14ac:dyDescent="0.25">
      <c r="A2450" s="11" t="str">
        <f t="shared" si="191"/>
        <v/>
      </c>
      <c r="B2450" s="15" t="str">
        <f t="shared" si="192"/>
        <v/>
      </c>
      <c r="C2450" s="11" t="str">
        <f t="shared" si="193"/>
        <v/>
      </c>
      <c r="D2450" s="11" t="str">
        <f t="shared" si="194"/>
        <v/>
      </c>
      <c r="E2450" s="18"/>
      <c r="F2450" s="18"/>
      <c r="J2450" s="20" t="str">
        <f t="shared" si="195"/>
        <v/>
      </c>
      <c r="K2450" s="22" t="str">
        <f>IF(LEN(F2450)&gt;0,IFERROR(HLOOKUP(F2450,'Codigos Servicios'!$A$4:$A$13,1,1),"SI"),"")</f>
        <v/>
      </c>
      <c r="L2450" s="3"/>
      <c r="Z2450"/>
    </row>
    <row r="2451" spans="1:26" x14ac:dyDescent="0.25">
      <c r="A2451" s="11" t="str">
        <f t="shared" si="191"/>
        <v/>
      </c>
      <c r="B2451" s="15" t="str">
        <f t="shared" si="192"/>
        <v/>
      </c>
      <c r="C2451" s="11" t="str">
        <f t="shared" si="193"/>
        <v/>
      </c>
      <c r="D2451" s="11" t="str">
        <f t="shared" si="194"/>
        <v/>
      </c>
      <c r="E2451" s="18"/>
      <c r="F2451" s="18"/>
      <c r="J2451" s="20" t="str">
        <f t="shared" si="195"/>
        <v/>
      </c>
      <c r="K2451" s="22" t="str">
        <f>IF(LEN(F2451)&gt;0,IFERROR(HLOOKUP(F2451,'Codigos Servicios'!$A$4:$A$13,1,1),"SI"),"")</f>
        <v/>
      </c>
      <c r="L2451" s="3"/>
      <c r="Z2451"/>
    </row>
    <row r="2452" spans="1:26" x14ac:dyDescent="0.25">
      <c r="A2452" s="11" t="str">
        <f t="shared" si="191"/>
        <v/>
      </c>
      <c r="B2452" s="15" t="str">
        <f t="shared" si="192"/>
        <v/>
      </c>
      <c r="C2452" s="11" t="str">
        <f t="shared" si="193"/>
        <v/>
      </c>
      <c r="D2452" s="11" t="str">
        <f t="shared" si="194"/>
        <v/>
      </c>
      <c r="E2452" s="18"/>
      <c r="F2452" s="18"/>
      <c r="J2452" s="20" t="str">
        <f t="shared" si="195"/>
        <v/>
      </c>
      <c r="K2452" s="22" t="str">
        <f>IF(LEN(F2452)&gt;0,IFERROR(HLOOKUP(F2452,'Codigos Servicios'!$A$4:$A$13,1,1),"SI"),"")</f>
        <v/>
      </c>
      <c r="L2452" s="3"/>
      <c r="Z2452"/>
    </row>
    <row r="2453" spans="1:26" x14ac:dyDescent="0.25">
      <c r="A2453" s="11" t="str">
        <f t="shared" si="191"/>
        <v/>
      </c>
      <c r="B2453" s="15" t="str">
        <f t="shared" si="192"/>
        <v/>
      </c>
      <c r="C2453" s="11" t="str">
        <f t="shared" si="193"/>
        <v/>
      </c>
      <c r="D2453" s="11" t="str">
        <f t="shared" si="194"/>
        <v/>
      </c>
      <c r="E2453" s="18"/>
      <c r="F2453" s="18"/>
      <c r="J2453" s="20" t="str">
        <f t="shared" si="195"/>
        <v/>
      </c>
      <c r="K2453" s="22" t="str">
        <f>IF(LEN(F2453)&gt;0,IFERROR(HLOOKUP(F2453,'Codigos Servicios'!$A$4:$A$13,1,1),"SI"),"")</f>
        <v/>
      </c>
      <c r="L2453" s="3"/>
      <c r="Z2453"/>
    </row>
    <row r="2454" spans="1:26" x14ac:dyDescent="0.25">
      <c r="A2454" s="11" t="str">
        <f t="shared" si="191"/>
        <v/>
      </c>
      <c r="B2454" s="15" t="str">
        <f t="shared" si="192"/>
        <v/>
      </c>
      <c r="C2454" s="11" t="str">
        <f t="shared" si="193"/>
        <v/>
      </c>
      <c r="D2454" s="11" t="str">
        <f t="shared" si="194"/>
        <v/>
      </c>
      <c r="E2454" s="18"/>
      <c r="F2454" s="18"/>
      <c r="J2454" s="20" t="str">
        <f t="shared" si="195"/>
        <v/>
      </c>
      <c r="K2454" s="22" t="str">
        <f>IF(LEN(F2454)&gt;0,IFERROR(HLOOKUP(F2454,'Codigos Servicios'!$A$4:$A$13,1,1),"SI"),"")</f>
        <v/>
      </c>
      <c r="L2454" s="3"/>
      <c r="Z2454"/>
    </row>
    <row r="2455" spans="1:26" x14ac:dyDescent="0.25">
      <c r="A2455" s="11" t="str">
        <f t="shared" ref="A2455:A2518" si="196">IF(LEN(F2455)&gt;0,"SE","")</f>
        <v/>
      </c>
      <c r="B2455" s="15" t="str">
        <f t="shared" ref="B2455:B2518" si="197">IF(LEN(F2455)&gt;0,B2454+1,"")</f>
        <v/>
      </c>
      <c r="C2455" s="11" t="str">
        <f t="shared" ref="C2455:C2518" si="198">IF(LEN(F2455)&gt;0,$F$5,"")</f>
        <v/>
      </c>
      <c r="D2455" s="11" t="str">
        <f t="shared" ref="D2455:D2518" si="199">IF(LEN(F2455)&gt;0,$J$5,"")</f>
        <v/>
      </c>
      <c r="E2455" s="18"/>
      <c r="F2455" s="18"/>
      <c r="J2455" s="20" t="str">
        <f t="shared" si="195"/>
        <v/>
      </c>
      <c r="K2455" s="22" t="str">
        <f>IF(LEN(F2455)&gt;0,IFERROR(HLOOKUP(F2455,'Codigos Servicios'!$A$4:$A$13,1,1),"SI"),"")</f>
        <v/>
      </c>
      <c r="L2455" s="3"/>
      <c r="Z2455"/>
    </row>
    <row r="2456" spans="1:26" x14ac:dyDescent="0.25">
      <c r="A2456" s="11" t="str">
        <f t="shared" si="196"/>
        <v/>
      </c>
      <c r="B2456" s="15" t="str">
        <f t="shared" si="197"/>
        <v/>
      </c>
      <c r="C2456" s="11" t="str">
        <f t="shared" si="198"/>
        <v/>
      </c>
      <c r="D2456" s="11" t="str">
        <f t="shared" si="199"/>
        <v/>
      </c>
      <c r="E2456" s="18"/>
      <c r="F2456" s="18"/>
      <c r="J2456" s="20" t="str">
        <f t="shared" si="195"/>
        <v/>
      </c>
      <c r="K2456" s="22" t="str">
        <f>IF(LEN(F2456)&gt;0,IFERROR(HLOOKUP(F2456,'Codigos Servicios'!$A$4:$A$13,1,1),"SI"),"")</f>
        <v/>
      </c>
      <c r="L2456" s="3"/>
      <c r="Z2456"/>
    </row>
    <row r="2457" spans="1:26" x14ac:dyDescent="0.25">
      <c r="A2457" s="11" t="str">
        <f t="shared" si="196"/>
        <v/>
      </c>
      <c r="B2457" s="15" t="str">
        <f t="shared" si="197"/>
        <v/>
      </c>
      <c r="C2457" s="11" t="str">
        <f t="shared" si="198"/>
        <v/>
      </c>
      <c r="D2457" s="11" t="str">
        <f t="shared" si="199"/>
        <v/>
      </c>
      <c r="E2457" s="18"/>
      <c r="F2457" s="18"/>
      <c r="J2457" s="20" t="str">
        <f t="shared" si="195"/>
        <v/>
      </c>
      <c r="K2457" s="22" t="str">
        <f>IF(LEN(F2457)&gt;0,IFERROR(HLOOKUP(F2457,'Codigos Servicios'!$A$4:$A$13,1,1),"SI"),"")</f>
        <v/>
      </c>
      <c r="L2457" s="3"/>
      <c r="Z2457"/>
    </row>
    <row r="2458" spans="1:26" x14ac:dyDescent="0.25">
      <c r="A2458" s="11" t="str">
        <f t="shared" si="196"/>
        <v/>
      </c>
      <c r="B2458" s="15" t="str">
        <f t="shared" si="197"/>
        <v/>
      </c>
      <c r="C2458" s="11" t="str">
        <f t="shared" si="198"/>
        <v/>
      </c>
      <c r="D2458" s="11" t="str">
        <f t="shared" si="199"/>
        <v/>
      </c>
      <c r="E2458" s="18"/>
      <c r="F2458" s="18"/>
      <c r="J2458" s="20" t="str">
        <f t="shared" si="195"/>
        <v/>
      </c>
      <c r="K2458" s="22" t="str">
        <f>IF(LEN(F2458)&gt;0,IFERROR(HLOOKUP(F2458,'Codigos Servicios'!$A$4:$A$13,1,1),"SI"),"")</f>
        <v/>
      </c>
      <c r="L2458" s="3"/>
      <c r="Z2458"/>
    </row>
    <row r="2459" spans="1:26" x14ac:dyDescent="0.25">
      <c r="A2459" s="11" t="str">
        <f t="shared" si="196"/>
        <v/>
      </c>
      <c r="B2459" s="15" t="str">
        <f t="shared" si="197"/>
        <v/>
      </c>
      <c r="C2459" s="11" t="str">
        <f t="shared" si="198"/>
        <v/>
      </c>
      <c r="D2459" s="11" t="str">
        <f t="shared" si="199"/>
        <v/>
      </c>
      <c r="E2459" s="18"/>
      <c r="F2459" s="18"/>
      <c r="J2459" s="20" t="str">
        <f t="shared" si="195"/>
        <v/>
      </c>
      <c r="K2459" s="22" t="str">
        <f>IF(LEN(F2459)&gt;0,IFERROR(HLOOKUP(F2459,'Codigos Servicios'!$A$4:$A$13,1,1),"SI"),"")</f>
        <v/>
      </c>
      <c r="L2459" s="3"/>
      <c r="Z2459"/>
    </row>
    <row r="2460" spans="1:26" x14ac:dyDescent="0.25">
      <c r="A2460" s="11" t="str">
        <f t="shared" si="196"/>
        <v/>
      </c>
      <c r="B2460" s="15" t="str">
        <f t="shared" si="197"/>
        <v/>
      </c>
      <c r="C2460" s="11" t="str">
        <f t="shared" si="198"/>
        <v/>
      </c>
      <c r="D2460" s="11" t="str">
        <f t="shared" si="199"/>
        <v/>
      </c>
      <c r="E2460" s="18"/>
      <c r="F2460" s="18"/>
      <c r="J2460" s="20" t="str">
        <f t="shared" si="195"/>
        <v/>
      </c>
      <c r="K2460" s="22" t="str">
        <f>IF(LEN(F2460)&gt;0,IFERROR(HLOOKUP(F2460,'Codigos Servicios'!$A$4:$A$13,1,1),"SI"),"")</f>
        <v/>
      </c>
      <c r="L2460" s="3"/>
      <c r="Z2460"/>
    </row>
    <row r="2461" spans="1:26" x14ac:dyDescent="0.25">
      <c r="A2461" s="11" t="str">
        <f t="shared" si="196"/>
        <v/>
      </c>
      <c r="B2461" s="15" t="str">
        <f t="shared" si="197"/>
        <v/>
      </c>
      <c r="C2461" s="11" t="str">
        <f t="shared" si="198"/>
        <v/>
      </c>
      <c r="D2461" s="11" t="str">
        <f t="shared" si="199"/>
        <v/>
      </c>
      <c r="E2461" s="18"/>
      <c r="F2461" s="18"/>
      <c r="J2461" s="20" t="str">
        <f t="shared" si="195"/>
        <v/>
      </c>
      <c r="K2461" s="22" t="str">
        <f>IF(LEN(F2461)&gt;0,IFERROR(HLOOKUP(F2461,'Codigos Servicios'!$A$4:$A$13,1,1),"SI"),"")</f>
        <v/>
      </c>
      <c r="L2461" s="3"/>
      <c r="Z2461"/>
    </row>
    <row r="2462" spans="1:26" x14ac:dyDescent="0.25">
      <c r="A2462" s="11" t="str">
        <f t="shared" si="196"/>
        <v/>
      </c>
      <c r="B2462" s="15" t="str">
        <f t="shared" si="197"/>
        <v/>
      </c>
      <c r="C2462" s="11" t="str">
        <f t="shared" si="198"/>
        <v/>
      </c>
      <c r="D2462" s="11" t="str">
        <f t="shared" si="199"/>
        <v/>
      </c>
      <c r="E2462" s="18"/>
      <c r="F2462" s="18"/>
      <c r="J2462" s="20" t="str">
        <f t="shared" si="195"/>
        <v/>
      </c>
      <c r="K2462" s="22" t="str">
        <f>IF(LEN(F2462)&gt;0,IFERROR(HLOOKUP(F2462,'Codigos Servicios'!$A$4:$A$13,1,1),"SI"),"")</f>
        <v/>
      </c>
      <c r="L2462" s="3"/>
      <c r="Z2462"/>
    </row>
    <row r="2463" spans="1:26" x14ac:dyDescent="0.25">
      <c r="A2463" s="11" t="str">
        <f t="shared" si="196"/>
        <v/>
      </c>
      <c r="B2463" s="15" t="str">
        <f t="shared" si="197"/>
        <v/>
      </c>
      <c r="C2463" s="11" t="str">
        <f t="shared" si="198"/>
        <v/>
      </c>
      <c r="D2463" s="11" t="str">
        <f t="shared" si="199"/>
        <v/>
      </c>
      <c r="E2463" s="18"/>
      <c r="F2463" s="18"/>
      <c r="J2463" s="20" t="str">
        <f t="shared" si="195"/>
        <v/>
      </c>
      <c r="K2463" s="22" t="str">
        <f>IF(LEN(F2463)&gt;0,IFERROR(HLOOKUP(F2463,'Codigos Servicios'!$A$4:$A$13,1,1),"SI"),"")</f>
        <v/>
      </c>
      <c r="L2463" s="3"/>
      <c r="Z2463"/>
    </row>
    <row r="2464" spans="1:26" x14ac:dyDescent="0.25">
      <c r="A2464" s="11" t="str">
        <f t="shared" si="196"/>
        <v/>
      </c>
      <c r="B2464" s="15" t="str">
        <f t="shared" si="197"/>
        <v/>
      </c>
      <c r="C2464" s="11" t="str">
        <f t="shared" si="198"/>
        <v/>
      </c>
      <c r="D2464" s="11" t="str">
        <f t="shared" si="199"/>
        <v/>
      </c>
      <c r="E2464" s="18"/>
      <c r="F2464" s="18"/>
      <c r="J2464" s="20" t="str">
        <f t="shared" si="195"/>
        <v/>
      </c>
      <c r="K2464" s="22" t="str">
        <f>IF(LEN(F2464)&gt;0,IFERROR(HLOOKUP(F2464,'Codigos Servicios'!$A$4:$A$13,1,1),"SI"),"")</f>
        <v/>
      </c>
      <c r="L2464" s="3"/>
      <c r="Z2464"/>
    </row>
    <row r="2465" spans="1:26" x14ac:dyDescent="0.25">
      <c r="A2465" s="11" t="str">
        <f t="shared" si="196"/>
        <v/>
      </c>
      <c r="B2465" s="15" t="str">
        <f t="shared" si="197"/>
        <v/>
      </c>
      <c r="C2465" s="11" t="str">
        <f t="shared" si="198"/>
        <v/>
      </c>
      <c r="D2465" s="11" t="str">
        <f t="shared" si="199"/>
        <v/>
      </c>
      <c r="E2465" s="18"/>
      <c r="F2465" s="18"/>
      <c r="J2465" s="20" t="str">
        <f t="shared" si="195"/>
        <v/>
      </c>
      <c r="K2465" s="22" t="str">
        <f>IF(LEN(F2465)&gt;0,IFERROR(HLOOKUP(F2465,'Codigos Servicios'!$A$4:$A$13,1,1),"SI"),"")</f>
        <v/>
      </c>
      <c r="L2465" s="3"/>
      <c r="Z2465"/>
    </row>
    <row r="2466" spans="1:26" x14ac:dyDescent="0.25">
      <c r="A2466" s="11" t="str">
        <f t="shared" si="196"/>
        <v/>
      </c>
      <c r="B2466" s="15" t="str">
        <f t="shared" si="197"/>
        <v/>
      </c>
      <c r="C2466" s="11" t="str">
        <f t="shared" si="198"/>
        <v/>
      </c>
      <c r="D2466" s="11" t="str">
        <f t="shared" si="199"/>
        <v/>
      </c>
      <c r="E2466" s="18"/>
      <c r="F2466" s="18"/>
      <c r="J2466" s="20" t="str">
        <f t="shared" si="195"/>
        <v/>
      </c>
      <c r="K2466" s="22" t="str">
        <f>IF(LEN(F2466)&gt;0,IFERROR(HLOOKUP(F2466,'Codigos Servicios'!$A$4:$A$13,1,1),"SI"),"")</f>
        <v/>
      </c>
      <c r="L2466" s="3"/>
      <c r="Z2466"/>
    </row>
    <row r="2467" spans="1:26" x14ac:dyDescent="0.25">
      <c r="A2467" s="11" t="str">
        <f t="shared" si="196"/>
        <v/>
      </c>
      <c r="B2467" s="15" t="str">
        <f t="shared" si="197"/>
        <v/>
      </c>
      <c r="C2467" s="11" t="str">
        <f t="shared" si="198"/>
        <v/>
      </c>
      <c r="D2467" s="11" t="str">
        <f t="shared" si="199"/>
        <v/>
      </c>
      <c r="E2467" s="18"/>
      <c r="F2467" s="18"/>
      <c r="J2467" s="20" t="str">
        <f t="shared" si="195"/>
        <v/>
      </c>
      <c r="K2467" s="22" t="str">
        <f>IF(LEN(F2467)&gt;0,IFERROR(HLOOKUP(F2467,'Codigos Servicios'!$A$4:$A$13,1,1),"SI"),"")</f>
        <v/>
      </c>
      <c r="L2467" s="3"/>
      <c r="Z2467"/>
    </row>
    <row r="2468" spans="1:26" x14ac:dyDescent="0.25">
      <c r="A2468" s="11" t="str">
        <f t="shared" si="196"/>
        <v/>
      </c>
      <c r="B2468" s="15" t="str">
        <f t="shared" si="197"/>
        <v/>
      </c>
      <c r="C2468" s="11" t="str">
        <f t="shared" si="198"/>
        <v/>
      </c>
      <c r="D2468" s="11" t="str">
        <f t="shared" si="199"/>
        <v/>
      </c>
      <c r="E2468" s="18"/>
      <c r="F2468" s="18"/>
      <c r="J2468" s="20" t="str">
        <f t="shared" si="195"/>
        <v/>
      </c>
      <c r="K2468" s="22" t="str">
        <f>IF(LEN(F2468)&gt;0,IFERROR(HLOOKUP(F2468,'Codigos Servicios'!$A$4:$A$13,1,1),"SI"),"")</f>
        <v/>
      </c>
      <c r="L2468" s="3"/>
      <c r="Z2468"/>
    </row>
    <row r="2469" spans="1:26" x14ac:dyDescent="0.25">
      <c r="A2469" s="11" t="str">
        <f t="shared" si="196"/>
        <v/>
      </c>
      <c r="B2469" s="15" t="str">
        <f t="shared" si="197"/>
        <v/>
      </c>
      <c r="C2469" s="11" t="str">
        <f t="shared" si="198"/>
        <v/>
      </c>
      <c r="D2469" s="11" t="str">
        <f t="shared" si="199"/>
        <v/>
      </c>
      <c r="E2469" s="18"/>
      <c r="F2469" s="18"/>
      <c r="J2469" s="20" t="str">
        <f t="shared" si="195"/>
        <v/>
      </c>
      <c r="K2469" s="22" t="str">
        <f>IF(LEN(F2469)&gt;0,IFERROR(HLOOKUP(F2469,'Codigos Servicios'!$A$4:$A$13,1,1),"SI"),"")</f>
        <v/>
      </c>
      <c r="L2469" s="3"/>
      <c r="Z2469"/>
    </row>
    <row r="2470" spans="1:26" x14ac:dyDescent="0.25">
      <c r="A2470" s="11" t="str">
        <f t="shared" si="196"/>
        <v/>
      </c>
      <c r="B2470" s="15" t="str">
        <f t="shared" si="197"/>
        <v/>
      </c>
      <c r="C2470" s="11" t="str">
        <f t="shared" si="198"/>
        <v/>
      </c>
      <c r="D2470" s="11" t="str">
        <f t="shared" si="199"/>
        <v/>
      </c>
      <c r="E2470" s="18"/>
      <c r="F2470" s="18"/>
      <c r="J2470" s="20" t="str">
        <f t="shared" si="195"/>
        <v/>
      </c>
      <c r="K2470" s="22" t="str">
        <f>IF(LEN(F2470)&gt;0,IFERROR(HLOOKUP(F2470,'Codigos Servicios'!$A$4:$A$13,1,1),"SI"),"")</f>
        <v/>
      </c>
      <c r="L2470" s="3"/>
      <c r="Z2470"/>
    </row>
    <row r="2471" spans="1:26" x14ac:dyDescent="0.25">
      <c r="A2471" s="11" t="str">
        <f t="shared" si="196"/>
        <v/>
      </c>
      <c r="B2471" s="15" t="str">
        <f t="shared" si="197"/>
        <v/>
      </c>
      <c r="C2471" s="11" t="str">
        <f t="shared" si="198"/>
        <v/>
      </c>
      <c r="D2471" s="11" t="str">
        <f t="shared" si="199"/>
        <v/>
      </c>
      <c r="E2471" s="18"/>
      <c r="F2471" s="18"/>
      <c r="J2471" s="20" t="str">
        <f t="shared" si="195"/>
        <v/>
      </c>
      <c r="K2471" s="22" t="str">
        <f>IF(LEN(F2471)&gt;0,IFERROR(HLOOKUP(F2471,'Codigos Servicios'!$A$4:$A$13,1,1),"SI"),"")</f>
        <v/>
      </c>
      <c r="L2471" s="3"/>
      <c r="Z2471"/>
    </row>
    <row r="2472" spans="1:26" x14ac:dyDescent="0.25">
      <c r="A2472" s="11" t="str">
        <f t="shared" si="196"/>
        <v/>
      </c>
      <c r="B2472" s="15" t="str">
        <f t="shared" si="197"/>
        <v/>
      </c>
      <c r="C2472" s="11" t="str">
        <f t="shared" si="198"/>
        <v/>
      </c>
      <c r="D2472" s="11" t="str">
        <f t="shared" si="199"/>
        <v/>
      </c>
      <c r="E2472" s="18"/>
      <c r="F2472" s="18"/>
      <c r="J2472" s="20" t="str">
        <f t="shared" si="195"/>
        <v/>
      </c>
      <c r="K2472" s="22" t="str">
        <f>IF(LEN(F2472)&gt;0,IFERROR(HLOOKUP(F2472,'Codigos Servicios'!$A$4:$A$13,1,1),"SI"),"")</f>
        <v/>
      </c>
      <c r="L2472" s="3"/>
      <c r="Z2472"/>
    </row>
    <row r="2473" spans="1:26" x14ac:dyDescent="0.25">
      <c r="A2473" s="11" t="str">
        <f t="shared" si="196"/>
        <v/>
      </c>
      <c r="B2473" s="15" t="str">
        <f t="shared" si="197"/>
        <v/>
      </c>
      <c r="C2473" s="11" t="str">
        <f t="shared" si="198"/>
        <v/>
      </c>
      <c r="D2473" s="11" t="str">
        <f t="shared" si="199"/>
        <v/>
      </c>
      <c r="E2473" s="18"/>
      <c r="F2473" s="18"/>
      <c r="J2473" s="20" t="str">
        <f t="shared" si="195"/>
        <v/>
      </c>
      <c r="K2473" s="22" t="str">
        <f>IF(LEN(F2473)&gt;0,IFERROR(HLOOKUP(F2473,'Codigos Servicios'!$A$4:$A$13,1,1),"SI"),"")</f>
        <v/>
      </c>
      <c r="L2473" s="3"/>
      <c r="Z2473"/>
    </row>
    <row r="2474" spans="1:26" x14ac:dyDescent="0.25">
      <c r="A2474" s="11" t="str">
        <f t="shared" si="196"/>
        <v/>
      </c>
      <c r="B2474" s="15" t="str">
        <f t="shared" si="197"/>
        <v/>
      </c>
      <c r="C2474" s="11" t="str">
        <f t="shared" si="198"/>
        <v/>
      </c>
      <c r="D2474" s="11" t="str">
        <f t="shared" si="199"/>
        <v/>
      </c>
      <c r="E2474" s="18"/>
      <c r="F2474" s="18"/>
      <c r="J2474" s="20" t="str">
        <f t="shared" si="195"/>
        <v/>
      </c>
      <c r="K2474" s="22" t="str">
        <f>IF(LEN(F2474)&gt;0,IFERROR(HLOOKUP(F2474,'Codigos Servicios'!$A$4:$A$13,1,1),"SI"),"")</f>
        <v/>
      </c>
      <c r="L2474" s="3"/>
      <c r="Z2474"/>
    </row>
    <row r="2475" spans="1:26" x14ac:dyDescent="0.25">
      <c r="A2475" s="11" t="str">
        <f t="shared" si="196"/>
        <v/>
      </c>
      <c r="B2475" s="15" t="str">
        <f t="shared" si="197"/>
        <v/>
      </c>
      <c r="C2475" s="11" t="str">
        <f t="shared" si="198"/>
        <v/>
      </c>
      <c r="D2475" s="11" t="str">
        <f t="shared" si="199"/>
        <v/>
      </c>
      <c r="E2475" s="18"/>
      <c r="F2475" s="18"/>
      <c r="J2475" s="20" t="str">
        <f t="shared" si="195"/>
        <v/>
      </c>
      <c r="K2475" s="22" t="str">
        <f>IF(LEN(F2475)&gt;0,IFERROR(HLOOKUP(F2475,'Codigos Servicios'!$A$4:$A$13,1,1),"SI"),"")</f>
        <v/>
      </c>
      <c r="L2475" s="3"/>
      <c r="Z2475"/>
    </row>
    <row r="2476" spans="1:26" x14ac:dyDescent="0.25">
      <c r="A2476" s="11" t="str">
        <f t="shared" si="196"/>
        <v/>
      </c>
      <c r="B2476" s="15" t="str">
        <f t="shared" si="197"/>
        <v/>
      </c>
      <c r="C2476" s="11" t="str">
        <f t="shared" si="198"/>
        <v/>
      </c>
      <c r="D2476" s="11" t="str">
        <f t="shared" si="199"/>
        <v/>
      </c>
      <c r="E2476" s="18"/>
      <c r="F2476" s="18"/>
      <c r="J2476" s="20" t="str">
        <f t="shared" si="195"/>
        <v/>
      </c>
      <c r="K2476" s="22" t="str">
        <f>IF(LEN(F2476)&gt;0,IFERROR(HLOOKUP(F2476,'Codigos Servicios'!$A$4:$A$13,1,1),"SI"),"")</f>
        <v/>
      </c>
      <c r="L2476" s="3"/>
      <c r="Z2476"/>
    </row>
    <row r="2477" spans="1:26" x14ac:dyDescent="0.25">
      <c r="A2477" s="11" t="str">
        <f t="shared" si="196"/>
        <v/>
      </c>
      <c r="B2477" s="15" t="str">
        <f t="shared" si="197"/>
        <v/>
      </c>
      <c r="C2477" s="11" t="str">
        <f t="shared" si="198"/>
        <v/>
      </c>
      <c r="D2477" s="11" t="str">
        <f t="shared" si="199"/>
        <v/>
      </c>
      <c r="E2477" s="18"/>
      <c r="F2477" s="18"/>
      <c r="J2477" s="20" t="str">
        <f t="shared" si="195"/>
        <v/>
      </c>
      <c r="K2477" s="22" t="str">
        <f>IF(LEN(F2477)&gt;0,IFERROR(HLOOKUP(F2477,'Codigos Servicios'!$A$4:$A$13,1,1),"SI"),"")</f>
        <v/>
      </c>
      <c r="L2477" s="3"/>
      <c r="Z2477"/>
    </row>
    <row r="2478" spans="1:26" x14ac:dyDescent="0.25">
      <c r="A2478" s="11" t="str">
        <f t="shared" si="196"/>
        <v/>
      </c>
      <c r="B2478" s="15" t="str">
        <f t="shared" si="197"/>
        <v/>
      </c>
      <c r="C2478" s="11" t="str">
        <f t="shared" si="198"/>
        <v/>
      </c>
      <c r="D2478" s="11" t="str">
        <f t="shared" si="199"/>
        <v/>
      </c>
      <c r="E2478" s="18"/>
      <c r="F2478" s="18"/>
      <c r="J2478" s="20" t="str">
        <f t="shared" si="195"/>
        <v/>
      </c>
      <c r="K2478" s="22" t="str">
        <f>IF(LEN(F2478)&gt;0,IFERROR(HLOOKUP(F2478,'Codigos Servicios'!$A$4:$A$13,1,1),"SI"),"")</f>
        <v/>
      </c>
      <c r="L2478" s="3"/>
      <c r="Z2478"/>
    </row>
    <row r="2479" spans="1:26" x14ac:dyDescent="0.25">
      <c r="A2479" s="11" t="str">
        <f t="shared" si="196"/>
        <v/>
      </c>
      <c r="B2479" s="15" t="str">
        <f t="shared" si="197"/>
        <v/>
      </c>
      <c r="C2479" s="11" t="str">
        <f t="shared" si="198"/>
        <v/>
      </c>
      <c r="D2479" s="11" t="str">
        <f t="shared" si="199"/>
        <v/>
      </c>
      <c r="E2479" s="18"/>
      <c r="F2479" s="18"/>
      <c r="J2479" s="20" t="str">
        <f t="shared" si="195"/>
        <v/>
      </c>
      <c r="K2479" s="22" t="str">
        <f>IF(LEN(F2479)&gt;0,IFERROR(HLOOKUP(F2479,'Codigos Servicios'!$A$4:$A$13,1,1),"SI"),"")</f>
        <v/>
      </c>
      <c r="L2479" s="3"/>
      <c r="Z2479"/>
    </row>
    <row r="2480" spans="1:26" x14ac:dyDescent="0.25">
      <c r="A2480" s="11" t="str">
        <f t="shared" si="196"/>
        <v/>
      </c>
      <c r="B2480" s="15" t="str">
        <f t="shared" si="197"/>
        <v/>
      </c>
      <c r="C2480" s="11" t="str">
        <f t="shared" si="198"/>
        <v/>
      </c>
      <c r="D2480" s="11" t="str">
        <f t="shared" si="199"/>
        <v/>
      </c>
      <c r="E2480" s="18"/>
      <c r="F2480" s="18"/>
      <c r="J2480" s="20" t="str">
        <f t="shared" si="195"/>
        <v/>
      </c>
      <c r="K2480" s="22" t="str">
        <f>IF(LEN(F2480)&gt;0,IFERROR(HLOOKUP(F2480,'Codigos Servicios'!$A$4:$A$13,1,1),"SI"),"")</f>
        <v/>
      </c>
      <c r="L2480" s="3"/>
      <c r="Z2480"/>
    </row>
    <row r="2481" spans="1:26" x14ac:dyDescent="0.25">
      <c r="A2481" s="11" t="str">
        <f t="shared" si="196"/>
        <v/>
      </c>
      <c r="B2481" s="15" t="str">
        <f t="shared" si="197"/>
        <v/>
      </c>
      <c r="C2481" s="11" t="str">
        <f t="shared" si="198"/>
        <v/>
      </c>
      <c r="D2481" s="11" t="str">
        <f t="shared" si="199"/>
        <v/>
      </c>
      <c r="E2481" s="18"/>
      <c r="F2481" s="18"/>
      <c r="J2481" s="20" t="str">
        <f t="shared" si="195"/>
        <v/>
      </c>
      <c r="K2481" s="22" t="str">
        <f>IF(LEN(F2481)&gt;0,IFERROR(HLOOKUP(F2481,'Codigos Servicios'!$A$4:$A$13,1,1),"SI"),"")</f>
        <v/>
      </c>
      <c r="L2481" s="3"/>
      <c r="Z2481"/>
    </row>
    <row r="2482" spans="1:26" x14ac:dyDescent="0.25">
      <c r="A2482" s="11" t="str">
        <f t="shared" si="196"/>
        <v/>
      </c>
      <c r="B2482" s="15" t="str">
        <f t="shared" si="197"/>
        <v/>
      </c>
      <c r="C2482" s="11" t="str">
        <f t="shared" si="198"/>
        <v/>
      </c>
      <c r="D2482" s="11" t="str">
        <f t="shared" si="199"/>
        <v/>
      </c>
      <c r="E2482" s="18"/>
      <c r="F2482" s="18"/>
      <c r="J2482" s="20" t="str">
        <f t="shared" si="195"/>
        <v/>
      </c>
      <c r="K2482" s="22" t="str">
        <f>IF(LEN(F2482)&gt;0,IFERROR(HLOOKUP(F2482,'Codigos Servicios'!$A$4:$A$13,1,1),"SI"),"")</f>
        <v/>
      </c>
      <c r="L2482" s="3"/>
      <c r="Z2482"/>
    </row>
    <row r="2483" spans="1:26" x14ac:dyDescent="0.25">
      <c r="A2483" s="11" t="str">
        <f t="shared" si="196"/>
        <v/>
      </c>
      <c r="B2483" s="15" t="str">
        <f t="shared" si="197"/>
        <v/>
      </c>
      <c r="C2483" s="11" t="str">
        <f t="shared" si="198"/>
        <v/>
      </c>
      <c r="D2483" s="11" t="str">
        <f t="shared" si="199"/>
        <v/>
      </c>
      <c r="E2483" s="18"/>
      <c r="F2483" s="18"/>
      <c r="J2483" s="20" t="str">
        <f t="shared" si="195"/>
        <v/>
      </c>
      <c r="K2483" s="22" t="str">
        <f>IF(LEN(F2483)&gt;0,IFERROR(HLOOKUP(F2483,'Codigos Servicios'!$A$4:$A$13,1,1),"SI"),"")</f>
        <v/>
      </c>
      <c r="L2483" s="3"/>
      <c r="Z2483"/>
    </row>
    <row r="2484" spans="1:26" x14ac:dyDescent="0.25">
      <c r="A2484" s="11" t="str">
        <f t="shared" si="196"/>
        <v/>
      </c>
      <c r="B2484" s="15" t="str">
        <f t="shared" si="197"/>
        <v/>
      </c>
      <c r="C2484" s="11" t="str">
        <f t="shared" si="198"/>
        <v/>
      </c>
      <c r="D2484" s="11" t="str">
        <f t="shared" si="199"/>
        <v/>
      </c>
      <c r="E2484" s="18"/>
      <c r="F2484" s="18"/>
      <c r="J2484" s="20" t="str">
        <f t="shared" si="195"/>
        <v/>
      </c>
      <c r="K2484" s="22" t="str">
        <f>IF(LEN(F2484)&gt;0,IFERROR(HLOOKUP(F2484,'Codigos Servicios'!$A$4:$A$13,1,1),"SI"),"")</f>
        <v/>
      </c>
      <c r="L2484" s="3"/>
      <c r="Z2484"/>
    </row>
    <row r="2485" spans="1:26" x14ac:dyDescent="0.25">
      <c r="A2485" s="11" t="str">
        <f t="shared" si="196"/>
        <v/>
      </c>
      <c r="B2485" s="15" t="str">
        <f t="shared" si="197"/>
        <v/>
      </c>
      <c r="C2485" s="11" t="str">
        <f t="shared" si="198"/>
        <v/>
      </c>
      <c r="D2485" s="11" t="str">
        <f t="shared" si="199"/>
        <v/>
      </c>
      <c r="E2485" s="18"/>
      <c r="F2485" s="18"/>
      <c r="J2485" s="20" t="str">
        <f t="shared" si="195"/>
        <v/>
      </c>
      <c r="K2485" s="22" t="str">
        <f>IF(LEN(F2485)&gt;0,IFERROR(HLOOKUP(F2485,'Codigos Servicios'!$A$4:$A$13,1,1),"SI"),"")</f>
        <v/>
      </c>
      <c r="L2485" s="3"/>
      <c r="Z2485"/>
    </row>
    <row r="2486" spans="1:26" x14ac:dyDescent="0.25">
      <c r="A2486" s="11" t="str">
        <f t="shared" si="196"/>
        <v/>
      </c>
      <c r="B2486" s="15" t="str">
        <f t="shared" si="197"/>
        <v/>
      </c>
      <c r="C2486" s="11" t="str">
        <f t="shared" si="198"/>
        <v/>
      </c>
      <c r="D2486" s="11" t="str">
        <f t="shared" si="199"/>
        <v/>
      </c>
      <c r="E2486" s="18"/>
      <c r="F2486" s="18"/>
      <c r="J2486" s="20" t="str">
        <f t="shared" si="195"/>
        <v/>
      </c>
      <c r="K2486" s="22" t="str">
        <f>IF(LEN(F2486)&gt;0,IFERROR(HLOOKUP(F2486,'Codigos Servicios'!$A$4:$A$13,1,1),"SI"),"")</f>
        <v/>
      </c>
      <c r="L2486" s="3"/>
      <c r="Z2486"/>
    </row>
    <row r="2487" spans="1:26" x14ac:dyDescent="0.25">
      <c r="A2487" s="11" t="str">
        <f t="shared" si="196"/>
        <v/>
      </c>
      <c r="B2487" s="15" t="str">
        <f t="shared" si="197"/>
        <v/>
      </c>
      <c r="C2487" s="11" t="str">
        <f t="shared" si="198"/>
        <v/>
      </c>
      <c r="D2487" s="11" t="str">
        <f t="shared" si="199"/>
        <v/>
      </c>
      <c r="E2487" s="18"/>
      <c r="F2487" s="18"/>
      <c r="J2487" s="20" t="str">
        <f t="shared" si="195"/>
        <v/>
      </c>
      <c r="K2487" s="22" t="str">
        <f>IF(LEN(F2487)&gt;0,IFERROR(HLOOKUP(F2487,'Codigos Servicios'!$A$4:$A$13,1,1),"SI"),"")</f>
        <v/>
      </c>
      <c r="L2487" s="3"/>
      <c r="Z2487"/>
    </row>
    <row r="2488" spans="1:26" x14ac:dyDescent="0.25">
      <c r="A2488" s="11" t="str">
        <f t="shared" si="196"/>
        <v/>
      </c>
      <c r="B2488" s="15" t="str">
        <f t="shared" si="197"/>
        <v/>
      </c>
      <c r="C2488" s="11" t="str">
        <f t="shared" si="198"/>
        <v/>
      </c>
      <c r="D2488" s="11" t="str">
        <f t="shared" si="199"/>
        <v/>
      </c>
      <c r="E2488" s="18"/>
      <c r="F2488" s="18"/>
      <c r="J2488" s="20" t="str">
        <f t="shared" si="195"/>
        <v/>
      </c>
      <c r="K2488" s="22" t="str">
        <f>IF(LEN(F2488)&gt;0,IFERROR(HLOOKUP(F2488,'Codigos Servicios'!$A$4:$A$13,1,1),"SI"),"")</f>
        <v/>
      </c>
      <c r="L2488" s="3"/>
      <c r="Z2488"/>
    </row>
    <row r="2489" spans="1:26" x14ac:dyDescent="0.25">
      <c r="A2489" s="11" t="str">
        <f t="shared" si="196"/>
        <v/>
      </c>
      <c r="B2489" s="15" t="str">
        <f t="shared" si="197"/>
        <v/>
      </c>
      <c r="C2489" s="11" t="str">
        <f t="shared" si="198"/>
        <v/>
      </c>
      <c r="D2489" s="11" t="str">
        <f t="shared" si="199"/>
        <v/>
      </c>
      <c r="E2489" s="18"/>
      <c r="F2489" s="18"/>
      <c r="J2489" s="20" t="str">
        <f t="shared" si="195"/>
        <v/>
      </c>
      <c r="K2489" s="22" t="str">
        <f>IF(LEN(F2489)&gt;0,IFERROR(HLOOKUP(F2489,'Codigos Servicios'!$A$4:$A$13,1,1),"SI"),"")</f>
        <v/>
      </c>
      <c r="L2489" s="3"/>
      <c r="Z2489"/>
    </row>
    <row r="2490" spans="1:26" x14ac:dyDescent="0.25">
      <c r="A2490" s="11" t="str">
        <f t="shared" si="196"/>
        <v/>
      </c>
      <c r="B2490" s="15" t="str">
        <f t="shared" si="197"/>
        <v/>
      </c>
      <c r="C2490" s="11" t="str">
        <f t="shared" si="198"/>
        <v/>
      </c>
      <c r="D2490" s="11" t="str">
        <f t="shared" si="199"/>
        <v/>
      </c>
      <c r="E2490" s="18"/>
      <c r="F2490" s="18"/>
      <c r="J2490" s="20" t="str">
        <f t="shared" si="195"/>
        <v/>
      </c>
      <c r="K2490" s="22" t="str">
        <f>IF(LEN(F2490)&gt;0,IFERROR(HLOOKUP(F2490,'Codigos Servicios'!$A$4:$A$13,1,1),"SI"),"")</f>
        <v/>
      </c>
      <c r="L2490" s="3"/>
      <c r="Z2490"/>
    </row>
    <row r="2491" spans="1:26" x14ac:dyDescent="0.25">
      <c r="A2491" s="11" t="str">
        <f t="shared" si="196"/>
        <v/>
      </c>
      <c r="B2491" s="15" t="str">
        <f t="shared" si="197"/>
        <v/>
      </c>
      <c r="C2491" s="11" t="str">
        <f t="shared" si="198"/>
        <v/>
      </c>
      <c r="D2491" s="11" t="str">
        <f t="shared" si="199"/>
        <v/>
      </c>
      <c r="E2491" s="18"/>
      <c r="F2491" s="18"/>
      <c r="J2491" s="20" t="str">
        <f t="shared" si="195"/>
        <v/>
      </c>
      <c r="K2491" s="22" t="str">
        <f>IF(LEN(F2491)&gt;0,IFERROR(HLOOKUP(F2491,'Codigos Servicios'!$A$4:$A$13,1,1),"SI"),"")</f>
        <v/>
      </c>
      <c r="L2491" s="3"/>
      <c r="Z2491"/>
    </row>
    <row r="2492" spans="1:26" x14ac:dyDescent="0.25">
      <c r="A2492" s="11" t="str">
        <f t="shared" si="196"/>
        <v/>
      </c>
      <c r="B2492" s="15" t="str">
        <f t="shared" si="197"/>
        <v/>
      </c>
      <c r="C2492" s="11" t="str">
        <f t="shared" si="198"/>
        <v/>
      </c>
      <c r="D2492" s="11" t="str">
        <f t="shared" si="199"/>
        <v/>
      </c>
      <c r="E2492" s="18"/>
      <c r="F2492" s="18"/>
      <c r="J2492" s="20" t="str">
        <f t="shared" si="195"/>
        <v/>
      </c>
      <c r="K2492" s="22" t="str">
        <f>IF(LEN(F2492)&gt;0,IFERROR(HLOOKUP(F2492,'Codigos Servicios'!$A$4:$A$13,1,1),"SI"),"")</f>
        <v/>
      </c>
      <c r="L2492" s="3"/>
      <c r="Z2492"/>
    </row>
    <row r="2493" spans="1:26" x14ac:dyDescent="0.25">
      <c r="A2493" s="11" t="str">
        <f t="shared" si="196"/>
        <v/>
      </c>
      <c r="B2493" s="15" t="str">
        <f t="shared" si="197"/>
        <v/>
      </c>
      <c r="C2493" s="11" t="str">
        <f t="shared" si="198"/>
        <v/>
      </c>
      <c r="D2493" s="11" t="str">
        <f t="shared" si="199"/>
        <v/>
      </c>
      <c r="E2493" s="18"/>
      <c r="F2493" s="18"/>
      <c r="J2493" s="20" t="str">
        <f t="shared" si="195"/>
        <v/>
      </c>
      <c r="K2493" s="22" t="str">
        <f>IF(LEN(F2493)&gt;0,IFERROR(HLOOKUP(F2493,'Codigos Servicios'!$A$4:$A$13,1,1),"SI"),"")</f>
        <v/>
      </c>
      <c r="L2493" s="3"/>
      <c r="Z2493"/>
    </row>
    <row r="2494" spans="1:26" x14ac:dyDescent="0.25">
      <c r="A2494" s="11" t="str">
        <f t="shared" si="196"/>
        <v/>
      </c>
      <c r="B2494" s="15" t="str">
        <f t="shared" si="197"/>
        <v/>
      </c>
      <c r="C2494" s="11" t="str">
        <f t="shared" si="198"/>
        <v/>
      </c>
      <c r="D2494" s="11" t="str">
        <f t="shared" si="199"/>
        <v/>
      </c>
      <c r="E2494" s="18"/>
      <c r="F2494" s="18"/>
      <c r="J2494" s="20" t="str">
        <f t="shared" si="195"/>
        <v/>
      </c>
      <c r="K2494" s="22" t="str">
        <f>IF(LEN(F2494)&gt;0,IFERROR(HLOOKUP(F2494,'Codigos Servicios'!$A$4:$A$13,1,1),"SI"),"")</f>
        <v/>
      </c>
      <c r="L2494" s="3"/>
      <c r="Z2494"/>
    </row>
    <row r="2495" spans="1:26" x14ac:dyDescent="0.25">
      <c r="A2495" s="11" t="str">
        <f t="shared" si="196"/>
        <v/>
      </c>
      <c r="B2495" s="15" t="str">
        <f t="shared" si="197"/>
        <v/>
      </c>
      <c r="C2495" s="11" t="str">
        <f t="shared" si="198"/>
        <v/>
      </c>
      <c r="D2495" s="11" t="str">
        <f t="shared" si="199"/>
        <v/>
      </c>
      <c r="E2495" s="18"/>
      <c r="F2495" s="18"/>
      <c r="J2495" s="20" t="str">
        <f t="shared" si="195"/>
        <v/>
      </c>
      <c r="K2495" s="22" t="str">
        <f>IF(LEN(F2495)&gt;0,IFERROR(HLOOKUP(F2495,'Codigos Servicios'!$A$4:$A$13,1,1),"SI"),"")</f>
        <v/>
      </c>
      <c r="L2495" s="3"/>
      <c r="Z2495"/>
    </row>
    <row r="2496" spans="1:26" x14ac:dyDescent="0.25">
      <c r="A2496" s="11" t="str">
        <f t="shared" si="196"/>
        <v/>
      </c>
      <c r="B2496" s="15" t="str">
        <f t="shared" si="197"/>
        <v/>
      </c>
      <c r="C2496" s="11" t="str">
        <f t="shared" si="198"/>
        <v/>
      </c>
      <c r="D2496" s="11" t="str">
        <f t="shared" si="199"/>
        <v/>
      </c>
      <c r="E2496" s="18"/>
      <c r="F2496" s="18"/>
      <c r="J2496" s="20" t="str">
        <f t="shared" si="195"/>
        <v/>
      </c>
      <c r="K2496" s="22" t="str">
        <f>IF(LEN(F2496)&gt;0,IFERROR(HLOOKUP(F2496,'Codigos Servicios'!$A$4:$A$13,1,1),"SI"),"")</f>
        <v/>
      </c>
      <c r="L2496" s="3"/>
      <c r="Z2496"/>
    </row>
    <row r="2497" spans="1:26" x14ac:dyDescent="0.25">
      <c r="A2497" s="11" t="str">
        <f t="shared" si="196"/>
        <v/>
      </c>
      <c r="B2497" s="15" t="str">
        <f t="shared" si="197"/>
        <v/>
      </c>
      <c r="C2497" s="11" t="str">
        <f t="shared" si="198"/>
        <v/>
      </c>
      <c r="D2497" s="11" t="str">
        <f t="shared" si="199"/>
        <v/>
      </c>
      <c r="E2497" s="18"/>
      <c r="F2497" s="18"/>
      <c r="J2497" s="20" t="str">
        <f t="shared" si="195"/>
        <v/>
      </c>
      <c r="K2497" s="22" t="str">
        <f>IF(LEN(F2497)&gt;0,IFERROR(HLOOKUP(F2497,'Codigos Servicios'!$A$4:$A$13,1,1),"SI"),"")</f>
        <v/>
      </c>
      <c r="L2497" s="3"/>
      <c r="Z2497"/>
    </row>
    <row r="2498" spans="1:26" x14ac:dyDescent="0.25">
      <c r="A2498" s="11" t="str">
        <f t="shared" si="196"/>
        <v/>
      </c>
      <c r="B2498" s="15" t="str">
        <f t="shared" si="197"/>
        <v/>
      </c>
      <c r="C2498" s="11" t="str">
        <f t="shared" si="198"/>
        <v/>
      </c>
      <c r="D2498" s="11" t="str">
        <f t="shared" si="199"/>
        <v/>
      </c>
      <c r="E2498" s="18"/>
      <c r="F2498" s="18"/>
      <c r="J2498" s="20" t="str">
        <f t="shared" si="195"/>
        <v/>
      </c>
      <c r="K2498" s="22" t="str">
        <f>IF(LEN(F2498)&gt;0,IFERROR(HLOOKUP(F2498,'Codigos Servicios'!$A$4:$A$13,1,1),"SI"),"")</f>
        <v/>
      </c>
      <c r="L2498" s="3"/>
      <c r="Z2498"/>
    </row>
    <row r="2499" spans="1:26" x14ac:dyDescent="0.25">
      <c r="A2499" s="11" t="str">
        <f t="shared" si="196"/>
        <v/>
      </c>
      <c r="B2499" s="15" t="str">
        <f t="shared" si="197"/>
        <v/>
      </c>
      <c r="C2499" s="11" t="str">
        <f t="shared" si="198"/>
        <v/>
      </c>
      <c r="D2499" s="11" t="str">
        <f t="shared" si="199"/>
        <v/>
      </c>
      <c r="E2499" s="18"/>
      <c r="F2499" s="18"/>
      <c r="J2499" s="20" t="str">
        <f t="shared" si="195"/>
        <v/>
      </c>
      <c r="K2499" s="22" t="str">
        <f>IF(LEN(F2499)&gt;0,IFERROR(HLOOKUP(F2499,'Codigos Servicios'!$A$4:$A$13,1,1),"SI"),"")</f>
        <v/>
      </c>
      <c r="L2499" s="3"/>
      <c r="Z2499"/>
    </row>
    <row r="2500" spans="1:26" x14ac:dyDescent="0.25">
      <c r="A2500" s="11" t="str">
        <f t="shared" si="196"/>
        <v/>
      </c>
      <c r="B2500" s="15" t="str">
        <f t="shared" si="197"/>
        <v/>
      </c>
      <c r="C2500" s="11" t="str">
        <f t="shared" si="198"/>
        <v/>
      </c>
      <c r="D2500" s="11" t="str">
        <f t="shared" si="199"/>
        <v/>
      </c>
      <c r="E2500" s="18"/>
      <c r="F2500" s="18"/>
      <c r="J2500" s="20" t="str">
        <f t="shared" si="195"/>
        <v/>
      </c>
      <c r="K2500" s="22" t="str">
        <f>IF(LEN(F2500)&gt;0,IFERROR(HLOOKUP(F2500,'Codigos Servicios'!$A$4:$A$13,1,1),"SI"),"")</f>
        <v/>
      </c>
      <c r="L2500" s="3"/>
      <c r="Z2500"/>
    </row>
    <row r="2501" spans="1:26" x14ac:dyDescent="0.25">
      <c r="A2501" s="11" t="str">
        <f t="shared" si="196"/>
        <v/>
      </c>
      <c r="B2501" s="15" t="str">
        <f t="shared" si="197"/>
        <v/>
      </c>
      <c r="C2501" s="11" t="str">
        <f t="shared" si="198"/>
        <v/>
      </c>
      <c r="D2501" s="11" t="str">
        <f t="shared" si="199"/>
        <v/>
      </c>
      <c r="E2501" s="18"/>
      <c r="F2501" s="18"/>
      <c r="J2501" s="20" t="str">
        <f t="shared" si="195"/>
        <v/>
      </c>
      <c r="K2501" s="22" t="str">
        <f>IF(LEN(F2501)&gt;0,IFERROR(HLOOKUP(F2501,'Codigos Servicios'!$A$4:$A$13,1,1),"SI"),"")</f>
        <v/>
      </c>
      <c r="L2501" s="3"/>
      <c r="Z2501"/>
    </row>
    <row r="2502" spans="1:26" x14ac:dyDescent="0.25">
      <c r="A2502" s="11" t="str">
        <f t="shared" si="196"/>
        <v/>
      </c>
      <c r="B2502" s="15" t="str">
        <f t="shared" si="197"/>
        <v/>
      </c>
      <c r="C2502" s="11" t="str">
        <f t="shared" si="198"/>
        <v/>
      </c>
      <c r="D2502" s="11" t="str">
        <f t="shared" si="199"/>
        <v/>
      </c>
      <c r="E2502" s="18"/>
      <c r="F2502" s="18"/>
      <c r="J2502" s="20" t="str">
        <f t="shared" si="195"/>
        <v/>
      </c>
      <c r="K2502" s="22" t="str">
        <f>IF(LEN(F2502)&gt;0,IFERROR(HLOOKUP(F2502,'Codigos Servicios'!$A$4:$A$13,1,1),"SI"),"")</f>
        <v/>
      </c>
      <c r="L2502" s="3"/>
      <c r="Z2502"/>
    </row>
    <row r="2503" spans="1:26" x14ac:dyDescent="0.25">
      <c r="A2503" s="11" t="str">
        <f t="shared" si="196"/>
        <v/>
      </c>
      <c r="B2503" s="15" t="str">
        <f t="shared" si="197"/>
        <v/>
      </c>
      <c r="C2503" s="11" t="str">
        <f t="shared" si="198"/>
        <v/>
      </c>
      <c r="D2503" s="11" t="str">
        <f t="shared" si="199"/>
        <v/>
      </c>
      <c r="E2503" s="18"/>
      <c r="F2503" s="18"/>
      <c r="J2503" s="20" t="str">
        <f t="shared" si="195"/>
        <v/>
      </c>
      <c r="K2503" s="22" t="str">
        <f>IF(LEN(F2503)&gt;0,IFERROR(HLOOKUP(F2503,'Codigos Servicios'!$A$4:$A$13,1,1),"SI"),"")</f>
        <v/>
      </c>
      <c r="L2503" s="3"/>
      <c r="Z2503"/>
    </row>
    <row r="2504" spans="1:26" x14ac:dyDescent="0.25">
      <c r="A2504" s="11" t="str">
        <f t="shared" si="196"/>
        <v/>
      </c>
      <c r="B2504" s="15" t="str">
        <f t="shared" si="197"/>
        <v/>
      </c>
      <c r="C2504" s="11" t="str">
        <f t="shared" si="198"/>
        <v/>
      </c>
      <c r="D2504" s="11" t="str">
        <f t="shared" si="199"/>
        <v/>
      </c>
      <c r="E2504" s="18"/>
      <c r="F2504" s="18"/>
      <c r="J2504" s="20" t="str">
        <f t="shared" ref="J2504:J2567" si="200">IF(LEN(F2504)&gt;0,IF(LEN(G2504)&gt;0,IF(LEN(C2504)&gt;1,IF(ISBLANK($H$5),"Error: No ha ingresado el Mes",IF(ISBLANK($I$5),"Error: No ha ingresado el Año",IF(K2504="SI","Error Codigo de Servicio Invalido",IF(ISBLANK(E2504),"Error: SIgla Aeropuerto no puede ser nula","")))),"Error: No ha ingresado empresa"),""),"")</f>
        <v/>
      </c>
      <c r="K2504" s="22" t="str">
        <f>IF(LEN(F2504)&gt;0,IFERROR(HLOOKUP(F2504,'Codigos Servicios'!$A$4:$A$13,1,1),"SI"),"")</f>
        <v/>
      </c>
      <c r="L2504" s="3"/>
      <c r="Z2504"/>
    </row>
    <row r="2505" spans="1:26" x14ac:dyDescent="0.25">
      <c r="A2505" s="11" t="str">
        <f t="shared" si="196"/>
        <v/>
      </c>
      <c r="B2505" s="15" t="str">
        <f t="shared" si="197"/>
        <v/>
      </c>
      <c r="C2505" s="11" t="str">
        <f t="shared" si="198"/>
        <v/>
      </c>
      <c r="D2505" s="11" t="str">
        <f t="shared" si="199"/>
        <v/>
      </c>
      <c r="E2505" s="18"/>
      <c r="F2505" s="18"/>
      <c r="J2505" s="20" t="str">
        <f t="shared" si="200"/>
        <v/>
      </c>
      <c r="K2505" s="22" t="str">
        <f>IF(LEN(F2505)&gt;0,IFERROR(HLOOKUP(F2505,'Codigos Servicios'!$A$4:$A$13,1,1),"SI"),"")</f>
        <v/>
      </c>
      <c r="L2505" s="3"/>
      <c r="Z2505"/>
    </row>
    <row r="2506" spans="1:26" x14ac:dyDescent="0.25">
      <c r="A2506" s="11" t="str">
        <f t="shared" si="196"/>
        <v/>
      </c>
      <c r="B2506" s="15" t="str">
        <f t="shared" si="197"/>
        <v/>
      </c>
      <c r="C2506" s="11" t="str">
        <f t="shared" si="198"/>
        <v/>
      </c>
      <c r="D2506" s="11" t="str">
        <f t="shared" si="199"/>
        <v/>
      </c>
      <c r="E2506" s="18"/>
      <c r="F2506" s="18"/>
      <c r="J2506" s="20" t="str">
        <f t="shared" si="200"/>
        <v/>
      </c>
      <c r="K2506" s="22" t="str">
        <f>IF(LEN(F2506)&gt;0,IFERROR(HLOOKUP(F2506,'Codigos Servicios'!$A$4:$A$13,1,1),"SI"),"")</f>
        <v/>
      </c>
      <c r="L2506" s="3"/>
      <c r="Z2506"/>
    </row>
    <row r="2507" spans="1:26" x14ac:dyDescent="0.25">
      <c r="A2507" s="11" t="str">
        <f t="shared" si="196"/>
        <v/>
      </c>
      <c r="B2507" s="15" t="str">
        <f t="shared" si="197"/>
        <v/>
      </c>
      <c r="C2507" s="11" t="str">
        <f t="shared" si="198"/>
        <v/>
      </c>
      <c r="D2507" s="11" t="str">
        <f t="shared" si="199"/>
        <v/>
      </c>
      <c r="E2507" s="18"/>
      <c r="F2507" s="18"/>
      <c r="J2507" s="20" t="str">
        <f t="shared" si="200"/>
        <v/>
      </c>
      <c r="K2507" s="22" t="str">
        <f>IF(LEN(F2507)&gt;0,IFERROR(HLOOKUP(F2507,'Codigos Servicios'!$A$4:$A$13,1,1),"SI"),"")</f>
        <v/>
      </c>
      <c r="L2507" s="3"/>
      <c r="Z2507"/>
    </row>
    <row r="2508" spans="1:26" x14ac:dyDescent="0.25">
      <c r="A2508" s="11" t="str">
        <f t="shared" si="196"/>
        <v/>
      </c>
      <c r="B2508" s="15" t="str">
        <f t="shared" si="197"/>
        <v/>
      </c>
      <c r="C2508" s="11" t="str">
        <f t="shared" si="198"/>
        <v/>
      </c>
      <c r="D2508" s="11" t="str">
        <f t="shared" si="199"/>
        <v/>
      </c>
      <c r="E2508" s="18"/>
      <c r="F2508" s="18"/>
      <c r="J2508" s="20" t="str">
        <f t="shared" si="200"/>
        <v/>
      </c>
      <c r="K2508" s="22" t="str">
        <f>IF(LEN(F2508)&gt;0,IFERROR(HLOOKUP(F2508,'Codigos Servicios'!$A$4:$A$13,1,1),"SI"),"")</f>
        <v/>
      </c>
      <c r="L2508" s="3"/>
      <c r="Z2508"/>
    </row>
    <row r="2509" spans="1:26" x14ac:dyDescent="0.25">
      <c r="A2509" s="11" t="str">
        <f t="shared" si="196"/>
        <v/>
      </c>
      <c r="B2509" s="15" t="str">
        <f t="shared" si="197"/>
        <v/>
      </c>
      <c r="C2509" s="11" t="str">
        <f t="shared" si="198"/>
        <v/>
      </c>
      <c r="D2509" s="11" t="str">
        <f t="shared" si="199"/>
        <v/>
      </c>
      <c r="E2509" s="18"/>
      <c r="F2509" s="18"/>
      <c r="J2509" s="20" t="str">
        <f t="shared" si="200"/>
        <v/>
      </c>
      <c r="K2509" s="22" t="str">
        <f>IF(LEN(F2509)&gt;0,IFERROR(HLOOKUP(F2509,'Codigos Servicios'!$A$4:$A$13,1,1),"SI"),"")</f>
        <v/>
      </c>
      <c r="L2509" s="3"/>
      <c r="Z2509"/>
    </row>
    <row r="2510" spans="1:26" x14ac:dyDescent="0.25">
      <c r="A2510" s="11" t="str">
        <f t="shared" si="196"/>
        <v/>
      </c>
      <c r="B2510" s="15" t="str">
        <f t="shared" si="197"/>
        <v/>
      </c>
      <c r="C2510" s="11" t="str">
        <f t="shared" si="198"/>
        <v/>
      </c>
      <c r="D2510" s="11" t="str">
        <f t="shared" si="199"/>
        <v/>
      </c>
      <c r="E2510" s="18"/>
      <c r="F2510" s="18"/>
      <c r="J2510" s="20" t="str">
        <f t="shared" si="200"/>
        <v/>
      </c>
      <c r="K2510" s="22" t="str">
        <f>IF(LEN(F2510)&gt;0,IFERROR(HLOOKUP(F2510,'Codigos Servicios'!$A$4:$A$13,1,1),"SI"),"")</f>
        <v/>
      </c>
      <c r="L2510" s="3"/>
      <c r="Z2510"/>
    </row>
    <row r="2511" spans="1:26" x14ac:dyDescent="0.25">
      <c r="A2511" s="11" t="str">
        <f t="shared" si="196"/>
        <v/>
      </c>
      <c r="B2511" s="15" t="str">
        <f t="shared" si="197"/>
        <v/>
      </c>
      <c r="C2511" s="11" t="str">
        <f t="shared" si="198"/>
        <v/>
      </c>
      <c r="D2511" s="11" t="str">
        <f t="shared" si="199"/>
        <v/>
      </c>
      <c r="E2511" s="18"/>
      <c r="F2511" s="18"/>
      <c r="J2511" s="20" t="str">
        <f t="shared" si="200"/>
        <v/>
      </c>
      <c r="K2511" s="22" t="str">
        <f>IF(LEN(F2511)&gt;0,IFERROR(HLOOKUP(F2511,'Codigos Servicios'!$A$4:$A$13,1,1),"SI"),"")</f>
        <v/>
      </c>
      <c r="L2511" s="3"/>
      <c r="Z2511"/>
    </row>
    <row r="2512" spans="1:26" x14ac:dyDescent="0.25">
      <c r="A2512" s="11" t="str">
        <f t="shared" si="196"/>
        <v/>
      </c>
      <c r="B2512" s="15" t="str">
        <f t="shared" si="197"/>
        <v/>
      </c>
      <c r="C2512" s="11" t="str">
        <f t="shared" si="198"/>
        <v/>
      </c>
      <c r="D2512" s="11" t="str">
        <f t="shared" si="199"/>
        <v/>
      </c>
      <c r="E2512" s="18"/>
      <c r="F2512" s="18"/>
      <c r="J2512" s="20" t="str">
        <f t="shared" si="200"/>
        <v/>
      </c>
      <c r="K2512" s="22" t="str">
        <f>IF(LEN(F2512)&gt;0,IFERROR(HLOOKUP(F2512,'Codigos Servicios'!$A$4:$A$13,1,1),"SI"),"")</f>
        <v/>
      </c>
      <c r="L2512" s="3"/>
      <c r="Z2512"/>
    </row>
    <row r="2513" spans="1:26" x14ac:dyDescent="0.25">
      <c r="A2513" s="11" t="str">
        <f t="shared" si="196"/>
        <v/>
      </c>
      <c r="B2513" s="15" t="str">
        <f t="shared" si="197"/>
        <v/>
      </c>
      <c r="C2513" s="11" t="str">
        <f t="shared" si="198"/>
        <v/>
      </c>
      <c r="D2513" s="11" t="str">
        <f t="shared" si="199"/>
        <v/>
      </c>
      <c r="E2513" s="18"/>
      <c r="F2513" s="18"/>
      <c r="J2513" s="20" t="str">
        <f t="shared" si="200"/>
        <v/>
      </c>
      <c r="K2513" s="22" t="str">
        <f>IF(LEN(F2513)&gt;0,IFERROR(HLOOKUP(F2513,'Codigos Servicios'!$A$4:$A$13,1,1),"SI"),"")</f>
        <v/>
      </c>
      <c r="L2513" s="3"/>
      <c r="Z2513"/>
    </row>
    <row r="2514" spans="1:26" x14ac:dyDescent="0.25">
      <c r="A2514" s="11" t="str">
        <f t="shared" si="196"/>
        <v/>
      </c>
      <c r="B2514" s="15" t="str">
        <f t="shared" si="197"/>
        <v/>
      </c>
      <c r="C2514" s="11" t="str">
        <f t="shared" si="198"/>
        <v/>
      </c>
      <c r="D2514" s="11" t="str">
        <f t="shared" si="199"/>
        <v/>
      </c>
      <c r="E2514" s="18"/>
      <c r="F2514" s="18"/>
      <c r="J2514" s="20" t="str">
        <f t="shared" si="200"/>
        <v/>
      </c>
      <c r="K2514" s="22" t="str">
        <f>IF(LEN(F2514)&gt;0,IFERROR(HLOOKUP(F2514,'Codigos Servicios'!$A$4:$A$13,1,1),"SI"),"")</f>
        <v/>
      </c>
      <c r="L2514" s="3"/>
      <c r="Z2514"/>
    </row>
    <row r="2515" spans="1:26" x14ac:dyDescent="0.25">
      <c r="A2515" s="11" t="str">
        <f t="shared" si="196"/>
        <v/>
      </c>
      <c r="B2515" s="15" t="str">
        <f t="shared" si="197"/>
        <v/>
      </c>
      <c r="C2515" s="11" t="str">
        <f t="shared" si="198"/>
        <v/>
      </c>
      <c r="D2515" s="11" t="str">
        <f t="shared" si="199"/>
        <v/>
      </c>
      <c r="E2515" s="18"/>
      <c r="F2515" s="18"/>
      <c r="J2515" s="20" t="str">
        <f t="shared" si="200"/>
        <v/>
      </c>
      <c r="K2515" s="22" t="str">
        <f>IF(LEN(F2515)&gt;0,IFERROR(HLOOKUP(F2515,'Codigos Servicios'!$A$4:$A$13,1,1),"SI"),"")</f>
        <v/>
      </c>
      <c r="L2515" s="3"/>
      <c r="Z2515"/>
    </row>
    <row r="2516" spans="1:26" x14ac:dyDescent="0.25">
      <c r="A2516" s="11" t="str">
        <f t="shared" si="196"/>
        <v/>
      </c>
      <c r="B2516" s="15" t="str">
        <f t="shared" si="197"/>
        <v/>
      </c>
      <c r="C2516" s="11" t="str">
        <f t="shared" si="198"/>
        <v/>
      </c>
      <c r="D2516" s="11" t="str">
        <f t="shared" si="199"/>
        <v/>
      </c>
      <c r="E2516" s="18"/>
      <c r="F2516" s="18"/>
      <c r="J2516" s="20" t="str">
        <f t="shared" si="200"/>
        <v/>
      </c>
      <c r="K2516" s="22" t="str">
        <f>IF(LEN(F2516)&gt;0,IFERROR(HLOOKUP(F2516,'Codigos Servicios'!$A$4:$A$13,1,1),"SI"),"")</f>
        <v/>
      </c>
      <c r="L2516" s="3"/>
      <c r="Z2516"/>
    </row>
    <row r="2517" spans="1:26" x14ac:dyDescent="0.25">
      <c r="A2517" s="11" t="str">
        <f t="shared" si="196"/>
        <v/>
      </c>
      <c r="B2517" s="15" t="str">
        <f t="shared" si="197"/>
        <v/>
      </c>
      <c r="C2517" s="11" t="str">
        <f t="shared" si="198"/>
        <v/>
      </c>
      <c r="D2517" s="11" t="str">
        <f t="shared" si="199"/>
        <v/>
      </c>
      <c r="E2517" s="18"/>
      <c r="F2517" s="18"/>
      <c r="J2517" s="20" t="str">
        <f t="shared" si="200"/>
        <v/>
      </c>
      <c r="K2517" s="22" t="str">
        <f>IF(LEN(F2517)&gt;0,IFERROR(HLOOKUP(F2517,'Codigos Servicios'!$A$4:$A$13,1,1),"SI"),"")</f>
        <v/>
      </c>
      <c r="L2517" s="3"/>
      <c r="Z2517"/>
    </row>
    <row r="2518" spans="1:26" x14ac:dyDescent="0.25">
      <c r="A2518" s="11" t="str">
        <f t="shared" si="196"/>
        <v/>
      </c>
      <c r="B2518" s="15" t="str">
        <f t="shared" si="197"/>
        <v/>
      </c>
      <c r="C2518" s="11" t="str">
        <f t="shared" si="198"/>
        <v/>
      </c>
      <c r="D2518" s="11" t="str">
        <f t="shared" si="199"/>
        <v/>
      </c>
      <c r="E2518" s="18"/>
      <c r="F2518" s="18"/>
      <c r="J2518" s="20" t="str">
        <f t="shared" si="200"/>
        <v/>
      </c>
      <c r="K2518" s="22" t="str">
        <f>IF(LEN(F2518)&gt;0,IFERROR(HLOOKUP(F2518,'Codigos Servicios'!$A$4:$A$13,1,1),"SI"),"")</f>
        <v/>
      </c>
      <c r="L2518" s="3"/>
      <c r="Z2518"/>
    </row>
    <row r="2519" spans="1:26" x14ac:dyDescent="0.25">
      <c r="A2519" s="11" t="str">
        <f t="shared" ref="A2519:A2582" si="201">IF(LEN(F2519)&gt;0,"SE","")</f>
        <v/>
      </c>
      <c r="B2519" s="15" t="str">
        <f t="shared" ref="B2519:B2582" si="202">IF(LEN(F2519)&gt;0,B2518+1,"")</f>
        <v/>
      </c>
      <c r="C2519" s="11" t="str">
        <f t="shared" ref="C2519:C2582" si="203">IF(LEN(F2519)&gt;0,$F$5,"")</f>
        <v/>
      </c>
      <c r="D2519" s="11" t="str">
        <f t="shared" ref="D2519:D2582" si="204">IF(LEN(F2519)&gt;0,$J$5,"")</f>
        <v/>
      </c>
      <c r="E2519" s="18"/>
      <c r="F2519" s="18"/>
      <c r="J2519" s="20" t="str">
        <f t="shared" si="200"/>
        <v/>
      </c>
      <c r="K2519" s="22" t="str">
        <f>IF(LEN(F2519)&gt;0,IFERROR(HLOOKUP(F2519,'Codigos Servicios'!$A$4:$A$13,1,1),"SI"),"")</f>
        <v/>
      </c>
      <c r="L2519" s="3"/>
      <c r="Z2519"/>
    </row>
    <row r="2520" spans="1:26" x14ac:dyDescent="0.25">
      <c r="A2520" s="11" t="str">
        <f t="shared" si="201"/>
        <v/>
      </c>
      <c r="B2520" s="15" t="str">
        <f t="shared" si="202"/>
        <v/>
      </c>
      <c r="C2520" s="11" t="str">
        <f t="shared" si="203"/>
        <v/>
      </c>
      <c r="D2520" s="11" t="str">
        <f t="shared" si="204"/>
        <v/>
      </c>
      <c r="E2520" s="18"/>
      <c r="F2520" s="18"/>
      <c r="J2520" s="20" t="str">
        <f t="shared" si="200"/>
        <v/>
      </c>
      <c r="K2520" s="22" t="str">
        <f>IF(LEN(F2520)&gt;0,IFERROR(HLOOKUP(F2520,'Codigos Servicios'!$A$4:$A$13,1,1),"SI"),"")</f>
        <v/>
      </c>
      <c r="L2520" s="3"/>
      <c r="Z2520"/>
    </row>
    <row r="2521" spans="1:26" x14ac:dyDescent="0.25">
      <c r="A2521" s="11" t="str">
        <f t="shared" si="201"/>
        <v/>
      </c>
      <c r="B2521" s="15" t="str">
        <f t="shared" si="202"/>
        <v/>
      </c>
      <c r="C2521" s="11" t="str">
        <f t="shared" si="203"/>
        <v/>
      </c>
      <c r="D2521" s="11" t="str">
        <f t="shared" si="204"/>
        <v/>
      </c>
      <c r="E2521" s="18"/>
      <c r="F2521" s="18"/>
      <c r="J2521" s="20" t="str">
        <f t="shared" si="200"/>
        <v/>
      </c>
      <c r="K2521" s="22" t="str">
        <f>IF(LEN(F2521)&gt;0,IFERROR(HLOOKUP(F2521,'Codigos Servicios'!$A$4:$A$13,1,1),"SI"),"")</f>
        <v/>
      </c>
      <c r="L2521" s="3"/>
      <c r="Z2521"/>
    </row>
    <row r="2522" spans="1:26" x14ac:dyDescent="0.25">
      <c r="A2522" s="11" t="str">
        <f t="shared" si="201"/>
        <v/>
      </c>
      <c r="B2522" s="15" t="str">
        <f t="shared" si="202"/>
        <v/>
      </c>
      <c r="C2522" s="11" t="str">
        <f t="shared" si="203"/>
        <v/>
      </c>
      <c r="D2522" s="11" t="str">
        <f t="shared" si="204"/>
        <v/>
      </c>
      <c r="E2522" s="18"/>
      <c r="F2522" s="18"/>
      <c r="J2522" s="20" t="str">
        <f t="shared" si="200"/>
        <v/>
      </c>
      <c r="K2522" s="22" t="str">
        <f>IF(LEN(F2522)&gt;0,IFERROR(HLOOKUP(F2522,'Codigos Servicios'!$A$4:$A$13,1,1),"SI"),"")</f>
        <v/>
      </c>
      <c r="L2522" s="3"/>
      <c r="Z2522"/>
    </row>
    <row r="2523" spans="1:26" x14ac:dyDescent="0.25">
      <c r="A2523" s="11" t="str">
        <f t="shared" si="201"/>
        <v/>
      </c>
      <c r="B2523" s="15" t="str">
        <f t="shared" si="202"/>
        <v/>
      </c>
      <c r="C2523" s="11" t="str">
        <f t="shared" si="203"/>
        <v/>
      </c>
      <c r="D2523" s="11" t="str">
        <f t="shared" si="204"/>
        <v/>
      </c>
      <c r="E2523" s="18"/>
      <c r="F2523" s="18"/>
      <c r="J2523" s="20" t="str">
        <f t="shared" si="200"/>
        <v/>
      </c>
      <c r="K2523" s="22" t="str">
        <f>IF(LEN(F2523)&gt;0,IFERROR(HLOOKUP(F2523,'Codigos Servicios'!$A$4:$A$13,1,1),"SI"),"")</f>
        <v/>
      </c>
      <c r="L2523" s="3"/>
      <c r="Z2523"/>
    </row>
    <row r="2524" spans="1:26" x14ac:dyDescent="0.25">
      <c r="A2524" s="11" t="str">
        <f t="shared" si="201"/>
        <v/>
      </c>
      <c r="B2524" s="15" t="str">
        <f t="shared" si="202"/>
        <v/>
      </c>
      <c r="C2524" s="11" t="str">
        <f t="shared" si="203"/>
        <v/>
      </c>
      <c r="D2524" s="11" t="str">
        <f t="shared" si="204"/>
        <v/>
      </c>
      <c r="E2524" s="18"/>
      <c r="F2524" s="18"/>
      <c r="J2524" s="20" t="str">
        <f t="shared" si="200"/>
        <v/>
      </c>
      <c r="K2524" s="22" t="str">
        <f>IF(LEN(F2524)&gt;0,IFERROR(HLOOKUP(F2524,'Codigos Servicios'!$A$4:$A$13,1,1),"SI"),"")</f>
        <v/>
      </c>
      <c r="L2524" s="3"/>
      <c r="Z2524"/>
    </row>
    <row r="2525" spans="1:26" x14ac:dyDescent="0.25">
      <c r="A2525" s="11" t="str">
        <f t="shared" si="201"/>
        <v/>
      </c>
      <c r="B2525" s="15" t="str">
        <f t="shared" si="202"/>
        <v/>
      </c>
      <c r="C2525" s="11" t="str">
        <f t="shared" si="203"/>
        <v/>
      </c>
      <c r="D2525" s="11" t="str">
        <f t="shared" si="204"/>
        <v/>
      </c>
      <c r="E2525" s="18"/>
      <c r="F2525" s="18"/>
      <c r="J2525" s="20" t="str">
        <f t="shared" si="200"/>
        <v/>
      </c>
      <c r="K2525" s="22" t="str">
        <f>IF(LEN(F2525)&gt;0,IFERROR(HLOOKUP(F2525,'Codigos Servicios'!$A$4:$A$13,1,1),"SI"),"")</f>
        <v/>
      </c>
      <c r="L2525" s="3"/>
      <c r="Z2525"/>
    </row>
    <row r="2526" spans="1:26" x14ac:dyDescent="0.25">
      <c r="A2526" s="11" t="str">
        <f t="shared" si="201"/>
        <v/>
      </c>
      <c r="B2526" s="15" t="str">
        <f t="shared" si="202"/>
        <v/>
      </c>
      <c r="C2526" s="11" t="str">
        <f t="shared" si="203"/>
        <v/>
      </c>
      <c r="D2526" s="11" t="str">
        <f t="shared" si="204"/>
        <v/>
      </c>
      <c r="E2526" s="18"/>
      <c r="F2526" s="18"/>
      <c r="J2526" s="20" t="str">
        <f t="shared" si="200"/>
        <v/>
      </c>
      <c r="K2526" s="22" t="str">
        <f>IF(LEN(F2526)&gt;0,IFERROR(HLOOKUP(F2526,'Codigos Servicios'!$A$4:$A$13,1,1),"SI"),"")</f>
        <v/>
      </c>
      <c r="L2526" s="3"/>
      <c r="Z2526"/>
    </row>
    <row r="2527" spans="1:26" x14ac:dyDescent="0.25">
      <c r="A2527" s="11" t="str">
        <f t="shared" si="201"/>
        <v/>
      </c>
      <c r="B2527" s="15" t="str">
        <f t="shared" si="202"/>
        <v/>
      </c>
      <c r="C2527" s="11" t="str">
        <f t="shared" si="203"/>
        <v/>
      </c>
      <c r="D2527" s="11" t="str">
        <f t="shared" si="204"/>
        <v/>
      </c>
      <c r="E2527" s="18"/>
      <c r="F2527" s="18"/>
      <c r="J2527" s="20" t="str">
        <f t="shared" si="200"/>
        <v/>
      </c>
      <c r="K2527" s="22" t="str">
        <f>IF(LEN(F2527)&gt;0,IFERROR(HLOOKUP(F2527,'Codigos Servicios'!$A$4:$A$13,1,1),"SI"),"")</f>
        <v/>
      </c>
      <c r="L2527" s="3"/>
      <c r="Z2527"/>
    </row>
    <row r="2528" spans="1:26" x14ac:dyDescent="0.25">
      <c r="A2528" s="11" t="str">
        <f t="shared" si="201"/>
        <v/>
      </c>
      <c r="B2528" s="15" t="str">
        <f t="shared" si="202"/>
        <v/>
      </c>
      <c r="C2528" s="11" t="str">
        <f t="shared" si="203"/>
        <v/>
      </c>
      <c r="D2528" s="11" t="str">
        <f t="shared" si="204"/>
        <v/>
      </c>
      <c r="E2528" s="18"/>
      <c r="F2528" s="18"/>
      <c r="J2528" s="20" t="str">
        <f t="shared" si="200"/>
        <v/>
      </c>
      <c r="K2528" s="22" t="str">
        <f>IF(LEN(F2528)&gt;0,IFERROR(HLOOKUP(F2528,'Codigos Servicios'!$A$4:$A$13,1,1),"SI"),"")</f>
        <v/>
      </c>
      <c r="L2528" s="3"/>
      <c r="Z2528"/>
    </row>
    <row r="2529" spans="1:26" x14ac:dyDescent="0.25">
      <c r="A2529" s="11" t="str">
        <f t="shared" si="201"/>
        <v/>
      </c>
      <c r="B2529" s="15" t="str">
        <f t="shared" si="202"/>
        <v/>
      </c>
      <c r="C2529" s="11" t="str">
        <f t="shared" si="203"/>
        <v/>
      </c>
      <c r="D2529" s="11" t="str">
        <f t="shared" si="204"/>
        <v/>
      </c>
      <c r="E2529" s="18"/>
      <c r="F2529" s="18"/>
      <c r="J2529" s="20" t="str">
        <f t="shared" si="200"/>
        <v/>
      </c>
      <c r="K2529" s="22" t="str">
        <f>IF(LEN(F2529)&gt;0,IFERROR(HLOOKUP(F2529,'Codigos Servicios'!$A$4:$A$13,1,1),"SI"),"")</f>
        <v/>
      </c>
      <c r="L2529" s="3"/>
      <c r="Z2529"/>
    </row>
    <row r="2530" spans="1:26" x14ac:dyDescent="0.25">
      <c r="A2530" s="11" t="str">
        <f t="shared" si="201"/>
        <v/>
      </c>
      <c r="B2530" s="15" t="str">
        <f t="shared" si="202"/>
        <v/>
      </c>
      <c r="C2530" s="11" t="str">
        <f t="shared" si="203"/>
        <v/>
      </c>
      <c r="D2530" s="11" t="str">
        <f t="shared" si="204"/>
        <v/>
      </c>
      <c r="E2530" s="18"/>
      <c r="F2530" s="18"/>
      <c r="J2530" s="20" t="str">
        <f t="shared" si="200"/>
        <v/>
      </c>
      <c r="K2530" s="22" t="str">
        <f>IF(LEN(F2530)&gt;0,IFERROR(HLOOKUP(F2530,'Codigos Servicios'!$A$4:$A$13,1,1),"SI"),"")</f>
        <v/>
      </c>
      <c r="L2530" s="3"/>
      <c r="Z2530"/>
    </row>
    <row r="2531" spans="1:26" x14ac:dyDescent="0.25">
      <c r="A2531" s="11" t="str">
        <f t="shared" si="201"/>
        <v/>
      </c>
      <c r="B2531" s="15" t="str">
        <f t="shared" si="202"/>
        <v/>
      </c>
      <c r="C2531" s="11" t="str">
        <f t="shared" si="203"/>
        <v/>
      </c>
      <c r="D2531" s="11" t="str">
        <f t="shared" si="204"/>
        <v/>
      </c>
      <c r="E2531" s="18"/>
      <c r="F2531" s="18"/>
      <c r="J2531" s="20" t="str">
        <f t="shared" si="200"/>
        <v/>
      </c>
      <c r="K2531" s="22" t="str">
        <f>IF(LEN(F2531)&gt;0,IFERROR(HLOOKUP(F2531,'Codigos Servicios'!$A$4:$A$13,1,1),"SI"),"")</f>
        <v/>
      </c>
      <c r="L2531" s="3"/>
      <c r="Z2531"/>
    </row>
    <row r="2532" spans="1:26" x14ac:dyDescent="0.25">
      <c r="A2532" s="11" t="str">
        <f t="shared" si="201"/>
        <v/>
      </c>
      <c r="B2532" s="15" t="str">
        <f t="shared" si="202"/>
        <v/>
      </c>
      <c r="C2532" s="11" t="str">
        <f t="shared" si="203"/>
        <v/>
      </c>
      <c r="D2532" s="11" t="str">
        <f t="shared" si="204"/>
        <v/>
      </c>
      <c r="E2532" s="18"/>
      <c r="F2532" s="18"/>
      <c r="J2532" s="20" t="str">
        <f t="shared" si="200"/>
        <v/>
      </c>
      <c r="K2532" s="22" t="str">
        <f>IF(LEN(F2532)&gt;0,IFERROR(HLOOKUP(F2532,'Codigos Servicios'!$A$4:$A$13,1,1),"SI"),"")</f>
        <v/>
      </c>
      <c r="L2532" s="3"/>
      <c r="Z2532"/>
    </row>
    <row r="2533" spans="1:26" x14ac:dyDescent="0.25">
      <c r="A2533" s="11" t="str">
        <f t="shared" si="201"/>
        <v/>
      </c>
      <c r="B2533" s="15" t="str">
        <f t="shared" si="202"/>
        <v/>
      </c>
      <c r="C2533" s="11" t="str">
        <f t="shared" si="203"/>
        <v/>
      </c>
      <c r="D2533" s="11" t="str">
        <f t="shared" si="204"/>
        <v/>
      </c>
      <c r="E2533" s="18"/>
      <c r="F2533" s="18"/>
      <c r="J2533" s="20" t="str">
        <f t="shared" si="200"/>
        <v/>
      </c>
      <c r="K2533" s="22" t="str">
        <f>IF(LEN(F2533)&gt;0,IFERROR(HLOOKUP(F2533,'Codigos Servicios'!$A$4:$A$13,1,1),"SI"),"")</f>
        <v/>
      </c>
      <c r="L2533" s="3"/>
      <c r="Z2533"/>
    </row>
    <row r="2534" spans="1:26" x14ac:dyDescent="0.25">
      <c r="A2534" s="11" t="str">
        <f t="shared" si="201"/>
        <v/>
      </c>
      <c r="B2534" s="15" t="str">
        <f t="shared" si="202"/>
        <v/>
      </c>
      <c r="C2534" s="11" t="str">
        <f t="shared" si="203"/>
        <v/>
      </c>
      <c r="D2534" s="11" t="str">
        <f t="shared" si="204"/>
        <v/>
      </c>
      <c r="E2534" s="18"/>
      <c r="F2534" s="18"/>
      <c r="J2534" s="20" t="str">
        <f t="shared" si="200"/>
        <v/>
      </c>
      <c r="K2534" s="22" t="str">
        <f>IF(LEN(F2534)&gt;0,IFERROR(HLOOKUP(F2534,'Codigos Servicios'!$A$4:$A$13,1,1),"SI"),"")</f>
        <v/>
      </c>
      <c r="L2534" s="3"/>
      <c r="Z2534"/>
    </row>
    <row r="2535" spans="1:26" x14ac:dyDescent="0.25">
      <c r="A2535" s="11" t="str">
        <f t="shared" si="201"/>
        <v/>
      </c>
      <c r="B2535" s="15" t="str">
        <f t="shared" si="202"/>
        <v/>
      </c>
      <c r="C2535" s="11" t="str">
        <f t="shared" si="203"/>
        <v/>
      </c>
      <c r="D2535" s="11" t="str">
        <f t="shared" si="204"/>
        <v/>
      </c>
      <c r="E2535" s="18"/>
      <c r="F2535" s="18"/>
      <c r="J2535" s="20" t="str">
        <f t="shared" si="200"/>
        <v/>
      </c>
      <c r="K2535" s="22" t="str">
        <f>IF(LEN(F2535)&gt;0,IFERROR(HLOOKUP(F2535,'Codigos Servicios'!$A$4:$A$13,1,1),"SI"),"")</f>
        <v/>
      </c>
      <c r="L2535" s="3"/>
      <c r="Z2535"/>
    </row>
    <row r="2536" spans="1:26" x14ac:dyDescent="0.25">
      <c r="A2536" s="11" t="str">
        <f t="shared" si="201"/>
        <v/>
      </c>
      <c r="B2536" s="15" t="str">
        <f t="shared" si="202"/>
        <v/>
      </c>
      <c r="C2536" s="11" t="str">
        <f t="shared" si="203"/>
        <v/>
      </c>
      <c r="D2536" s="11" t="str">
        <f t="shared" si="204"/>
        <v/>
      </c>
      <c r="E2536" s="18"/>
      <c r="F2536" s="18"/>
      <c r="J2536" s="20" t="str">
        <f t="shared" si="200"/>
        <v/>
      </c>
      <c r="K2536" s="22" t="str">
        <f>IF(LEN(F2536)&gt;0,IFERROR(HLOOKUP(F2536,'Codigos Servicios'!$A$4:$A$13,1,1),"SI"),"")</f>
        <v/>
      </c>
      <c r="L2536" s="3"/>
      <c r="Z2536"/>
    </row>
    <row r="2537" spans="1:26" x14ac:dyDescent="0.25">
      <c r="A2537" s="11" t="str">
        <f t="shared" si="201"/>
        <v/>
      </c>
      <c r="B2537" s="15" t="str">
        <f t="shared" si="202"/>
        <v/>
      </c>
      <c r="C2537" s="11" t="str">
        <f t="shared" si="203"/>
        <v/>
      </c>
      <c r="D2537" s="11" t="str">
        <f t="shared" si="204"/>
        <v/>
      </c>
      <c r="E2537" s="18"/>
      <c r="F2537" s="18"/>
      <c r="J2537" s="20" t="str">
        <f t="shared" si="200"/>
        <v/>
      </c>
      <c r="K2537" s="22" t="str">
        <f>IF(LEN(F2537)&gt;0,IFERROR(HLOOKUP(F2537,'Codigos Servicios'!$A$4:$A$13,1,1),"SI"),"")</f>
        <v/>
      </c>
      <c r="L2537" s="3"/>
      <c r="Z2537"/>
    </row>
    <row r="2538" spans="1:26" x14ac:dyDescent="0.25">
      <c r="A2538" s="11" t="str">
        <f t="shared" si="201"/>
        <v/>
      </c>
      <c r="B2538" s="15" t="str">
        <f t="shared" si="202"/>
        <v/>
      </c>
      <c r="C2538" s="11" t="str">
        <f t="shared" si="203"/>
        <v/>
      </c>
      <c r="D2538" s="11" t="str">
        <f t="shared" si="204"/>
        <v/>
      </c>
      <c r="E2538" s="18"/>
      <c r="F2538" s="18"/>
      <c r="J2538" s="20" t="str">
        <f t="shared" si="200"/>
        <v/>
      </c>
      <c r="K2538" s="22" t="str">
        <f>IF(LEN(F2538)&gt;0,IFERROR(HLOOKUP(F2538,'Codigos Servicios'!$A$4:$A$13,1,1),"SI"),"")</f>
        <v/>
      </c>
      <c r="L2538" s="3"/>
      <c r="Z2538"/>
    </row>
    <row r="2539" spans="1:26" x14ac:dyDescent="0.25">
      <c r="A2539" s="11" t="str">
        <f t="shared" si="201"/>
        <v/>
      </c>
      <c r="B2539" s="15" t="str">
        <f t="shared" si="202"/>
        <v/>
      </c>
      <c r="C2539" s="11" t="str">
        <f t="shared" si="203"/>
        <v/>
      </c>
      <c r="D2539" s="11" t="str">
        <f t="shared" si="204"/>
        <v/>
      </c>
      <c r="E2539" s="18"/>
      <c r="F2539" s="18"/>
      <c r="J2539" s="20" t="str">
        <f t="shared" si="200"/>
        <v/>
      </c>
      <c r="K2539" s="22" t="str">
        <f>IF(LEN(F2539)&gt;0,IFERROR(HLOOKUP(F2539,'Codigos Servicios'!$A$4:$A$13,1,1),"SI"),"")</f>
        <v/>
      </c>
      <c r="L2539" s="3"/>
      <c r="Z2539"/>
    </row>
    <row r="2540" spans="1:26" x14ac:dyDescent="0.25">
      <c r="A2540" s="11" t="str">
        <f t="shared" si="201"/>
        <v/>
      </c>
      <c r="B2540" s="15" t="str">
        <f t="shared" si="202"/>
        <v/>
      </c>
      <c r="C2540" s="11" t="str">
        <f t="shared" si="203"/>
        <v/>
      </c>
      <c r="D2540" s="11" t="str">
        <f t="shared" si="204"/>
        <v/>
      </c>
      <c r="E2540" s="18"/>
      <c r="F2540" s="18"/>
      <c r="J2540" s="20" t="str">
        <f t="shared" si="200"/>
        <v/>
      </c>
      <c r="K2540" s="22" t="str">
        <f>IF(LEN(F2540)&gt;0,IFERROR(HLOOKUP(F2540,'Codigos Servicios'!$A$4:$A$13,1,1),"SI"),"")</f>
        <v/>
      </c>
      <c r="L2540" s="3"/>
      <c r="Z2540"/>
    </row>
    <row r="2541" spans="1:26" x14ac:dyDescent="0.25">
      <c r="A2541" s="11" t="str">
        <f t="shared" si="201"/>
        <v/>
      </c>
      <c r="B2541" s="15" t="str">
        <f t="shared" si="202"/>
        <v/>
      </c>
      <c r="C2541" s="11" t="str">
        <f t="shared" si="203"/>
        <v/>
      </c>
      <c r="D2541" s="11" t="str">
        <f t="shared" si="204"/>
        <v/>
      </c>
      <c r="E2541" s="18"/>
      <c r="F2541" s="18"/>
      <c r="J2541" s="20" t="str">
        <f t="shared" si="200"/>
        <v/>
      </c>
      <c r="K2541" s="22" t="str">
        <f>IF(LEN(F2541)&gt;0,IFERROR(HLOOKUP(F2541,'Codigos Servicios'!$A$4:$A$13,1,1),"SI"),"")</f>
        <v/>
      </c>
      <c r="L2541" s="3"/>
      <c r="Z2541"/>
    </row>
    <row r="2542" spans="1:26" x14ac:dyDescent="0.25">
      <c r="A2542" s="11" t="str">
        <f t="shared" si="201"/>
        <v/>
      </c>
      <c r="B2542" s="15" t="str">
        <f t="shared" si="202"/>
        <v/>
      </c>
      <c r="C2542" s="11" t="str">
        <f t="shared" si="203"/>
        <v/>
      </c>
      <c r="D2542" s="11" t="str">
        <f t="shared" si="204"/>
        <v/>
      </c>
      <c r="E2542" s="18"/>
      <c r="F2542" s="18"/>
      <c r="J2542" s="20" t="str">
        <f t="shared" si="200"/>
        <v/>
      </c>
      <c r="K2542" s="22" t="str">
        <f>IF(LEN(F2542)&gt;0,IFERROR(HLOOKUP(F2542,'Codigos Servicios'!$A$4:$A$13,1,1),"SI"),"")</f>
        <v/>
      </c>
      <c r="L2542" s="3"/>
      <c r="Z2542"/>
    </row>
    <row r="2543" spans="1:26" x14ac:dyDescent="0.25">
      <c r="A2543" s="11" t="str">
        <f t="shared" si="201"/>
        <v/>
      </c>
      <c r="B2543" s="15" t="str">
        <f t="shared" si="202"/>
        <v/>
      </c>
      <c r="C2543" s="11" t="str">
        <f t="shared" si="203"/>
        <v/>
      </c>
      <c r="D2543" s="11" t="str">
        <f t="shared" si="204"/>
        <v/>
      </c>
      <c r="E2543" s="18"/>
      <c r="F2543" s="18"/>
      <c r="J2543" s="20" t="str">
        <f t="shared" si="200"/>
        <v/>
      </c>
      <c r="K2543" s="22" t="str">
        <f>IF(LEN(F2543)&gt;0,IFERROR(HLOOKUP(F2543,'Codigos Servicios'!$A$4:$A$13,1,1),"SI"),"")</f>
        <v/>
      </c>
      <c r="L2543" s="3"/>
      <c r="Z2543"/>
    </row>
    <row r="2544" spans="1:26" x14ac:dyDescent="0.25">
      <c r="A2544" s="11" t="str">
        <f t="shared" si="201"/>
        <v/>
      </c>
      <c r="B2544" s="15" t="str">
        <f t="shared" si="202"/>
        <v/>
      </c>
      <c r="C2544" s="11" t="str">
        <f t="shared" si="203"/>
        <v/>
      </c>
      <c r="D2544" s="11" t="str">
        <f t="shared" si="204"/>
        <v/>
      </c>
      <c r="E2544" s="18"/>
      <c r="F2544" s="18"/>
      <c r="J2544" s="20" t="str">
        <f t="shared" si="200"/>
        <v/>
      </c>
      <c r="K2544" s="22" t="str">
        <f>IF(LEN(F2544)&gt;0,IFERROR(HLOOKUP(F2544,'Codigos Servicios'!$A$4:$A$13,1,1),"SI"),"")</f>
        <v/>
      </c>
      <c r="L2544" s="3"/>
      <c r="Z2544"/>
    </row>
    <row r="2545" spans="1:26" x14ac:dyDescent="0.25">
      <c r="A2545" s="11" t="str">
        <f t="shared" si="201"/>
        <v/>
      </c>
      <c r="B2545" s="15" t="str">
        <f t="shared" si="202"/>
        <v/>
      </c>
      <c r="C2545" s="11" t="str">
        <f t="shared" si="203"/>
        <v/>
      </c>
      <c r="D2545" s="11" t="str">
        <f t="shared" si="204"/>
        <v/>
      </c>
      <c r="E2545" s="18"/>
      <c r="F2545" s="18"/>
      <c r="J2545" s="20" t="str">
        <f t="shared" si="200"/>
        <v/>
      </c>
      <c r="K2545" s="22" t="str">
        <f>IF(LEN(F2545)&gt;0,IFERROR(HLOOKUP(F2545,'Codigos Servicios'!$A$4:$A$13,1,1),"SI"),"")</f>
        <v/>
      </c>
      <c r="L2545" s="3"/>
      <c r="Z2545"/>
    </row>
    <row r="2546" spans="1:26" x14ac:dyDescent="0.25">
      <c r="A2546" s="11" t="str">
        <f t="shared" si="201"/>
        <v/>
      </c>
      <c r="B2546" s="15" t="str">
        <f t="shared" si="202"/>
        <v/>
      </c>
      <c r="C2546" s="11" t="str">
        <f t="shared" si="203"/>
        <v/>
      </c>
      <c r="D2546" s="11" t="str">
        <f t="shared" si="204"/>
        <v/>
      </c>
      <c r="E2546" s="18"/>
      <c r="F2546" s="18"/>
      <c r="J2546" s="20" t="str">
        <f t="shared" si="200"/>
        <v/>
      </c>
      <c r="K2546" s="22" t="str">
        <f>IF(LEN(F2546)&gt;0,IFERROR(HLOOKUP(F2546,'Codigos Servicios'!$A$4:$A$13,1,1),"SI"),"")</f>
        <v/>
      </c>
      <c r="L2546" s="3"/>
      <c r="Z2546"/>
    </row>
    <row r="2547" spans="1:26" x14ac:dyDescent="0.25">
      <c r="A2547" s="11" t="str">
        <f t="shared" si="201"/>
        <v/>
      </c>
      <c r="B2547" s="15" t="str">
        <f t="shared" si="202"/>
        <v/>
      </c>
      <c r="C2547" s="11" t="str">
        <f t="shared" si="203"/>
        <v/>
      </c>
      <c r="D2547" s="11" t="str">
        <f t="shared" si="204"/>
        <v/>
      </c>
      <c r="E2547" s="18"/>
      <c r="F2547" s="18"/>
      <c r="J2547" s="20" t="str">
        <f t="shared" si="200"/>
        <v/>
      </c>
      <c r="K2547" s="22" t="str">
        <f>IF(LEN(F2547)&gt;0,IFERROR(HLOOKUP(F2547,'Codigos Servicios'!$A$4:$A$13,1,1),"SI"),"")</f>
        <v/>
      </c>
      <c r="L2547" s="3"/>
      <c r="Z2547"/>
    </row>
    <row r="2548" spans="1:26" x14ac:dyDescent="0.25">
      <c r="A2548" s="11" t="str">
        <f t="shared" si="201"/>
        <v/>
      </c>
      <c r="B2548" s="15" t="str">
        <f t="shared" si="202"/>
        <v/>
      </c>
      <c r="C2548" s="11" t="str">
        <f t="shared" si="203"/>
        <v/>
      </c>
      <c r="D2548" s="11" t="str">
        <f t="shared" si="204"/>
        <v/>
      </c>
      <c r="E2548" s="18"/>
      <c r="F2548" s="18"/>
      <c r="J2548" s="20" t="str">
        <f t="shared" si="200"/>
        <v/>
      </c>
      <c r="K2548" s="22" t="str">
        <f>IF(LEN(F2548)&gt;0,IFERROR(HLOOKUP(F2548,'Codigos Servicios'!$A$4:$A$13,1,1),"SI"),"")</f>
        <v/>
      </c>
      <c r="L2548" s="3"/>
      <c r="Z2548"/>
    </row>
    <row r="2549" spans="1:26" x14ac:dyDescent="0.25">
      <c r="A2549" s="11" t="str">
        <f t="shared" si="201"/>
        <v/>
      </c>
      <c r="B2549" s="15" t="str">
        <f t="shared" si="202"/>
        <v/>
      </c>
      <c r="C2549" s="11" t="str">
        <f t="shared" si="203"/>
        <v/>
      </c>
      <c r="D2549" s="11" t="str">
        <f t="shared" si="204"/>
        <v/>
      </c>
      <c r="E2549" s="18"/>
      <c r="F2549" s="18"/>
      <c r="J2549" s="20" t="str">
        <f t="shared" si="200"/>
        <v/>
      </c>
      <c r="K2549" s="22" t="str">
        <f>IF(LEN(F2549)&gt;0,IFERROR(HLOOKUP(F2549,'Codigos Servicios'!$A$4:$A$13,1,1),"SI"),"")</f>
        <v/>
      </c>
      <c r="L2549" s="3"/>
      <c r="Z2549"/>
    </row>
    <row r="2550" spans="1:26" x14ac:dyDescent="0.25">
      <c r="A2550" s="11" t="str">
        <f t="shared" si="201"/>
        <v/>
      </c>
      <c r="B2550" s="15" t="str">
        <f t="shared" si="202"/>
        <v/>
      </c>
      <c r="C2550" s="11" t="str">
        <f t="shared" si="203"/>
        <v/>
      </c>
      <c r="D2550" s="11" t="str">
        <f t="shared" si="204"/>
        <v/>
      </c>
      <c r="E2550" s="18"/>
      <c r="F2550" s="18"/>
      <c r="J2550" s="20" t="str">
        <f t="shared" si="200"/>
        <v/>
      </c>
      <c r="K2550" s="22" t="str">
        <f>IF(LEN(F2550)&gt;0,IFERROR(HLOOKUP(F2550,'Codigos Servicios'!$A$4:$A$13,1,1),"SI"),"")</f>
        <v/>
      </c>
      <c r="L2550" s="3"/>
      <c r="Z2550"/>
    </row>
    <row r="2551" spans="1:26" x14ac:dyDescent="0.25">
      <c r="A2551" s="11" t="str">
        <f t="shared" si="201"/>
        <v/>
      </c>
      <c r="B2551" s="15" t="str">
        <f t="shared" si="202"/>
        <v/>
      </c>
      <c r="C2551" s="11" t="str">
        <f t="shared" si="203"/>
        <v/>
      </c>
      <c r="D2551" s="11" t="str">
        <f t="shared" si="204"/>
        <v/>
      </c>
      <c r="E2551" s="18"/>
      <c r="F2551" s="18"/>
      <c r="J2551" s="20" t="str">
        <f t="shared" si="200"/>
        <v/>
      </c>
      <c r="K2551" s="22" t="str">
        <f>IF(LEN(F2551)&gt;0,IFERROR(HLOOKUP(F2551,'Codigos Servicios'!$A$4:$A$13,1,1),"SI"),"")</f>
        <v/>
      </c>
      <c r="L2551" s="3"/>
      <c r="Z2551"/>
    </row>
    <row r="2552" spans="1:26" x14ac:dyDescent="0.25">
      <c r="A2552" s="11" t="str">
        <f t="shared" si="201"/>
        <v/>
      </c>
      <c r="B2552" s="15" t="str">
        <f t="shared" si="202"/>
        <v/>
      </c>
      <c r="C2552" s="11" t="str">
        <f t="shared" si="203"/>
        <v/>
      </c>
      <c r="D2552" s="11" t="str">
        <f t="shared" si="204"/>
        <v/>
      </c>
      <c r="E2552" s="18"/>
      <c r="F2552" s="18"/>
      <c r="J2552" s="20" t="str">
        <f t="shared" si="200"/>
        <v/>
      </c>
      <c r="K2552" s="22" t="str">
        <f>IF(LEN(F2552)&gt;0,IFERROR(HLOOKUP(F2552,'Codigos Servicios'!$A$4:$A$13,1,1),"SI"),"")</f>
        <v/>
      </c>
      <c r="L2552" s="3"/>
      <c r="Z2552"/>
    </row>
    <row r="2553" spans="1:26" x14ac:dyDescent="0.25">
      <c r="A2553" s="11" t="str">
        <f t="shared" si="201"/>
        <v/>
      </c>
      <c r="B2553" s="15" t="str">
        <f t="shared" si="202"/>
        <v/>
      </c>
      <c r="C2553" s="11" t="str">
        <f t="shared" si="203"/>
        <v/>
      </c>
      <c r="D2553" s="11" t="str">
        <f t="shared" si="204"/>
        <v/>
      </c>
      <c r="E2553" s="18"/>
      <c r="F2553" s="18"/>
      <c r="J2553" s="20" t="str">
        <f t="shared" si="200"/>
        <v/>
      </c>
      <c r="K2553" s="22" t="str">
        <f>IF(LEN(F2553)&gt;0,IFERROR(HLOOKUP(F2553,'Codigos Servicios'!$A$4:$A$13,1,1),"SI"),"")</f>
        <v/>
      </c>
      <c r="L2553" s="3"/>
      <c r="Z2553"/>
    </row>
    <row r="2554" spans="1:26" x14ac:dyDescent="0.25">
      <c r="A2554" s="11" t="str">
        <f t="shared" si="201"/>
        <v/>
      </c>
      <c r="B2554" s="15" t="str">
        <f t="shared" si="202"/>
        <v/>
      </c>
      <c r="C2554" s="11" t="str">
        <f t="shared" si="203"/>
        <v/>
      </c>
      <c r="D2554" s="11" t="str">
        <f t="shared" si="204"/>
        <v/>
      </c>
      <c r="E2554" s="18"/>
      <c r="F2554" s="18"/>
      <c r="J2554" s="20" t="str">
        <f t="shared" si="200"/>
        <v/>
      </c>
      <c r="K2554" s="22" t="str">
        <f>IF(LEN(F2554)&gt;0,IFERROR(HLOOKUP(F2554,'Codigos Servicios'!$A$4:$A$13,1,1),"SI"),"")</f>
        <v/>
      </c>
      <c r="L2554" s="3"/>
      <c r="Z2554"/>
    </row>
    <row r="2555" spans="1:26" x14ac:dyDescent="0.25">
      <c r="A2555" s="11" t="str">
        <f t="shared" si="201"/>
        <v/>
      </c>
      <c r="B2555" s="15" t="str">
        <f t="shared" si="202"/>
        <v/>
      </c>
      <c r="C2555" s="11" t="str">
        <f t="shared" si="203"/>
        <v/>
      </c>
      <c r="D2555" s="11" t="str">
        <f t="shared" si="204"/>
        <v/>
      </c>
      <c r="E2555" s="18"/>
      <c r="F2555" s="18"/>
      <c r="J2555" s="20" t="str">
        <f t="shared" si="200"/>
        <v/>
      </c>
      <c r="K2555" s="22" t="str">
        <f>IF(LEN(F2555)&gt;0,IFERROR(HLOOKUP(F2555,'Codigos Servicios'!$A$4:$A$13,1,1),"SI"),"")</f>
        <v/>
      </c>
      <c r="L2555" s="3"/>
      <c r="Z2555"/>
    </row>
    <row r="2556" spans="1:26" x14ac:dyDescent="0.25">
      <c r="A2556" s="11" t="str">
        <f t="shared" si="201"/>
        <v/>
      </c>
      <c r="B2556" s="15" t="str">
        <f t="shared" si="202"/>
        <v/>
      </c>
      <c r="C2556" s="11" t="str">
        <f t="shared" si="203"/>
        <v/>
      </c>
      <c r="D2556" s="11" t="str">
        <f t="shared" si="204"/>
        <v/>
      </c>
      <c r="E2556" s="18"/>
      <c r="F2556" s="18"/>
      <c r="J2556" s="20" t="str">
        <f t="shared" si="200"/>
        <v/>
      </c>
      <c r="K2556" s="22" t="str">
        <f>IF(LEN(F2556)&gt;0,IFERROR(HLOOKUP(F2556,'Codigos Servicios'!$A$4:$A$13,1,1),"SI"),"")</f>
        <v/>
      </c>
      <c r="L2556" s="3"/>
      <c r="Z2556"/>
    </row>
    <row r="2557" spans="1:26" x14ac:dyDescent="0.25">
      <c r="A2557" s="11" t="str">
        <f t="shared" si="201"/>
        <v/>
      </c>
      <c r="B2557" s="15" t="str">
        <f t="shared" si="202"/>
        <v/>
      </c>
      <c r="C2557" s="11" t="str">
        <f t="shared" si="203"/>
        <v/>
      </c>
      <c r="D2557" s="11" t="str">
        <f t="shared" si="204"/>
        <v/>
      </c>
      <c r="E2557" s="18"/>
      <c r="F2557" s="18"/>
      <c r="J2557" s="20" t="str">
        <f t="shared" si="200"/>
        <v/>
      </c>
      <c r="K2557" s="22" t="str">
        <f>IF(LEN(F2557)&gt;0,IFERROR(HLOOKUP(F2557,'Codigos Servicios'!$A$4:$A$13,1,1),"SI"),"")</f>
        <v/>
      </c>
      <c r="L2557" s="3"/>
      <c r="Z2557"/>
    </row>
    <row r="2558" spans="1:26" x14ac:dyDescent="0.25">
      <c r="A2558" s="11" t="str">
        <f t="shared" si="201"/>
        <v/>
      </c>
      <c r="B2558" s="15" t="str">
        <f t="shared" si="202"/>
        <v/>
      </c>
      <c r="C2558" s="11" t="str">
        <f t="shared" si="203"/>
        <v/>
      </c>
      <c r="D2558" s="11" t="str">
        <f t="shared" si="204"/>
        <v/>
      </c>
      <c r="E2558" s="18"/>
      <c r="F2558" s="18"/>
      <c r="J2558" s="20" t="str">
        <f t="shared" si="200"/>
        <v/>
      </c>
      <c r="K2558" s="22" t="str">
        <f>IF(LEN(F2558)&gt;0,IFERROR(HLOOKUP(F2558,'Codigos Servicios'!$A$4:$A$13,1,1),"SI"),"")</f>
        <v/>
      </c>
      <c r="L2558" s="3"/>
      <c r="Z2558"/>
    </row>
    <row r="2559" spans="1:26" x14ac:dyDescent="0.25">
      <c r="A2559" s="11" t="str">
        <f t="shared" si="201"/>
        <v/>
      </c>
      <c r="B2559" s="15" t="str">
        <f t="shared" si="202"/>
        <v/>
      </c>
      <c r="C2559" s="11" t="str">
        <f t="shared" si="203"/>
        <v/>
      </c>
      <c r="D2559" s="11" t="str">
        <f t="shared" si="204"/>
        <v/>
      </c>
      <c r="E2559" s="18"/>
      <c r="F2559" s="18"/>
      <c r="J2559" s="20" t="str">
        <f t="shared" si="200"/>
        <v/>
      </c>
      <c r="K2559" s="22" t="str">
        <f>IF(LEN(F2559)&gt;0,IFERROR(HLOOKUP(F2559,'Codigos Servicios'!$A$4:$A$13,1,1),"SI"),"")</f>
        <v/>
      </c>
      <c r="L2559" s="3"/>
      <c r="Z2559"/>
    </row>
    <row r="2560" spans="1:26" x14ac:dyDescent="0.25">
      <c r="A2560" s="11" t="str">
        <f t="shared" si="201"/>
        <v/>
      </c>
      <c r="B2560" s="15" t="str">
        <f t="shared" si="202"/>
        <v/>
      </c>
      <c r="C2560" s="11" t="str">
        <f t="shared" si="203"/>
        <v/>
      </c>
      <c r="D2560" s="11" t="str">
        <f t="shared" si="204"/>
        <v/>
      </c>
      <c r="E2560" s="18"/>
      <c r="F2560" s="18"/>
      <c r="J2560" s="20" t="str">
        <f t="shared" si="200"/>
        <v/>
      </c>
      <c r="K2560" s="22" t="str">
        <f>IF(LEN(F2560)&gt;0,IFERROR(HLOOKUP(F2560,'Codigos Servicios'!$A$4:$A$13,1,1),"SI"),"")</f>
        <v/>
      </c>
      <c r="L2560" s="3"/>
      <c r="Z2560"/>
    </row>
    <row r="2561" spans="1:26" x14ac:dyDescent="0.25">
      <c r="A2561" s="11" t="str">
        <f t="shared" si="201"/>
        <v/>
      </c>
      <c r="B2561" s="15" t="str">
        <f t="shared" si="202"/>
        <v/>
      </c>
      <c r="C2561" s="11" t="str">
        <f t="shared" si="203"/>
        <v/>
      </c>
      <c r="D2561" s="11" t="str">
        <f t="shared" si="204"/>
        <v/>
      </c>
      <c r="E2561" s="18"/>
      <c r="F2561" s="18"/>
      <c r="J2561" s="20" t="str">
        <f t="shared" si="200"/>
        <v/>
      </c>
      <c r="K2561" s="22" t="str">
        <f>IF(LEN(F2561)&gt;0,IFERROR(HLOOKUP(F2561,'Codigos Servicios'!$A$4:$A$13,1,1),"SI"),"")</f>
        <v/>
      </c>
      <c r="L2561" s="3"/>
      <c r="Z2561"/>
    </row>
    <row r="2562" spans="1:26" x14ac:dyDescent="0.25">
      <c r="A2562" s="11" t="str">
        <f t="shared" si="201"/>
        <v/>
      </c>
      <c r="B2562" s="15" t="str">
        <f t="shared" si="202"/>
        <v/>
      </c>
      <c r="C2562" s="11" t="str">
        <f t="shared" si="203"/>
        <v/>
      </c>
      <c r="D2562" s="11" t="str">
        <f t="shared" si="204"/>
        <v/>
      </c>
      <c r="E2562" s="18"/>
      <c r="F2562" s="18"/>
      <c r="J2562" s="20" t="str">
        <f t="shared" si="200"/>
        <v/>
      </c>
      <c r="K2562" s="22" t="str">
        <f>IF(LEN(F2562)&gt;0,IFERROR(HLOOKUP(F2562,'Codigos Servicios'!$A$4:$A$13,1,1),"SI"),"")</f>
        <v/>
      </c>
      <c r="L2562" s="3"/>
      <c r="Z2562"/>
    </row>
    <row r="2563" spans="1:26" x14ac:dyDescent="0.25">
      <c r="A2563" s="11" t="str">
        <f t="shared" si="201"/>
        <v/>
      </c>
      <c r="B2563" s="15" t="str">
        <f t="shared" si="202"/>
        <v/>
      </c>
      <c r="C2563" s="11" t="str">
        <f t="shared" si="203"/>
        <v/>
      </c>
      <c r="D2563" s="11" t="str">
        <f t="shared" si="204"/>
        <v/>
      </c>
      <c r="E2563" s="18"/>
      <c r="F2563" s="18"/>
      <c r="J2563" s="20" t="str">
        <f t="shared" si="200"/>
        <v/>
      </c>
      <c r="K2563" s="22" t="str">
        <f>IF(LEN(F2563)&gt;0,IFERROR(HLOOKUP(F2563,'Codigos Servicios'!$A$4:$A$13,1,1),"SI"),"")</f>
        <v/>
      </c>
      <c r="L2563" s="3"/>
      <c r="Z2563"/>
    </row>
    <row r="2564" spans="1:26" x14ac:dyDescent="0.25">
      <c r="A2564" s="11" t="str">
        <f t="shared" si="201"/>
        <v/>
      </c>
      <c r="B2564" s="15" t="str">
        <f t="shared" si="202"/>
        <v/>
      </c>
      <c r="C2564" s="11" t="str">
        <f t="shared" si="203"/>
        <v/>
      </c>
      <c r="D2564" s="11" t="str">
        <f t="shared" si="204"/>
        <v/>
      </c>
      <c r="E2564" s="18"/>
      <c r="F2564" s="18"/>
      <c r="J2564" s="20" t="str">
        <f t="shared" si="200"/>
        <v/>
      </c>
      <c r="K2564" s="22" t="str">
        <f>IF(LEN(F2564)&gt;0,IFERROR(HLOOKUP(F2564,'Codigos Servicios'!$A$4:$A$13,1,1),"SI"),"")</f>
        <v/>
      </c>
      <c r="L2564" s="3"/>
      <c r="Z2564"/>
    </row>
    <row r="2565" spans="1:26" x14ac:dyDescent="0.25">
      <c r="A2565" s="11" t="str">
        <f t="shared" si="201"/>
        <v/>
      </c>
      <c r="B2565" s="15" t="str">
        <f t="shared" si="202"/>
        <v/>
      </c>
      <c r="C2565" s="11" t="str">
        <f t="shared" si="203"/>
        <v/>
      </c>
      <c r="D2565" s="11" t="str">
        <f t="shared" si="204"/>
        <v/>
      </c>
      <c r="E2565" s="18"/>
      <c r="F2565" s="18"/>
      <c r="J2565" s="20" t="str">
        <f t="shared" si="200"/>
        <v/>
      </c>
      <c r="K2565" s="22" t="str">
        <f>IF(LEN(F2565)&gt;0,IFERROR(HLOOKUP(F2565,'Codigos Servicios'!$A$4:$A$13,1,1),"SI"),"")</f>
        <v/>
      </c>
      <c r="L2565" s="3"/>
      <c r="Z2565"/>
    </row>
    <row r="2566" spans="1:26" x14ac:dyDescent="0.25">
      <c r="A2566" s="11" t="str">
        <f t="shared" si="201"/>
        <v/>
      </c>
      <c r="B2566" s="15" t="str">
        <f t="shared" si="202"/>
        <v/>
      </c>
      <c r="C2566" s="11" t="str">
        <f t="shared" si="203"/>
        <v/>
      </c>
      <c r="D2566" s="11" t="str">
        <f t="shared" si="204"/>
        <v/>
      </c>
      <c r="E2566" s="18"/>
      <c r="F2566" s="18"/>
      <c r="J2566" s="20" t="str">
        <f t="shared" si="200"/>
        <v/>
      </c>
      <c r="K2566" s="22" t="str">
        <f>IF(LEN(F2566)&gt;0,IFERROR(HLOOKUP(F2566,'Codigos Servicios'!$A$4:$A$13,1,1),"SI"),"")</f>
        <v/>
      </c>
      <c r="L2566" s="3"/>
      <c r="Z2566"/>
    </row>
    <row r="2567" spans="1:26" x14ac:dyDescent="0.25">
      <c r="A2567" s="11" t="str">
        <f t="shared" si="201"/>
        <v/>
      </c>
      <c r="B2567" s="15" t="str">
        <f t="shared" si="202"/>
        <v/>
      </c>
      <c r="C2567" s="11" t="str">
        <f t="shared" si="203"/>
        <v/>
      </c>
      <c r="D2567" s="11" t="str">
        <f t="shared" si="204"/>
        <v/>
      </c>
      <c r="E2567" s="18"/>
      <c r="F2567" s="18"/>
      <c r="J2567" s="20" t="str">
        <f t="shared" si="200"/>
        <v/>
      </c>
      <c r="K2567" s="22" t="str">
        <f>IF(LEN(F2567)&gt;0,IFERROR(HLOOKUP(F2567,'Codigos Servicios'!$A$4:$A$13,1,1),"SI"),"")</f>
        <v/>
      </c>
      <c r="L2567" s="3"/>
      <c r="Z2567"/>
    </row>
    <row r="2568" spans="1:26" x14ac:dyDescent="0.25">
      <c r="A2568" s="11" t="str">
        <f t="shared" si="201"/>
        <v/>
      </c>
      <c r="B2568" s="15" t="str">
        <f t="shared" si="202"/>
        <v/>
      </c>
      <c r="C2568" s="11" t="str">
        <f t="shared" si="203"/>
        <v/>
      </c>
      <c r="D2568" s="11" t="str">
        <f t="shared" si="204"/>
        <v/>
      </c>
      <c r="E2568" s="18"/>
      <c r="F2568" s="18"/>
      <c r="J2568" s="20" t="str">
        <f t="shared" ref="J2568:J2631" si="205">IF(LEN(F2568)&gt;0,IF(LEN(G2568)&gt;0,IF(LEN(C2568)&gt;1,IF(ISBLANK($H$5),"Error: No ha ingresado el Mes",IF(ISBLANK($I$5),"Error: No ha ingresado el Año",IF(K2568="SI","Error Codigo de Servicio Invalido",IF(ISBLANK(E2568),"Error: SIgla Aeropuerto no puede ser nula","")))),"Error: No ha ingresado empresa"),""),"")</f>
        <v/>
      </c>
      <c r="K2568" s="22" t="str">
        <f>IF(LEN(F2568)&gt;0,IFERROR(HLOOKUP(F2568,'Codigos Servicios'!$A$4:$A$13,1,1),"SI"),"")</f>
        <v/>
      </c>
      <c r="L2568" s="3"/>
      <c r="Z2568"/>
    </row>
    <row r="2569" spans="1:26" x14ac:dyDescent="0.25">
      <c r="A2569" s="11" t="str">
        <f t="shared" si="201"/>
        <v/>
      </c>
      <c r="B2569" s="15" t="str">
        <f t="shared" si="202"/>
        <v/>
      </c>
      <c r="C2569" s="11" t="str">
        <f t="shared" si="203"/>
        <v/>
      </c>
      <c r="D2569" s="11" t="str">
        <f t="shared" si="204"/>
        <v/>
      </c>
      <c r="E2569" s="18"/>
      <c r="F2569" s="18"/>
      <c r="J2569" s="20" t="str">
        <f t="shared" si="205"/>
        <v/>
      </c>
      <c r="K2569" s="22" t="str">
        <f>IF(LEN(F2569)&gt;0,IFERROR(HLOOKUP(F2569,'Codigos Servicios'!$A$4:$A$13,1,1),"SI"),"")</f>
        <v/>
      </c>
      <c r="L2569" s="3"/>
      <c r="Z2569"/>
    </row>
    <row r="2570" spans="1:26" x14ac:dyDescent="0.25">
      <c r="A2570" s="11" t="str">
        <f t="shared" si="201"/>
        <v/>
      </c>
      <c r="B2570" s="15" t="str">
        <f t="shared" si="202"/>
        <v/>
      </c>
      <c r="C2570" s="11" t="str">
        <f t="shared" si="203"/>
        <v/>
      </c>
      <c r="D2570" s="11" t="str">
        <f t="shared" si="204"/>
        <v/>
      </c>
      <c r="E2570" s="18"/>
      <c r="F2570" s="18"/>
      <c r="J2570" s="20" t="str">
        <f t="shared" si="205"/>
        <v/>
      </c>
      <c r="K2570" s="22" t="str">
        <f>IF(LEN(F2570)&gt;0,IFERROR(HLOOKUP(F2570,'Codigos Servicios'!$A$4:$A$13,1,1),"SI"),"")</f>
        <v/>
      </c>
      <c r="L2570" s="3"/>
      <c r="Z2570"/>
    </row>
    <row r="2571" spans="1:26" x14ac:dyDescent="0.25">
      <c r="A2571" s="11" t="str">
        <f t="shared" si="201"/>
        <v/>
      </c>
      <c r="B2571" s="15" t="str">
        <f t="shared" si="202"/>
        <v/>
      </c>
      <c r="C2571" s="11" t="str">
        <f t="shared" si="203"/>
        <v/>
      </c>
      <c r="D2571" s="11" t="str">
        <f t="shared" si="204"/>
        <v/>
      </c>
      <c r="E2571" s="18"/>
      <c r="F2571" s="18"/>
      <c r="J2571" s="20" t="str">
        <f t="shared" si="205"/>
        <v/>
      </c>
      <c r="K2571" s="22" t="str">
        <f>IF(LEN(F2571)&gt;0,IFERROR(HLOOKUP(F2571,'Codigos Servicios'!$A$4:$A$13,1,1),"SI"),"")</f>
        <v/>
      </c>
      <c r="L2571" s="3"/>
      <c r="Z2571"/>
    </row>
    <row r="2572" spans="1:26" x14ac:dyDescent="0.25">
      <c r="A2572" s="11" t="str">
        <f t="shared" si="201"/>
        <v/>
      </c>
      <c r="B2572" s="15" t="str">
        <f t="shared" si="202"/>
        <v/>
      </c>
      <c r="C2572" s="11" t="str">
        <f t="shared" si="203"/>
        <v/>
      </c>
      <c r="D2572" s="11" t="str">
        <f t="shared" si="204"/>
        <v/>
      </c>
      <c r="E2572" s="18"/>
      <c r="F2572" s="18"/>
      <c r="J2572" s="20" t="str">
        <f t="shared" si="205"/>
        <v/>
      </c>
      <c r="K2572" s="22" t="str">
        <f>IF(LEN(F2572)&gt;0,IFERROR(HLOOKUP(F2572,'Codigos Servicios'!$A$4:$A$13,1,1),"SI"),"")</f>
        <v/>
      </c>
      <c r="L2572" s="3"/>
      <c r="Z2572"/>
    </row>
    <row r="2573" spans="1:26" x14ac:dyDescent="0.25">
      <c r="A2573" s="11" t="str">
        <f t="shared" si="201"/>
        <v/>
      </c>
      <c r="B2573" s="15" t="str">
        <f t="shared" si="202"/>
        <v/>
      </c>
      <c r="C2573" s="11" t="str">
        <f t="shared" si="203"/>
        <v/>
      </c>
      <c r="D2573" s="11" t="str">
        <f t="shared" si="204"/>
        <v/>
      </c>
      <c r="E2573" s="18"/>
      <c r="F2573" s="18"/>
      <c r="J2573" s="20" t="str">
        <f t="shared" si="205"/>
        <v/>
      </c>
      <c r="K2573" s="22" t="str">
        <f>IF(LEN(F2573)&gt;0,IFERROR(HLOOKUP(F2573,'Codigos Servicios'!$A$4:$A$13,1,1),"SI"),"")</f>
        <v/>
      </c>
      <c r="L2573" s="3"/>
      <c r="Z2573"/>
    </row>
    <row r="2574" spans="1:26" x14ac:dyDescent="0.25">
      <c r="A2574" s="11" t="str">
        <f t="shared" si="201"/>
        <v/>
      </c>
      <c r="B2574" s="15" t="str">
        <f t="shared" si="202"/>
        <v/>
      </c>
      <c r="C2574" s="11" t="str">
        <f t="shared" si="203"/>
        <v/>
      </c>
      <c r="D2574" s="11" t="str">
        <f t="shared" si="204"/>
        <v/>
      </c>
      <c r="E2574" s="18"/>
      <c r="F2574" s="18"/>
      <c r="J2574" s="20" t="str">
        <f t="shared" si="205"/>
        <v/>
      </c>
      <c r="K2574" s="22" t="str">
        <f>IF(LEN(F2574)&gt;0,IFERROR(HLOOKUP(F2574,'Codigos Servicios'!$A$4:$A$13,1,1),"SI"),"")</f>
        <v/>
      </c>
      <c r="L2574" s="3"/>
      <c r="Z2574"/>
    </row>
    <row r="2575" spans="1:26" x14ac:dyDescent="0.25">
      <c r="A2575" s="11" t="str">
        <f t="shared" si="201"/>
        <v/>
      </c>
      <c r="B2575" s="15" t="str">
        <f t="shared" si="202"/>
        <v/>
      </c>
      <c r="C2575" s="11" t="str">
        <f t="shared" si="203"/>
        <v/>
      </c>
      <c r="D2575" s="11" t="str">
        <f t="shared" si="204"/>
        <v/>
      </c>
      <c r="E2575" s="18"/>
      <c r="F2575" s="18"/>
      <c r="J2575" s="20" t="str">
        <f t="shared" si="205"/>
        <v/>
      </c>
      <c r="K2575" s="22" t="str">
        <f>IF(LEN(F2575)&gt;0,IFERROR(HLOOKUP(F2575,'Codigos Servicios'!$A$4:$A$13,1,1),"SI"),"")</f>
        <v/>
      </c>
      <c r="L2575" s="3"/>
      <c r="Z2575"/>
    </row>
    <row r="2576" spans="1:26" x14ac:dyDescent="0.25">
      <c r="A2576" s="11" t="str">
        <f t="shared" si="201"/>
        <v/>
      </c>
      <c r="B2576" s="15" t="str">
        <f t="shared" si="202"/>
        <v/>
      </c>
      <c r="C2576" s="11" t="str">
        <f t="shared" si="203"/>
        <v/>
      </c>
      <c r="D2576" s="11" t="str">
        <f t="shared" si="204"/>
        <v/>
      </c>
      <c r="E2576" s="18"/>
      <c r="F2576" s="18"/>
      <c r="J2576" s="20" t="str">
        <f t="shared" si="205"/>
        <v/>
      </c>
      <c r="K2576" s="22" t="str">
        <f>IF(LEN(F2576)&gt;0,IFERROR(HLOOKUP(F2576,'Codigos Servicios'!$A$4:$A$13,1,1),"SI"),"")</f>
        <v/>
      </c>
      <c r="L2576" s="3"/>
      <c r="Z2576"/>
    </row>
    <row r="2577" spans="1:26" x14ac:dyDescent="0.25">
      <c r="A2577" s="11" t="str">
        <f t="shared" si="201"/>
        <v/>
      </c>
      <c r="B2577" s="15" t="str">
        <f t="shared" si="202"/>
        <v/>
      </c>
      <c r="C2577" s="11" t="str">
        <f t="shared" si="203"/>
        <v/>
      </c>
      <c r="D2577" s="11" t="str">
        <f t="shared" si="204"/>
        <v/>
      </c>
      <c r="E2577" s="18"/>
      <c r="F2577" s="18"/>
      <c r="J2577" s="20" t="str">
        <f t="shared" si="205"/>
        <v/>
      </c>
      <c r="K2577" s="22" t="str">
        <f>IF(LEN(F2577)&gt;0,IFERROR(HLOOKUP(F2577,'Codigos Servicios'!$A$4:$A$13,1,1),"SI"),"")</f>
        <v/>
      </c>
      <c r="L2577" s="3"/>
      <c r="Z2577"/>
    </row>
    <row r="2578" spans="1:26" x14ac:dyDescent="0.25">
      <c r="A2578" s="11" t="str">
        <f t="shared" si="201"/>
        <v/>
      </c>
      <c r="B2578" s="15" t="str">
        <f t="shared" si="202"/>
        <v/>
      </c>
      <c r="C2578" s="11" t="str">
        <f t="shared" si="203"/>
        <v/>
      </c>
      <c r="D2578" s="11" t="str">
        <f t="shared" si="204"/>
        <v/>
      </c>
      <c r="E2578" s="18"/>
      <c r="F2578" s="18"/>
      <c r="J2578" s="20" t="str">
        <f t="shared" si="205"/>
        <v/>
      </c>
      <c r="K2578" s="22" t="str">
        <f>IF(LEN(F2578)&gt;0,IFERROR(HLOOKUP(F2578,'Codigos Servicios'!$A$4:$A$13,1,1),"SI"),"")</f>
        <v/>
      </c>
      <c r="L2578" s="3"/>
      <c r="Z2578"/>
    </row>
    <row r="2579" spans="1:26" x14ac:dyDescent="0.25">
      <c r="A2579" s="11" t="str">
        <f t="shared" si="201"/>
        <v/>
      </c>
      <c r="B2579" s="15" t="str">
        <f t="shared" si="202"/>
        <v/>
      </c>
      <c r="C2579" s="11" t="str">
        <f t="shared" si="203"/>
        <v/>
      </c>
      <c r="D2579" s="11" t="str">
        <f t="shared" si="204"/>
        <v/>
      </c>
      <c r="E2579" s="18"/>
      <c r="F2579" s="18"/>
      <c r="J2579" s="20" t="str">
        <f t="shared" si="205"/>
        <v/>
      </c>
      <c r="K2579" s="22" t="str">
        <f>IF(LEN(F2579)&gt;0,IFERROR(HLOOKUP(F2579,'Codigos Servicios'!$A$4:$A$13,1,1),"SI"),"")</f>
        <v/>
      </c>
      <c r="L2579" s="3"/>
      <c r="Z2579"/>
    </row>
    <row r="2580" spans="1:26" x14ac:dyDescent="0.25">
      <c r="A2580" s="11" t="str">
        <f t="shared" si="201"/>
        <v/>
      </c>
      <c r="B2580" s="15" t="str">
        <f t="shared" si="202"/>
        <v/>
      </c>
      <c r="C2580" s="11" t="str">
        <f t="shared" si="203"/>
        <v/>
      </c>
      <c r="D2580" s="11" t="str">
        <f t="shared" si="204"/>
        <v/>
      </c>
      <c r="E2580" s="18"/>
      <c r="F2580" s="18"/>
      <c r="J2580" s="20" t="str">
        <f t="shared" si="205"/>
        <v/>
      </c>
      <c r="K2580" s="22" t="str">
        <f>IF(LEN(F2580)&gt;0,IFERROR(HLOOKUP(F2580,'Codigos Servicios'!$A$4:$A$13,1,1),"SI"),"")</f>
        <v/>
      </c>
      <c r="L2580" s="3"/>
      <c r="Z2580"/>
    </row>
    <row r="2581" spans="1:26" x14ac:dyDescent="0.25">
      <c r="A2581" s="11" t="str">
        <f t="shared" si="201"/>
        <v/>
      </c>
      <c r="B2581" s="15" t="str">
        <f t="shared" si="202"/>
        <v/>
      </c>
      <c r="C2581" s="11" t="str">
        <f t="shared" si="203"/>
        <v/>
      </c>
      <c r="D2581" s="11" t="str">
        <f t="shared" si="204"/>
        <v/>
      </c>
      <c r="E2581" s="18"/>
      <c r="F2581" s="18"/>
      <c r="J2581" s="20" t="str">
        <f t="shared" si="205"/>
        <v/>
      </c>
      <c r="K2581" s="22" t="str">
        <f>IF(LEN(F2581)&gt;0,IFERROR(HLOOKUP(F2581,'Codigos Servicios'!$A$4:$A$13,1,1),"SI"),"")</f>
        <v/>
      </c>
      <c r="L2581" s="3"/>
      <c r="Z2581"/>
    </row>
    <row r="2582" spans="1:26" x14ac:dyDescent="0.25">
      <c r="A2582" s="11" t="str">
        <f t="shared" si="201"/>
        <v/>
      </c>
      <c r="B2582" s="15" t="str">
        <f t="shared" si="202"/>
        <v/>
      </c>
      <c r="C2582" s="11" t="str">
        <f t="shared" si="203"/>
        <v/>
      </c>
      <c r="D2582" s="11" t="str">
        <f t="shared" si="204"/>
        <v/>
      </c>
      <c r="E2582" s="18"/>
      <c r="F2582" s="18"/>
      <c r="J2582" s="20" t="str">
        <f t="shared" si="205"/>
        <v/>
      </c>
      <c r="K2582" s="22" t="str">
        <f>IF(LEN(F2582)&gt;0,IFERROR(HLOOKUP(F2582,'Codigos Servicios'!$A$4:$A$13,1,1),"SI"),"")</f>
        <v/>
      </c>
      <c r="L2582" s="3"/>
      <c r="Z2582"/>
    </row>
    <row r="2583" spans="1:26" x14ac:dyDescent="0.25">
      <c r="A2583" s="11" t="str">
        <f t="shared" ref="A2583:A2646" si="206">IF(LEN(F2583)&gt;0,"SE","")</f>
        <v/>
      </c>
      <c r="B2583" s="15" t="str">
        <f t="shared" ref="B2583:B2646" si="207">IF(LEN(F2583)&gt;0,B2582+1,"")</f>
        <v/>
      </c>
      <c r="C2583" s="11" t="str">
        <f t="shared" ref="C2583:C2646" si="208">IF(LEN(F2583)&gt;0,$F$5,"")</f>
        <v/>
      </c>
      <c r="D2583" s="11" t="str">
        <f t="shared" ref="D2583:D2646" si="209">IF(LEN(F2583)&gt;0,$J$5,"")</f>
        <v/>
      </c>
      <c r="E2583" s="18"/>
      <c r="F2583" s="18"/>
      <c r="J2583" s="20" t="str">
        <f t="shared" si="205"/>
        <v/>
      </c>
      <c r="K2583" s="22" t="str">
        <f>IF(LEN(F2583)&gt;0,IFERROR(HLOOKUP(F2583,'Codigos Servicios'!$A$4:$A$13,1,1),"SI"),"")</f>
        <v/>
      </c>
      <c r="L2583" s="3"/>
      <c r="Z2583"/>
    </row>
    <row r="2584" spans="1:26" x14ac:dyDescent="0.25">
      <c r="A2584" s="11" t="str">
        <f t="shared" si="206"/>
        <v/>
      </c>
      <c r="B2584" s="15" t="str">
        <f t="shared" si="207"/>
        <v/>
      </c>
      <c r="C2584" s="11" t="str">
        <f t="shared" si="208"/>
        <v/>
      </c>
      <c r="D2584" s="11" t="str">
        <f t="shared" si="209"/>
        <v/>
      </c>
      <c r="E2584" s="18"/>
      <c r="F2584" s="18"/>
      <c r="J2584" s="20" t="str">
        <f t="shared" si="205"/>
        <v/>
      </c>
      <c r="K2584" s="22" t="str">
        <f>IF(LEN(F2584)&gt;0,IFERROR(HLOOKUP(F2584,'Codigos Servicios'!$A$4:$A$13,1,1),"SI"),"")</f>
        <v/>
      </c>
      <c r="L2584" s="3"/>
      <c r="Z2584"/>
    </row>
    <row r="2585" spans="1:26" x14ac:dyDescent="0.25">
      <c r="A2585" s="11" t="str">
        <f t="shared" si="206"/>
        <v/>
      </c>
      <c r="B2585" s="15" t="str">
        <f t="shared" si="207"/>
        <v/>
      </c>
      <c r="C2585" s="11" t="str">
        <f t="shared" si="208"/>
        <v/>
      </c>
      <c r="D2585" s="11" t="str">
        <f t="shared" si="209"/>
        <v/>
      </c>
      <c r="E2585" s="18"/>
      <c r="F2585" s="18"/>
      <c r="J2585" s="20" t="str">
        <f t="shared" si="205"/>
        <v/>
      </c>
      <c r="K2585" s="22" t="str">
        <f>IF(LEN(F2585)&gt;0,IFERROR(HLOOKUP(F2585,'Codigos Servicios'!$A$4:$A$13,1,1),"SI"),"")</f>
        <v/>
      </c>
      <c r="L2585" s="3"/>
      <c r="Z2585"/>
    </row>
    <row r="2586" spans="1:26" x14ac:dyDescent="0.25">
      <c r="A2586" s="11" t="str">
        <f t="shared" si="206"/>
        <v/>
      </c>
      <c r="B2586" s="15" t="str">
        <f t="shared" si="207"/>
        <v/>
      </c>
      <c r="C2586" s="11" t="str">
        <f t="shared" si="208"/>
        <v/>
      </c>
      <c r="D2586" s="11" t="str">
        <f t="shared" si="209"/>
        <v/>
      </c>
      <c r="E2586" s="18"/>
      <c r="F2586" s="18"/>
      <c r="J2586" s="20" t="str">
        <f t="shared" si="205"/>
        <v/>
      </c>
      <c r="K2586" s="22" t="str">
        <f>IF(LEN(F2586)&gt;0,IFERROR(HLOOKUP(F2586,'Codigos Servicios'!$A$4:$A$13,1,1),"SI"),"")</f>
        <v/>
      </c>
      <c r="L2586" s="3"/>
      <c r="Z2586"/>
    </row>
    <row r="2587" spans="1:26" x14ac:dyDescent="0.25">
      <c r="A2587" s="11" t="str">
        <f t="shared" si="206"/>
        <v/>
      </c>
      <c r="B2587" s="15" t="str">
        <f t="shared" si="207"/>
        <v/>
      </c>
      <c r="C2587" s="11" t="str">
        <f t="shared" si="208"/>
        <v/>
      </c>
      <c r="D2587" s="11" t="str">
        <f t="shared" si="209"/>
        <v/>
      </c>
      <c r="E2587" s="18"/>
      <c r="F2587" s="18"/>
      <c r="J2587" s="20" t="str">
        <f t="shared" si="205"/>
        <v/>
      </c>
      <c r="K2587" s="22" t="str">
        <f>IF(LEN(F2587)&gt;0,IFERROR(HLOOKUP(F2587,'Codigos Servicios'!$A$4:$A$13,1,1),"SI"),"")</f>
        <v/>
      </c>
      <c r="L2587" s="3"/>
      <c r="Z2587"/>
    </row>
    <row r="2588" spans="1:26" x14ac:dyDescent="0.25">
      <c r="A2588" s="11" t="str">
        <f t="shared" si="206"/>
        <v/>
      </c>
      <c r="B2588" s="15" t="str">
        <f t="shared" si="207"/>
        <v/>
      </c>
      <c r="C2588" s="11" t="str">
        <f t="shared" si="208"/>
        <v/>
      </c>
      <c r="D2588" s="11" t="str">
        <f t="shared" si="209"/>
        <v/>
      </c>
      <c r="E2588" s="18"/>
      <c r="F2588" s="18"/>
      <c r="J2588" s="20" t="str">
        <f t="shared" si="205"/>
        <v/>
      </c>
      <c r="K2588" s="22" t="str">
        <f>IF(LEN(F2588)&gt;0,IFERROR(HLOOKUP(F2588,'Codigos Servicios'!$A$4:$A$13,1,1),"SI"),"")</f>
        <v/>
      </c>
      <c r="L2588" s="3"/>
      <c r="Z2588"/>
    </row>
    <row r="2589" spans="1:26" x14ac:dyDescent="0.25">
      <c r="A2589" s="11" t="str">
        <f t="shared" si="206"/>
        <v/>
      </c>
      <c r="B2589" s="15" t="str">
        <f t="shared" si="207"/>
        <v/>
      </c>
      <c r="C2589" s="11" t="str">
        <f t="shared" si="208"/>
        <v/>
      </c>
      <c r="D2589" s="11" t="str">
        <f t="shared" si="209"/>
        <v/>
      </c>
      <c r="E2589" s="18"/>
      <c r="F2589" s="18"/>
      <c r="J2589" s="20" t="str">
        <f t="shared" si="205"/>
        <v/>
      </c>
      <c r="K2589" s="22" t="str">
        <f>IF(LEN(F2589)&gt;0,IFERROR(HLOOKUP(F2589,'Codigos Servicios'!$A$4:$A$13,1,1),"SI"),"")</f>
        <v/>
      </c>
      <c r="L2589" s="3"/>
      <c r="Z2589"/>
    </row>
    <row r="2590" spans="1:26" x14ac:dyDescent="0.25">
      <c r="A2590" s="11" t="str">
        <f t="shared" si="206"/>
        <v/>
      </c>
      <c r="B2590" s="15" t="str">
        <f t="shared" si="207"/>
        <v/>
      </c>
      <c r="C2590" s="11" t="str">
        <f t="shared" si="208"/>
        <v/>
      </c>
      <c r="D2590" s="11" t="str">
        <f t="shared" si="209"/>
        <v/>
      </c>
      <c r="E2590" s="18"/>
      <c r="F2590" s="18"/>
      <c r="J2590" s="20" t="str">
        <f t="shared" si="205"/>
        <v/>
      </c>
      <c r="K2590" s="22" t="str">
        <f>IF(LEN(F2590)&gt;0,IFERROR(HLOOKUP(F2590,'Codigos Servicios'!$A$4:$A$13,1,1),"SI"),"")</f>
        <v/>
      </c>
      <c r="L2590" s="3"/>
      <c r="Z2590"/>
    </row>
    <row r="2591" spans="1:26" x14ac:dyDescent="0.25">
      <c r="A2591" s="11" t="str">
        <f t="shared" si="206"/>
        <v/>
      </c>
      <c r="B2591" s="15" t="str">
        <f t="shared" si="207"/>
        <v/>
      </c>
      <c r="C2591" s="11" t="str">
        <f t="shared" si="208"/>
        <v/>
      </c>
      <c r="D2591" s="11" t="str">
        <f t="shared" si="209"/>
        <v/>
      </c>
      <c r="E2591" s="18"/>
      <c r="F2591" s="18"/>
      <c r="J2591" s="20" t="str">
        <f t="shared" si="205"/>
        <v/>
      </c>
      <c r="K2591" s="22" t="str">
        <f>IF(LEN(F2591)&gt;0,IFERROR(HLOOKUP(F2591,'Codigos Servicios'!$A$4:$A$13,1,1),"SI"),"")</f>
        <v/>
      </c>
      <c r="L2591" s="3"/>
      <c r="Z2591"/>
    </row>
    <row r="2592" spans="1:26" x14ac:dyDescent="0.25">
      <c r="A2592" s="11" t="str">
        <f t="shared" si="206"/>
        <v/>
      </c>
      <c r="B2592" s="15" t="str">
        <f t="shared" si="207"/>
        <v/>
      </c>
      <c r="C2592" s="11" t="str">
        <f t="shared" si="208"/>
        <v/>
      </c>
      <c r="D2592" s="11" t="str">
        <f t="shared" si="209"/>
        <v/>
      </c>
      <c r="E2592" s="18"/>
      <c r="F2592" s="18"/>
      <c r="J2592" s="20" t="str">
        <f t="shared" si="205"/>
        <v/>
      </c>
      <c r="K2592" s="22" t="str">
        <f>IF(LEN(F2592)&gt;0,IFERROR(HLOOKUP(F2592,'Codigos Servicios'!$A$4:$A$13,1,1),"SI"),"")</f>
        <v/>
      </c>
      <c r="L2592" s="3"/>
      <c r="Z2592"/>
    </row>
    <row r="2593" spans="1:26" x14ac:dyDescent="0.25">
      <c r="A2593" s="11" t="str">
        <f t="shared" si="206"/>
        <v/>
      </c>
      <c r="B2593" s="15" t="str">
        <f t="shared" si="207"/>
        <v/>
      </c>
      <c r="C2593" s="11" t="str">
        <f t="shared" si="208"/>
        <v/>
      </c>
      <c r="D2593" s="11" t="str">
        <f t="shared" si="209"/>
        <v/>
      </c>
      <c r="E2593" s="18"/>
      <c r="F2593" s="18"/>
      <c r="J2593" s="20" t="str">
        <f t="shared" si="205"/>
        <v/>
      </c>
      <c r="K2593" s="22" t="str">
        <f>IF(LEN(F2593)&gt;0,IFERROR(HLOOKUP(F2593,'Codigos Servicios'!$A$4:$A$13,1,1),"SI"),"")</f>
        <v/>
      </c>
      <c r="L2593" s="3"/>
      <c r="Z2593"/>
    </row>
    <row r="2594" spans="1:26" x14ac:dyDescent="0.25">
      <c r="A2594" s="11" t="str">
        <f t="shared" si="206"/>
        <v/>
      </c>
      <c r="B2594" s="15" t="str">
        <f t="shared" si="207"/>
        <v/>
      </c>
      <c r="C2594" s="11" t="str">
        <f t="shared" si="208"/>
        <v/>
      </c>
      <c r="D2594" s="11" t="str">
        <f t="shared" si="209"/>
        <v/>
      </c>
      <c r="E2594" s="18"/>
      <c r="F2594" s="18"/>
      <c r="J2594" s="20" t="str">
        <f t="shared" si="205"/>
        <v/>
      </c>
      <c r="K2594" s="22" t="str">
        <f>IF(LEN(F2594)&gt;0,IFERROR(HLOOKUP(F2594,'Codigos Servicios'!$A$4:$A$13,1,1),"SI"),"")</f>
        <v/>
      </c>
      <c r="L2594" s="3"/>
      <c r="Z2594"/>
    </row>
    <row r="2595" spans="1:26" x14ac:dyDescent="0.25">
      <c r="A2595" s="11" t="str">
        <f t="shared" si="206"/>
        <v/>
      </c>
      <c r="B2595" s="15" t="str">
        <f t="shared" si="207"/>
        <v/>
      </c>
      <c r="C2595" s="11" t="str">
        <f t="shared" si="208"/>
        <v/>
      </c>
      <c r="D2595" s="11" t="str">
        <f t="shared" si="209"/>
        <v/>
      </c>
      <c r="E2595" s="18"/>
      <c r="F2595" s="18"/>
      <c r="J2595" s="20" t="str">
        <f t="shared" si="205"/>
        <v/>
      </c>
      <c r="K2595" s="22" t="str">
        <f>IF(LEN(F2595)&gt;0,IFERROR(HLOOKUP(F2595,'Codigos Servicios'!$A$4:$A$13,1,1),"SI"),"")</f>
        <v/>
      </c>
      <c r="L2595" s="3"/>
      <c r="Z2595"/>
    </row>
    <row r="2596" spans="1:26" x14ac:dyDescent="0.25">
      <c r="A2596" s="11" t="str">
        <f t="shared" si="206"/>
        <v/>
      </c>
      <c r="B2596" s="15" t="str">
        <f t="shared" si="207"/>
        <v/>
      </c>
      <c r="C2596" s="11" t="str">
        <f t="shared" si="208"/>
        <v/>
      </c>
      <c r="D2596" s="11" t="str">
        <f t="shared" si="209"/>
        <v/>
      </c>
      <c r="E2596" s="18"/>
      <c r="F2596" s="18"/>
      <c r="J2596" s="20" t="str">
        <f t="shared" si="205"/>
        <v/>
      </c>
      <c r="K2596" s="22" t="str">
        <f>IF(LEN(F2596)&gt;0,IFERROR(HLOOKUP(F2596,'Codigos Servicios'!$A$4:$A$13,1,1),"SI"),"")</f>
        <v/>
      </c>
      <c r="L2596" s="3"/>
      <c r="Z2596"/>
    </row>
    <row r="2597" spans="1:26" x14ac:dyDescent="0.25">
      <c r="A2597" s="11" t="str">
        <f t="shared" si="206"/>
        <v/>
      </c>
      <c r="B2597" s="15" t="str">
        <f t="shared" si="207"/>
        <v/>
      </c>
      <c r="C2597" s="11" t="str">
        <f t="shared" si="208"/>
        <v/>
      </c>
      <c r="D2597" s="11" t="str">
        <f t="shared" si="209"/>
        <v/>
      </c>
      <c r="E2597" s="18"/>
      <c r="F2597" s="18"/>
      <c r="J2597" s="20" t="str">
        <f t="shared" si="205"/>
        <v/>
      </c>
      <c r="K2597" s="22" t="str">
        <f>IF(LEN(F2597)&gt;0,IFERROR(HLOOKUP(F2597,'Codigos Servicios'!$A$4:$A$13,1,1),"SI"),"")</f>
        <v/>
      </c>
      <c r="L2597" s="3"/>
      <c r="Z2597"/>
    </row>
    <row r="2598" spans="1:26" x14ac:dyDescent="0.25">
      <c r="A2598" s="11" t="str">
        <f t="shared" si="206"/>
        <v/>
      </c>
      <c r="B2598" s="15" t="str">
        <f t="shared" si="207"/>
        <v/>
      </c>
      <c r="C2598" s="11" t="str">
        <f t="shared" si="208"/>
        <v/>
      </c>
      <c r="D2598" s="11" t="str">
        <f t="shared" si="209"/>
        <v/>
      </c>
      <c r="E2598" s="18"/>
      <c r="F2598" s="18"/>
      <c r="J2598" s="20" t="str">
        <f t="shared" si="205"/>
        <v/>
      </c>
      <c r="K2598" s="22" t="str">
        <f>IF(LEN(F2598)&gt;0,IFERROR(HLOOKUP(F2598,'Codigos Servicios'!$A$4:$A$13,1,1),"SI"),"")</f>
        <v/>
      </c>
      <c r="L2598" s="3"/>
      <c r="Z2598"/>
    </row>
    <row r="2599" spans="1:26" x14ac:dyDescent="0.25">
      <c r="A2599" s="11" t="str">
        <f t="shared" si="206"/>
        <v/>
      </c>
      <c r="B2599" s="15" t="str">
        <f t="shared" si="207"/>
        <v/>
      </c>
      <c r="C2599" s="11" t="str">
        <f t="shared" si="208"/>
        <v/>
      </c>
      <c r="D2599" s="11" t="str">
        <f t="shared" si="209"/>
        <v/>
      </c>
      <c r="E2599" s="18"/>
      <c r="F2599" s="18"/>
      <c r="J2599" s="20" t="str">
        <f t="shared" si="205"/>
        <v/>
      </c>
      <c r="K2599" s="22" t="str">
        <f>IF(LEN(F2599)&gt;0,IFERROR(HLOOKUP(F2599,'Codigos Servicios'!$A$4:$A$13,1,1),"SI"),"")</f>
        <v/>
      </c>
      <c r="L2599" s="3"/>
      <c r="Z2599"/>
    </row>
    <row r="2600" spans="1:26" x14ac:dyDescent="0.25">
      <c r="A2600" s="11" t="str">
        <f t="shared" si="206"/>
        <v/>
      </c>
      <c r="B2600" s="15" t="str">
        <f t="shared" si="207"/>
        <v/>
      </c>
      <c r="C2600" s="11" t="str">
        <f t="shared" si="208"/>
        <v/>
      </c>
      <c r="D2600" s="11" t="str">
        <f t="shared" si="209"/>
        <v/>
      </c>
      <c r="E2600" s="18"/>
      <c r="F2600" s="18"/>
      <c r="J2600" s="20" t="str">
        <f t="shared" si="205"/>
        <v/>
      </c>
      <c r="K2600" s="22" t="str">
        <f>IF(LEN(F2600)&gt;0,IFERROR(HLOOKUP(F2600,'Codigos Servicios'!$A$4:$A$13,1,1),"SI"),"")</f>
        <v/>
      </c>
      <c r="L2600" s="3"/>
      <c r="Z2600"/>
    </row>
    <row r="2601" spans="1:26" x14ac:dyDescent="0.25">
      <c r="A2601" s="11" t="str">
        <f t="shared" si="206"/>
        <v/>
      </c>
      <c r="B2601" s="15" t="str">
        <f t="shared" si="207"/>
        <v/>
      </c>
      <c r="C2601" s="11" t="str">
        <f t="shared" si="208"/>
        <v/>
      </c>
      <c r="D2601" s="11" t="str">
        <f t="shared" si="209"/>
        <v/>
      </c>
      <c r="E2601" s="18"/>
      <c r="F2601" s="18"/>
      <c r="J2601" s="20" t="str">
        <f t="shared" si="205"/>
        <v/>
      </c>
      <c r="K2601" s="22" t="str">
        <f>IF(LEN(F2601)&gt;0,IFERROR(HLOOKUP(F2601,'Codigos Servicios'!$A$4:$A$13,1,1),"SI"),"")</f>
        <v/>
      </c>
      <c r="L2601" s="3"/>
      <c r="Z2601"/>
    </row>
    <row r="2602" spans="1:26" x14ac:dyDescent="0.25">
      <c r="A2602" s="11" t="str">
        <f t="shared" si="206"/>
        <v/>
      </c>
      <c r="B2602" s="15" t="str">
        <f t="shared" si="207"/>
        <v/>
      </c>
      <c r="C2602" s="11" t="str">
        <f t="shared" si="208"/>
        <v/>
      </c>
      <c r="D2602" s="11" t="str">
        <f t="shared" si="209"/>
        <v/>
      </c>
      <c r="E2602" s="18"/>
      <c r="F2602" s="18"/>
      <c r="J2602" s="20" t="str">
        <f t="shared" si="205"/>
        <v/>
      </c>
      <c r="K2602" s="22" t="str">
        <f>IF(LEN(F2602)&gt;0,IFERROR(HLOOKUP(F2602,'Codigos Servicios'!$A$4:$A$13,1,1),"SI"),"")</f>
        <v/>
      </c>
      <c r="L2602" s="3"/>
      <c r="Z2602"/>
    </row>
    <row r="2603" spans="1:26" x14ac:dyDescent="0.25">
      <c r="A2603" s="11" t="str">
        <f t="shared" si="206"/>
        <v/>
      </c>
      <c r="B2603" s="15" t="str">
        <f t="shared" si="207"/>
        <v/>
      </c>
      <c r="C2603" s="11" t="str">
        <f t="shared" si="208"/>
        <v/>
      </c>
      <c r="D2603" s="11" t="str">
        <f t="shared" si="209"/>
        <v/>
      </c>
      <c r="E2603" s="18"/>
      <c r="F2603" s="18"/>
      <c r="J2603" s="20" t="str">
        <f t="shared" si="205"/>
        <v/>
      </c>
      <c r="K2603" s="22" t="str">
        <f>IF(LEN(F2603)&gt;0,IFERROR(HLOOKUP(F2603,'Codigos Servicios'!$A$4:$A$13,1,1),"SI"),"")</f>
        <v/>
      </c>
      <c r="L2603" s="3"/>
      <c r="Z2603"/>
    </row>
    <row r="2604" spans="1:26" x14ac:dyDescent="0.25">
      <c r="A2604" s="11" t="str">
        <f t="shared" si="206"/>
        <v/>
      </c>
      <c r="B2604" s="15" t="str">
        <f t="shared" si="207"/>
        <v/>
      </c>
      <c r="C2604" s="11" t="str">
        <f t="shared" si="208"/>
        <v/>
      </c>
      <c r="D2604" s="11" t="str">
        <f t="shared" si="209"/>
        <v/>
      </c>
      <c r="E2604" s="18"/>
      <c r="F2604" s="18"/>
      <c r="J2604" s="20" t="str">
        <f t="shared" si="205"/>
        <v/>
      </c>
      <c r="K2604" s="22" t="str">
        <f>IF(LEN(F2604)&gt;0,IFERROR(HLOOKUP(F2604,'Codigos Servicios'!$A$4:$A$13,1,1),"SI"),"")</f>
        <v/>
      </c>
      <c r="L2604" s="3"/>
      <c r="Z2604"/>
    </row>
    <row r="2605" spans="1:26" x14ac:dyDescent="0.25">
      <c r="A2605" s="11" t="str">
        <f t="shared" si="206"/>
        <v/>
      </c>
      <c r="B2605" s="15" t="str">
        <f t="shared" si="207"/>
        <v/>
      </c>
      <c r="C2605" s="11" t="str">
        <f t="shared" si="208"/>
        <v/>
      </c>
      <c r="D2605" s="11" t="str">
        <f t="shared" si="209"/>
        <v/>
      </c>
      <c r="E2605" s="18"/>
      <c r="F2605" s="18"/>
      <c r="J2605" s="20" t="str">
        <f t="shared" si="205"/>
        <v/>
      </c>
      <c r="K2605" s="22" t="str">
        <f>IF(LEN(F2605)&gt;0,IFERROR(HLOOKUP(F2605,'Codigos Servicios'!$A$4:$A$13,1,1),"SI"),"")</f>
        <v/>
      </c>
      <c r="L2605" s="3"/>
      <c r="Z2605"/>
    </row>
    <row r="2606" spans="1:26" x14ac:dyDescent="0.25">
      <c r="A2606" s="11" t="str">
        <f t="shared" si="206"/>
        <v/>
      </c>
      <c r="B2606" s="15" t="str">
        <f t="shared" si="207"/>
        <v/>
      </c>
      <c r="C2606" s="11" t="str">
        <f t="shared" si="208"/>
        <v/>
      </c>
      <c r="D2606" s="11" t="str">
        <f t="shared" si="209"/>
        <v/>
      </c>
      <c r="E2606" s="18"/>
      <c r="F2606" s="18"/>
      <c r="J2606" s="20" t="str">
        <f t="shared" si="205"/>
        <v/>
      </c>
      <c r="K2606" s="22" t="str">
        <f>IF(LEN(F2606)&gt;0,IFERROR(HLOOKUP(F2606,'Codigos Servicios'!$A$4:$A$13,1,1),"SI"),"")</f>
        <v/>
      </c>
      <c r="L2606" s="3"/>
      <c r="Z2606"/>
    </row>
    <row r="2607" spans="1:26" x14ac:dyDescent="0.25">
      <c r="A2607" s="11" t="str">
        <f t="shared" si="206"/>
        <v/>
      </c>
      <c r="B2607" s="15" t="str">
        <f t="shared" si="207"/>
        <v/>
      </c>
      <c r="C2607" s="11" t="str">
        <f t="shared" si="208"/>
        <v/>
      </c>
      <c r="D2607" s="11" t="str">
        <f t="shared" si="209"/>
        <v/>
      </c>
      <c r="E2607" s="18"/>
      <c r="F2607" s="18"/>
      <c r="J2607" s="20" t="str">
        <f t="shared" si="205"/>
        <v/>
      </c>
      <c r="K2607" s="22" t="str">
        <f>IF(LEN(F2607)&gt;0,IFERROR(HLOOKUP(F2607,'Codigos Servicios'!$A$4:$A$13,1,1),"SI"),"")</f>
        <v/>
      </c>
      <c r="L2607" s="3"/>
      <c r="Z2607"/>
    </row>
    <row r="2608" spans="1:26" x14ac:dyDescent="0.25">
      <c r="A2608" s="11" t="str">
        <f t="shared" si="206"/>
        <v/>
      </c>
      <c r="B2608" s="15" t="str">
        <f t="shared" si="207"/>
        <v/>
      </c>
      <c r="C2608" s="11" t="str">
        <f t="shared" si="208"/>
        <v/>
      </c>
      <c r="D2608" s="11" t="str">
        <f t="shared" si="209"/>
        <v/>
      </c>
      <c r="E2608" s="18"/>
      <c r="F2608" s="18"/>
      <c r="J2608" s="20" t="str">
        <f t="shared" si="205"/>
        <v/>
      </c>
      <c r="K2608" s="22" t="str">
        <f>IF(LEN(F2608)&gt;0,IFERROR(HLOOKUP(F2608,'Codigos Servicios'!$A$4:$A$13,1,1),"SI"),"")</f>
        <v/>
      </c>
      <c r="L2608" s="3"/>
      <c r="Z2608"/>
    </row>
    <row r="2609" spans="1:26" x14ac:dyDescent="0.25">
      <c r="A2609" s="11" t="str">
        <f t="shared" si="206"/>
        <v/>
      </c>
      <c r="B2609" s="15" t="str">
        <f t="shared" si="207"/>
        <v/>
      </c>
      <c r="C2609" s="11" t="str">
        <f t="shared" si="208"/>
        <v/>
      </c>
      <c r="D2609" s="11" t="str">
        <f t="shared" si="209"/>
        <v/>
      </c>
      <c r="E2609" s="18"/>
      <c r="F2609" s="18"/>
      <c r="J2609" s="20" t="str">
        <f t="shared" si="205"/>
        <v/>
      </c>
      <c r="K2609" s="22" t="str">
        <f>IF(LEN(F2609)&gt;0,IFERROR(HLOOKUP(F2609,'Codigos Servicios'!$A$4:$A$13,1,1),"SI"),"")</f>
        <v/>
      </c>
      <c r="L2609" s="3"/>
      <c r="Z2609"/>
    </row>
    <row r="2610" spans="1:26" x14ac:dyDescent="0.25">
      <c r="A2610" s="11" t="str">
        <f t="shared" si="206"/>
        <v/>
      </c>
      <c r="B2610" s="15" t="str">
        <f t="shared" si="207"/>
        <v/>
      </c>
      <c r="C2610" s="11" t="str">
        <f t="shared" si="208"/>
        <v/>
      </c>
      <c r="D2610" s="11" t="str">
        <f t="shared" si="209"/>
        <v/>
      </c>
      <c r="E2610" s="18"/>
      <c r="F2610" s="18"/>
      <c r="J2610" s="20" t="str">
        <f t="shared" si="205"/>
        <v/>
      </c>
      <c r="K2610" s="22" t="str">
        <f>IF(LEN(F2610)&gt;0,IFERROR(HLOOKUP(F2610,'Codigos Servicios'!$A$4:$A$13,1,1),"SI"),"")</f>
        <v/>
      </c>
      <c r="L2610" s="3"/>
      <c r="Z2610"/>
    </row>
    <row r="2611" spans="1:26" x14ac:dyDescent="0.25">
      <c r="A2611" s="11" t="str">
        <f t="shared" si="206"/>
        <v/>
      </c>
      <c r="B2611" s="15" t="str">
        <f t="shared" si="207"/>
        <v/>
      </c>
      <c r="C2611" s="11" t="str">
        <f t="shared" si="208"/>
        <v/>
      </c>
      <c r="D2611" s="11" t="str">
        <f t="shared" si="209"/>
        <v/>
      </c>
      <c r="E2611" s="18"/>
      <c r="F2611" s="18"/>
      <c r="J2611" s="20" t="str">
        <f t="shared" si="205"/>
        <v/>
      </c>
      <c r="K2611" s="22" t="str">
        <f>IF(LEN(F2611)&gt;0,IFERROR(HLOOKUP(F2611,'Codigos Servicios'!$A$4:$A$13,1,1),"SI"),"")</f>
        <v/>
      </c>
      <c r="L2611" s="3"/>
      <c r="Z2611"/>
    </row>
    <row r="2612" spans="1:26" x14ac:dyDescent="0.25">
      <c r="A2612" s="11" t="str">
        <f t="shared" si="206"/>
        <v/>
      </c>
      <c r="B2612" s="15" t="str">
        <f t="shared" si="207"/>
        <v/>
      </c>
      <c r="C2612" s="11" t="str">
        <f t="shared" si="208"/>
        <v/>
      </c>
      <c r="D2612" s="11" t="str">
        <f t="shared" si="209"/>
        <v/>
      </c>
      <c r="E2612" s="18"/>
      <c r="F2612" s="18"/>
      <c r="J2612" s="20" t="str">
        <f t="shared" si="205"/>
        <v/>
      </c>
      <c r="K2612" s="22" t="str">
        <f>IF(LEN(F2612)&gt;0,IFERROR(HLOOKUP(F2612,'Codigos Servicios'!$A$4:$A$13,1,1),"SI"),"")</f>
        <v/>
      </c>
      <c r="L2612" s="3"/>
      <c r="Z2612"/>
    </row>
    <row r="2613" spans="1:26" x14ac:dyDescent="0.25">
      <c r="A2613" s="11" t="str">
        <f t="shared" si="206"/>
        <v/>
      </c>
      <c r="B2613" s="15" t="str">
        <f t="shared" si="207"/>
        <v/>
      </c>
      <c r="C2613" s="11" t="str">
        <f t="shared" si="208"/>
        <v/>
      </c>
      <c r="D2613" s="11" t="str">
        <f t="shared" si="209"/>
        <v/>
      </c>
      <c r="E2613" s="18"/>
      <c r="F2613" s="18"/>
      <c r="J2613" s="20" t="str">
        <f t="shared" si="205"/>
        <v/>
      </c>
      <c r="K2613" s="22" t="str">
        <f>IF(LEN(F2613)&gt;0,IFERROR(HLOOKUP(F2613,'Codigos Servicios'!$A$4:$A$13,1,1),"SI"),"")</f>
        <v/>
      </c>
      <c r="L2613" s="3"/>
      <c r="Z2613"/>
    </row>
    <row r="2614" spans="1:26" x14ac:dyDescent="0.25">
      <c r="A2614" s="11" t="str">
        <f t="shared" si="206"/>
        <v/>
      </c>
      <c r="B2614" s="15" t="str">
        <f t="shared" si="207"/>
        <v/>
      </c>
      <c r="C2614" s="11" t="str">
        <f t="shared" si="208"/>
        <v/>
      </c>
      <c r="D2614" s="11" t="str">
        <f t="shared" si="209"/>
        <v/>
      </c>
      <c r="E2614" s="18"/>
      <c r="F2614" s="18"/>
      <c r="J2614" s="20" t="str">
        <f t="shared" si="205"/>
        <v/>
      </c>
      <c r="K2614" s="22" t="str">
        <f>IF(LEN(F2614)&gt;0,IFERROR(HLOOKUP(F2614,'Codigos Servicios'!$A$4:$A$13,1,1),"SI"),"")</f>
        <v/>
      </c>
      <c r="L2614" s="3"/>
      <c r="Z2614"/>
    </row>
    <row r="2615" spans="1:26" x14ac:dyDescent="0.25">
      <c r="A2615" s="11" t="str">
        <f t="shared" si="206"/>
        <v/>
      </c>
      <c r="B2615" s="15" t="str">
        <f t="shared" si="207"/>
        <v/>
      </c>
      <c r="C2615" s="11" t="str">
        <f t="shared" si="208"/>
        <v/>
      </c>
      <c r="D2615" s="11" t="str">
        <f t="shared" si="209"/>
        <v/>
      </c>
      <c r="E2615" s="18"/>
      <c r="F2615" s="18"/>
      <c r="J2615" s="20" t="str">
        <f t="shared" si="205"/>
        <v/>
      </c>
      <c r="K2615" s="22" t="str">
        <f>IF(LEN(F2615)&gt;0,IFERROR(HLOOKUP(F2615,'Codigos Servicios'!$A$4:$A$13,1,1),"SI"),"")</f>
        <v/>
      </c>
      <c r="L2615" s="3"/>
      <c r="Z2615"/>
    </row>
    <row r="2616" spans="1:26" x14ac:dyDescent="0.25">
      <c r="A2616" s="11" t="str">
        <f t="shared" si="206"/>
        <v/>
      </c>
      <c r="B2616" s="15" t="str">
        <f t="shared" si="207"/>
        <v/>
      </c>
      <c r="C2616" s="11" t="str">
        <f t="shared" si="208"/>
        <v/>
      </c>
      <c r="D2616" s="11" t="str">
        <f t="shared" si="209"/>
        <v/>
      </c>
      <c r="E2616" s="18"/>
      <c r="F2616" s="18"/>
      <c r="J2616" s="20" t="str">
        <f t="shared" si="205"/>
        <v/>
      </c>
      <c r="K2616" s="22" t="str">
        <f>IF(LEN(F2616)&gt;0,IFERROR(HLOOKUP(F2616,'Codigos Servicios'!$A$4:$A$13,1,1),"SI"),"")</f>
        <v/>
      </c>
      <c r="L2616" s="3"/>
      <c r="Z2616"/>
    </row>
    <row r="2617" spans="1:26" x14ac:dyDescent="0.25">
      <c r="A2617" s="11" t="str">
        <f t="shared" si="206"/>
        <v/>
      </c>
      <c r="B2617" s="15" t="str">
        <f t="shared" si="207"/>
        <v/>
      </c>
      <c r="C2617" s="11" t="str">
        <f t="shared" si="208"/>
        <v/>
      </c>
      <c r="D2617" s="11" t="str">
        <f t="shared" si="209"/>
        <v/>
      </c>
      <c r="E2617" s="18"/>
      <c r="F2617" s="18"/>
      <c r="J2617" s="20" t="str">
        <f t="shared" si="205"/>
        <v/>
      </c>
      <c r="K2617" s="22" t="str">
        <f>IF(LEN(F2617)&gt;0,IFERROR(HLOOKUP(F2617,'Codigos Servicios'!$A$4:$A$13,1,1),"SI"),"")</f>
        <v/>
      </c>
      <c r="L2617" s="3"/>
      <c r="Z2617"/>
    </row>
    <row r="2618" spans="1:26" x14ac:dyDescent="0.25">
      <c r="A2618" s="11" t="str">
        <f t="shared" si="206"/>
        <v/>
      </c>
      <c r="B2618" s="15" t="str">
        <f t="shared" si="207"/>
        <v/>
      </c>
      <c r="C2618" s="11" t="str">
        <f t="shared" si="208"/>
        <v/>
      </c>
      <c r="D2618" s="11" t="str">
        <f t="shared" si="209"/>
        <v/>
      </c>
      <c r="E2618" s="18"/>
      <c r="F2618" s="18"/>
      <c r="J2618" s="20" t="str">
        <f t="shared" si="205"/>
        <v/>
      </c>
      <c r="K2618" s="22" t="str">
        <f>IF(LEN(F2618)&gt;0,IFERROR(HLOOKUP(F2618,'Codigos Servicios'!$A$4:$A$13,1,1),"SI"),"")</f>
        <v/>
      </c>
      <c r="L2618" s="3"/>
      <c r="Z2618"/>
    </row>
    <row r="2619" spans="1:26" x14ac:dyDescent="0.25">
      <c r="A2619" s="11" t="str">
        <f t="shared" si="206"/>
        <v/>
      </c>
      <c r="B2619" s="15" t="str">
        <f t="shared" si="207"/>
        <v/>
      </c>
      <c r="C2619" s="11" t="str">
        <f t="shared" si="208"/>
        <v/>
      </c>
      <c r="D2619" s="11" t="str">
        <f t="shared" si="209"/>
        <v/>
      </c>
      <c r="E2619" s="18"/>
      <c r="F2619" s="18"/>
      <c r="J2619" s="20" t="str">
        <f t="shared" si="205"/>
        <v/>
      </c>
      <c r="K2619" s="22" t="str">
        <f>IF(LEN(F2619)&gt;0,IFERROR(HLOOKUP(F2619,'Codigos Servicios'!$A$4:$A$13,1,1),"SI"),"")</f>
        <v/>
      </c>
      <c r="L2619" s="3"/>
      <c r="Z2619"/>
    </row>
    <row r="2620" spans="1:26" x14ac:dyDescent="0.25">
      <c r="A2620" s="11" t="str">
        <f t="shared" si="206"/>
        <v/>
      </c>
      <c r="B2620" s="15" t="str">
        <f t="shared" si="207"/>
        <v/>
      </c>
      <c r="C2620" s="11" t="str">
        <f t="shared" si="208"/>
        <v/>
      </c>
      <c r="D2620" s="11" t="str">
        <f t="shared" si="209"/>
        <v/>
      </c>
      <c r="E2620" s="18"/>
      <c r="F2620" s="18"/>
      <c r="J2620" s="20" t="str">
        <f t="shared" si="205"/>
        <v/>
      </c>
      <c r="K2620" s="22" t="str">
        <f>IF(LEN(F2620)&gt;0,IFERROR(HLOOKUP(F2620,'Codigos Servicios'!$A$4:$A$13,1,1),"SI"),"")</f>
        <v/>
      </c>
      <c r="L2620" s="3"/>
      <c r="Z2620"/>
    </row>
    <row r="2621" spans="1:26" x14ac:dyDescent="0.25">
      <c r="A2621" s="11" t="str">
        <f t="shared" si="206"/>
        <v/>
      </c>
      <c r="B2621" s="15" t="str">
        <f t="shared" si="207"/>
        <v/>
      </c>
      <c r="C2621" s="11" t="str">
        <f t="shared" si="208"/>
        <v/>
      </c>
      <c r="D2621" s="11" t="str">
        <f t="shared" si="209"/>
        <v/>
      </c>
      <c r="E2621" s="18"/>
      <c r="F2621" s="18"/>
      <c r="J2621" s="20" t="str">
        <f t="shared" si="205"/>
        <v/>
      </c>
      <c r="K2621" s="22" t="str">
        <f>IF(LEN(F2621)&gt;0,IFERROR(HLOOKUP(F2621,'Codigos Servicios'!$A$4:$A$13,1,1),"SI"),"")</f>
        <v/>
      </c>
      <c r="L2621" s="3"/>
      <c r="Z2621"/>
    </row>
    <row r="2622" spans="1:26" x14ac:dyDescent="0.25">
      <c r="A2622" s="11" t="str">
        <f t="shared" si="206"/>
        <v/>
      </c>
      <c r="B2622" s="15" t="str">
        <f t="shared" si="207"/>
        <v/>
      </c>
      <c r="C2622" s="11" t="str">
        <f t="shared" si="208"/>
        <v/>
      </c>
      <c r="D2622" s="11" t="str">
        <f t="shared" si="209"/>
        <v/>
      </c>
      <c r="E2622" s="18"/>
      <c r="F2622" s="18"/>
      <c r="J2622" s="20" t="str">
        <f t="shared" si="205"/>
        <v/>
      </c>
      <c r="K2622" s="22" t="str">
        <f>IF(LEN(F2622)&gt;0,IFERROR(HLOOKUP(F2622,'Codigos Servicios'!$A$4:$A$13,1,1),"SI"),"")</f>
        <v/>
      </c>
      <c r="L2622" s="3"/>
      <c r="Z2622"/>
    </row>
    <row r="2623" spans="1:26" x14ac:dyDescent="0.25">
      <c r="A2623" s="11" t="str">
        <f t="shared" si="206"/>
        <v/>
      </c>
      <c r="B2623" s="15" t="str">
        <f t="shared" si="207"/>
        <v/>
      </c>
      <c r="C2623" s="11" t="str">
        <f t="shared" si="208"/>
        <v/>
      </c>
      <c r="D2623" s="11" t="str">
        <f t="shared" si="209"/>
        <v/>
      </c>
      <c r="E2623" s="18"/>
      <c r="F2623" s="18"/>
      <c r="J2623" s="20" t="str">
        <f t="shared" si="205"/>
        <v/>
      </c>
      <c r="K2623" s="22" t="str">
        <f>IF(LEN(F2623)&gt;0,IFERROR(HLOOKUP(F2623,'Codigos Servicios'!$A$4:$A$13,1,1),"SI"),"")</f>
        <v/>
      </c>
      <c r="L2623" s="3"/>
      <c r="Z2623"/>
    </row>
    <row r="2624" spans="1:26" x14ac:dyDescent="0.25">
      <c r="A2624" s="11" t="str">
        <f t="shared" si="206"/>
        <v/>
      </c>
      <c r="B2624" s="15" t="str">
        <f t="shared" si="207"/>
        <v/>
      </c>
      <c r="C2624" s="11" t="str">
        <f t="shared" si="208"/>
        <v/>
      </c>
      <c r="D2624" s="11" t="str">
        <f t="shared" si="209"/>
        <v/>
      </c>
      <c r="E2624" s="18"/>
      <c r="F2624" s="18"/>
      <c r="J2624" s="20" t="str">
        <f t="shared" si="205"/>
        <v/>
      </c>
      <c r="K2624" s="22" t="str">
        <f>IF(LEN(F2624)&gt;0,IFERROR(HLOOKUP(F2624,'Codigos Servicios'!$A$4:$A$13,1,1),"SI"),"")</f>
        <v/>
      </c>
      <c r="L2624" s="3"/>
      <c r="Z2624"/>
    </row>
    <row r="2625" spans="1:26" x14ac:dyDescent="0.25">
      <c r="A2625" s="11" t="str">
        <f t="shared" si="206"/>
        <v/>
      </c>
      <c r="B2625" s="15" t="str">
        <f t="shared" si="207"/>
        <v/>
      </c>
      <c r="C2625" s="11" t="str">
        <f t="shared" si="208"/>
        <v/>
      </c>
      <c r="D2625" s="11" t="str">
        <f t="shared" si="209"/>
        <v/>
      </c>
      <c r="E2625" s="18"/>
      <c r="F2625" s="18"/>
      <c r="J2625" s="20" t="str">
        <f t="shared" si="205"/>
        <v/>
      </c>
      <c r="K2625" s="22" t="str">
        <f>IF(LEN(F2625)&gt;0,IFERROR(HLOOKUP(F2625,'Codigos Servicios'!$A$4:$A$13,1,1),"SI"),"")</f>
        <v/>
      </c>
      <c r="L2625" s="3"/>
      <c r="Z2625"/>
    </row>
    <row r="2626" spans="1:26" x14ac:dyDescent="0.25">
      <c r="A2626" s="11" t="str">
        <f t="shared" si="206"/>
        <v/>
      </c>
      <c r="B2626" s="15" t="str">
        <f t="shared" si="207"/>
        <v/>
      </c>
      <c r="C2626" s="11" t="str">
        <f t="shared" si="208"/>
        <v/>
      </c>
      <c r="D2626" s="11" t="str">
        <f t="shared" si="209"/>
        <v/>
      </c>
      <c r="E2626" s="18"/>
      <c r="F2626" s="18"/>
      <c r="J2626" s="20" t="str">
        <f t="shared" si="205"/>
        <v/>
      </c>
      <c r="K2626" s="22" t="str">
        <f>IF(LEN(F2626)&gt;0,IFERROR(HLOOKUP(F2626,'Codigos Servicios'!$A$4:$A$13,1,1),"SI"),"")</f>
        <v/>
      </c>
      <c r="L2626" s="3"/>
      <c r="Z2626"/>
    </row>
    <row r="2627" spans="1:26" x14ac:dyDescent="0.25">
      <c r="A2627" s="11" t="str">
        <f t="shared" si="206"/>
        <v/>
      </c>
      <c r="B2627" s="15" t="str">
        <f t="shared" si="207"/>
        <v/>
      </c>
      <c r="C2627" s="11" t="str">
        <f t="shared" si="208"/>
        <v/>
      </c>
      <c r="D2627" s="11" t="str">
        <f t="shared" si="209"/>
        <v/>
      </c>
      <c r="E2627" s="18"/>
      <c r="F2627" s="18"/>
      <c r="J2627" s="20" t="str">
        <f t="shared" si="205"/>
        <v/>
      </c>
      <c r="K2627" s="22" t="str">
        <f>IF(LEN(F2627)&gt;0,IFERROR(HLOOKUP(F2627,'Codigos Servicios'!$A$4:$A$13,1,1),"SI"),"")</f>
        <v/>
      </c>
      <c r="L2627" s="3"/>
      <c r="Z2627"/>
    </row>
    <row r="2628" spans="1:26" x14ac:dyDescent="0.25">
      <c r="A2628" s="11" t="str">
        <f t="shared" si="206"/>
        <v/>
      </c>
      <c r="B2628" s="15" t="str">
        <f t="shared" si="207"/>
        <v/>
      </c>
      <c r="C2628" s="11" t="str">
        <f t="shared" si="208"/>
        <v/>
      </c>
      <c r="D2628" s="11" t="str">
        <f t="shared" si="209"/>
        <v/>
      </c>
      <c r="E2628" s="18"/>
      <c r="F2628" s="18"/>
      <c r="J2628" s="20" t="str">
        <f t="shared" si="205"/>
        <v/>
      </c>
      <c r="K2628" s="22" t="str">
        <f>IF(LEN(F2628)&gt;0,IFERROR(HLOOKUP(F2628,'Codigos Servicios'!$A$4:$A$13,1,1),"SI"),"")</f>
        <v/>
      </c>
      <c r="L2628" s="3"/>
      <c r="Z2628"/>
    </row>
    <row r="2629" spans="1:26" x14ac:dyDescent="0.25">
      <c r="A2629" s="11" t="str">
        <f t="shared" si="206"/>
        <v/>
      </c>
      <c r="B2629" s="15" t="str">
        <f t="shared" si="207"/>
        <v/>
      </c>
      <c r="C2629" s="11" t="str">
        <f t="shared" si="208"/>
        <v/>
      </c>
      <c r="D2629" s="11" t="str">
        <f t="shared" si="209"/>
        <v/>
      </c>
      <c r="E2629" s="18"/>
      <c r="F2629" s="18"/>
      <c r="J2629" s="20" t="str">
        <f t="shared" si="205"/>
        <v/>
      </c>
      <c r="K2629" s="22" t="str">
        <f>IF(LEN(F2629)&gt;0,IFERROR(HLOOKUP(F2629,'Codigos Servicios'!$A$4:$A$13,1,1),"SI"),"")</f>
        <v/>
      </c>
      <c r="L2629" s="3"/>
      <c r="Z2629"/>
    </row>
    <row r="2630" spans="1:26" x14ac:dyDescent="0.25">
      <c r="A2630" s="11" t="str">
        <f t="shared" si="206"/>
        <v/>
      </c>
      <c r="B2630" s="15" t="str">
        <f t="shared" si="207"/>
        <v/>
      </c>
      <c r="C2630" s="11" t="str">
        <f t="shared" si="208"/>
        <v/>
      </c>
      <c r="D2630" s="11" t="str">
        <f t="shared" si="209"/>
        <v/>
      </c>
      <c r="E2630" s="18"/>
      <c r="F2630" s="18"/>
      <c r="J2630" s="20" t="str">
        <f t="shared" si="205"/>
        <v/>
      </c>
      <c r="K2630" s="22" t="str">
        <f>IF(LEN(F2630)&gt;0,IFERROR(HLOOKUP(F2630,'Codigos Servicios'!$A$4:$A$13,1,1),"SI"),"")</f>
        <v/>
      </c>
      <c r="L2630" s="3"/>
      <c r="Z2630"/>
    </row>
    <row r="2631" spans="1:26" x14ac:dyDescent="0.25">
      <c r="A2631" s="11" t="str">
        <f t="shared" si="206"/>
        <v/>
      </c>
      <c r="B2631" s="15" t="str">
        <f t="shared" si="207"/>
        <v/>
      </c>
      <c r="C2631" s="11" t="str">
        <f t="shared" si="208"/>
        <v/>
      </c>
      <c r="D2631" s="11" t="str">
        <f t="shared" si="209"/>
        <v/>
      </c>
      <c r="E2631" s="18"/>
      <c r="F2631" s="18"/>
      <c r="J2631" s="20" t="str">
        <f t="shared" si="205"/>
        <v/>
      </c>
      <c r="K2631" s="22" t="str">
        <f>IF(LEN(F2631)&gt;0,IFERROR(HLOOKUP(F2631,'Codigos Servicios'!$A$4:$A$13,1,1),"SI"),"")</f>
        <v/>
      </c>
      <c r="L2631" s="3"/>
      <c r="Z2631"/>
    </row>
    <row r="2632" spans="1:26" x14ac:dyDescent="0.25">
      <c r="A2632" s="11" t="str">
        <f t="shared" si="206"/>
        <v/>
      </c>
      <c r="B2632" s="15" t="str">
        <f t="shared" si="207"/>
        <v/>
      </c>
      <c r="C2632" s="11" t="str">
        <f t="shared" si="208"/>
        <v/>
      </c>
      <c r="D2632" s="11" t="str">
        <f t="shared" si="209"/>
        <v/>
      </c>
      <c r="E2632" s="18"/>
      <c r="F2632" s="18"/>
      <c r="J2632" s="20" t="str">
        <f t="shared" ref="J2632:J2695" si="210">IF(LEN(F2632)&gt;0,IF(LEN(G2632)&gt;0,IF(LEN(C2632)&gt;1,IF(ISBLANK($H$5),"Error: No ha ingresado el Mes",IF(ISBLANK($I$5),"Error: No ha ingresado el Año",IF(K2632="SI","Error Codigo de Servicio Invalido",IF(ISBLANK(E2632),"Error: SIgla Aeropuerto no puede ser nula","")))),"Error: No ha ingresado empresa"),""),"")</f>
        <v/>
      </c>
      <c r="K2632" s="22" t="str">
        <f>IF(LEN(F2632)&gt;0,IFERROR(HLOOKUP(F2632,'Codigos Servicios'!$A$4:$A$13,1,1),"SI"),"")</f>
        <v/>
      </c>
      <c r="L2632" s="3"/>
      <c r="Z2632"/>
    </row>
    <row r="2633" spans="1:26" x14ac:dyDescent="0.25">
      <c r="A2633" s="11" t="str">
        <f t="shared" si="206"/>
        <v/>
      </c>
      <c r="B2633" s="15" t="str">
        <f t="shared" si="207"/>
        <v/>
      </c>
      <c r="C2633" s="11" t="str">
        <f t="shared" si="208"/>
        <v/>
      </c>
      <c r="D2633" s="11" t="str">
        <f t="shared" si="209"/>
        <v/>
      </c>
      <c r="E2633" s="18"/>
      <c r="F2633" s="18"/>
      <c r="J2633" s="20" t="str">
        <f t="shared" si="210"/>
        <v/>
      </c>
      <c r="K2633" s="22" t="str">
        <f>IF(LEN(F2633)&gt;0,IFERROR(HLOOKUP(F2633,'Codigos Servicios'!$A$4:$A$13,1,1),"SI"),"")</f>
        <v/>
      </c>
      <c r="L2633" s="3"/>
      <c r="Z2633"/>
    </row>
    <row r="2634" spans="1:26" x14ac:dyDescent="0.25">
      <c r="A2634" s="11" t="str">
        <f t="shared" si="206"/>
        <v/>
      </c>
      <c r="B2634" s="15" t="str">
        <f t="shared" si="207"/>
        <v/>
      </c>
      <c r="C2634" s="11" t="str">
        <f t="shared" si="208"/>
        <v/>
      </c>
      <c r="D2634" s="11" t="str">
        <f t="shared" si="209"/>
        <v/>
      </c>
      <c r="E2634" s="18"/>
      <c r="F2634" s="18"/>
      <c r="J2634" s="20" t="str">
        <f t="shared" si="210"/>
        <v/>
      </c>
      <c r="K2634" s="22" t="str">
        <f>IF(LEN(F2634)&gt;0,IFERROR(HLOOKUP(F2634,'Codigos Servicios'!$A$4:$A$13,1,1),"SI"),"")</f>
        <v/>
      </c>
      <c r="L2634" s="3"/>
      <c r="Z2634"/>
    </row>
    <row r="2635" spans="1:26" x14ac:dyDescent="0.25">
      <c r="A2635" s="11" t="str">
        <f t="shared" si="206"/>
        <v/>
      </c>
      <c r="B2635" s="15" t="str">
        <f t="shared" si="207"/>
        <v/>
      </c>
      <c r="C2635" s="11" t="str">
        <f t="shared" si="208"/>
        <v/>
      </c>
      <c r="D2635" s="11" t="str">
        <f t="shared" si="209"/>
        <v/>
      </c>
      <c r="E2635" s="18"/>
      <c r="F2635" s="18"/>
      <c r="J2635" s="20" t="str">
        <f t="shared" si="210"/>
        <v/>
      </c>
      <c r="K2635" s="22" t="str">
        <f>IF(LEN(F2635)&gt;0,IFERROR(HLOOKUP(F2635,'Codigos Servicios'!$A$4:$A$13,1,1),"SI"),"")</f>
        <v/>
      </c>
      <c r="L2635" s="3"/>
      <c r="Z2635"/>
    </row>
    <row r="2636" spans="1:26" x14ac:dyDescent="0.25">
      <c r="A2636" s="11" t="str">
        <f t="shared" si="206"/>
        <v/>
      </c>
      <c r="B2636" s="15" t="str">
        <f t="shared" si="207"/>
        <v/>
      </c>
      <c r="C2636" s="11" t="str">
        <f t="shared" si="208"/>
        <v/>
      </c>
      <c r="D2636" s="11" t="str">
        <f t="shared" si="209"/>
        <v/>
      </c>
      <c r="E2636" s="18"/>
      <c r="F2636" s="18"/>
      <c r="J2636" s="20" t="str">
        <f t="shared" si="210"/>
        <v/>
      </c>
      <c r="K2636" s="22" t="str">
        <f>IF(LEN(F2636)&gt;0,IFERROR(HLOOKUP(F2636,'Codigos Servicios'!$A$4:$A$13,1,1),"SI"),"")</f>
        <v/>
      </c>
      <c r="L2636" s="3"/>
      <c r="Z2636"/>
    </row>
    <row r="2637" spans="1:26" x14ac:dyDescent="0.25">
      <c r="A2637" s="11" t="str">
        <f t="shared" si="206"/>
        <v/>
      </c>
      <c r="B2637" s="15" t="str">
        <f t="shared" si="207"/>
        <v/>
      </c>
      <c r="C2637" s="11" t="str">
        <f t="shared" si="208"/>
        <v/>
      </c>
      <c r="D2637" s="11" t="str">
        <f t="shared" si="209"/>
        <v/>
      </c>
      <c r="E2637" s="18"/>
      <c r="F2637" s="18"/>
      <c r="J2637" s="20" t="str">
        <f t="shared" si="210"/>
        <v/>
      </c>
      <c r="K2637" s="22" t="str">
        <f>IF(LEN(F2637)&gt;0,IFERROR(HLOOKUP(F2637,'Codigos Servicios'!$A$4:$A$13,1,1),"SI"),"")</f>
        <v/>
      </c>
      <c r="L2637" s="3"/>
      <c r="Z2637"/>
    </row>
    <row r="2638" spans="1:26" x14ac:dyDescent="0.25">
      <c r="A2638" s="11" t="str">
        <f t="shared" si="206"/>
        <v/>
      </c>
      <c r="B2638" s="15" t="str">
        <f t="shared" si="207"/>
        <v/>
      </c>
      <c r="C2638" s="11" t="str">
        <f t="shared" si="208"/>
        <v/>
      </c>
      <c r="D2638" s="11" t="str">
        <f t="shared" si="209"/>
        <v/>
      </c>
      <c r="E2638" s="18"/>
      <c r="F2638" s="18"/>
      <c r="J2638" s="20" t="str">
        <f t="shared" si="210"/>
        <v/>
      </c>
      <c r="K2638" s="22" t="str">
        <f>IF(LEN(F2638)&gt;0,IFERROR(HLOOKUP(F2638,'Codigos Servicios'!$A$4:$A$13,1,1),"SI"),"")</f>
        <v/>
      </c>
      <c r="L2638" s="3"/>
      <c r="Z2638"/>
    </row>
    <row r="2639" spans="1:26" x14ac:dyDescent="0.25">
      <c r="A2639" s="11" t="str">
        <f t="shared" si="206"/>
        <v/>
      </c>
      <c r="B2639" s="15" t="str">
        <f t="shared" si="207"/>
        <v/>
      </c>
      <c r="C2639" s="11" t="str">
        <f t="shared" si="208"/>
        <v/>
      </c>
      <c r="D2639" s="11" t="str">
        <f t="shared" si="209"/>
        <v/>
      </c>
      <c r="E2639" s="18"/>
      <c r="F2639" s="18"/>
      <c r="J2639" s="20" t="str">
        <f t="shared" si="210"/>
        <v/>
      </c>
      <c r="K2639" s="22" t="str">
        <f>IF(LEN(F2639)&gt;0,IFERROR(HLOOKUP(F2639,'Codigos Servicios'!$A$4:$A$13,1,1),"SI"),"")</f>
        <v/>
      </c>
      <c r="L2639" s="3"/>
      <c r="Z2639"/>
    </row>
    <row r="2640" spans="1:26" x14ac:dyDescent="0.25">
      <c r="A2640" s="11" t="str">
        <f t="shared" si="206"/>
        <v/>
      </c>
      <c r="B2640" s="15" t="str">
        <f t="shared" si="207"/>
        <v/>
      </c>
      <c r="C2640" s="11" t="str">
        <f t="shared" si="208"/>
        <v/>
      </c>
      <c r="D2640" s="11" t="str">
        <f t="shared" si="209"/>
        <v/>
      </c>
      <c r="E2640" s="18"/>
      <c r="F2640" s="18"/>
      <c r="J2640" s="20" t="str">
        <f t="shared" si="210"/>
        <v/>
      </c>
      <c r="K2640" s="22" t="str">
        <f>IF(LEN(F2640)&gt;0,IFERROR(HLOOKUP(F2640,'Codigos Servicios'!$A$4:$A$13,1,1),"SI"),"")</f>
        <v/>
      </c>
      <c r="L2640" s="3"/>
      <c r="Z2640"/>
    </row>
    <row r="2641" spans="1:26" x14ac:dyDescent="0.25">
      <c r="A2641" s="11" t="str">
        <f t="shared" si="206"/>
        <v/>
      </c>
      <c r="B2641" s="15" t="str">
        <f t="shared" si="207"/>
        <v/>
      </c>
      <c r="C2641" s="11" t="str">
        <f t="shared" si="208"/>
        <v/>
      </c>
      <c r="D2641" s="11" t="str">
        <f t="shared" si="209"/>
        <v/>
      </c>
      <c r="E2641" s="18"/>
      <c r="F2641" s="18"/>
      <c r="J2641" s="20" t="str">
        <f t="shared" si="210"/>
        <v/>
      </c>
      <c r="K2641" s="22" t="str">
        <f>IF(LEN(F2641)&gt;0,IFERROR(HLOOKUP(F2641,'Codigos Servicios'!$A$4:$A$13,1,1),"SI"),"")</f>
        <v/>
      </c>
      <c r="L2641" s="3"/>
      <c r="Z2641"/>
    </row>
    <row r="2642" spans="1:26" x14ac:dyDescent="0.25">
      <c r="A2642" s="11" t="str">
        <f t="shared" si="206"/>
        <v/>
      </c>
      <c r="B2642" s="15" t="str">
        <f t="shared" si="207"/>
        <v/>
      </c>
      <c r="C2642" s="11" t="str">
        <f t="shared" si="208"/>
        <v/>
      </c>
      <c r="D2642" s="11" t="str">
        <f t="shared" si="209"/>
        <v/>
      </c>
      <c r="E2642" s="18"/>
      <c r="F2642" s="18"/>
      <c r="J2642" s="20" t="str">
        <f t="shared" si="210"/>
        <v/>
      </c>
      <c r="K2642" s="22" t="str">
        <f>IF(LEN(F2642)&gt;0,IFERROR(HLOOKUP(F2642,'Codigos Servicios'!$A$4:$A$13,1,1),"SI"),"")</f>
        <v/>
      </c>
      <c r="L2642" s="3"/>
      <c r="Z2642"/>
    </row>
    <row r="2643" spans="1:26" x14ac:dyDescent="0.25">
      <c r="A2643" s="11" t="str">
        <f t="shared" si="206"/>
        <v/>
      </c>
      <c r="B2643" s="15" t="str">
        <f t="shared" si="207"/>
        <v/>
      </c>
      <c r="C2643" s="11" t="str">
        <f t="shared" si="208"/>
        <v/>
      </c>
      <c r="D2643" s="11" t="str">
        <f t="shared" si="209"/>
        <v/>
      </c>
      <c r="E2643" s="18"/>
      <c r="F2643" s="18"/>
      <c r="J2643" s="20" t="str">
        <f t="shared" si="210"/>
        <v/>
      </c>
      <c r="K2643" s="22" t="str">
        <f>IF(LEN(F2643)&gt;0,IFERROR(HLOOKUP(F2643,'Codigos Servicios'!$A$4:$A$13,1,1),"SI"),"")</f>
        <v/>
      </c>
      <c r="L2643" s="3"/>
      <c r="Z2643"/>
    </row>
    <row r="2644" spans="1:26" x14ac:dyDescent="0.25">
      <c r="A2644" s="11" t="str">
        <f t="shared" si="206"/>
        <v/>
      </c>
      <c r="B2644" s="15" t="str">
        <f t="shared" si="207"/>
        <v/>
      </c>
      <c r="C2644" s="11" t="str">
        <f t="shared" si="208"/>
        <v/>
      </c>
      <c r="D2644" s="11" t="str">
        <f t="shared" si="209"/>
        <v/>
      </c>
      <c r="E2644" s="18"/>
      <c r="F2644" s="18"/>
      <c r="J2644" s="20" t="str">
        <f t="shared" si="210"/>
        <v/>
      </c>
      <c r="K2644" s="22" t="str">
        <f>IF(LEN(F2644)&gt;0,IFERROR(HLOOKUP(F2644,'Codigos Servicios'!$A$4:$A$13,1,1),"SI"),"")</f>
        <v/>
      </c>
      <c r="L2644" s="3"/>
      <c r="Z2644"/>
    </row>
    <row r="2645" spans="1:26" x14ac:dyDescent="0.25">
      <c r="A2645" s="11" t="str">
        <f t="shared" si="206"/>
        <v/>
      </c>
      <c r="B2645" s="15" t="str">
        <f t="shared" si="207"/>
        <v/>
      </c>
      <c r="C2645" s="11" t="str">
        <f t="shared" si="208"/>
        <v/>
      </c>
      <c r="D2645" s="11" t="str">
        <f t="shared" si="209"/>
        <v/>
      </c>
      <c r="E2645" s="18"/>
      <c r="F2645" s="18"/>
      <c r="J2645" s="20" t="str">
        <f t="shared" si="210"/>
        <v/>
      </c>
      <c r="K2645" s="22" t="str">
        <f>IF(LEN(F2645)&gt;0,IFERROR(HLOOKUP(F2645,'Codigos Servicios'!$A$4:$A$13,1,1),"SI"),"")</f>
        <v/>
      </c>
      <c r="L2645" s="3"/>
      <c r="Z2645"/>
    </row>
    <row r="2646" spans="1:26" x14ac:dyDescent="0.25">
      <c r="A2646" s="11" t="str">
        <f t="shared" si="206"/>
        <v/>
      </c>
      <c r="B2646" s="15" t="str">
        <f t="shared" si="207"/>
        <v/>
      </c>
      <c r="C2646" s="11" t="str">
        <f t="shared" si="208"/>
        <v/>
      </c>
      <c r="D2646" s="11" t="str">
        <f t="shared" si="209"/>
        <v/>
      </c>
      <c r="E2646" s="18"/>
      <c r="F2646" s="18"/>
      <c r="J2646" s="20" t="str">
        <f t="shared" si="210"/>
        <v/>
      </c>
      <c r="K2646" s="22" t="str">
        <f>IF(LEN(F2646)&gt;0,IFERROR(HLOOKUP(F2646,'Codigos Servicios'!$A$4:$A$13,1,1),"SI"),"")</f>
        <v/>
      </c>
      <c r="L2646" s="3"/>
      <c r="Z2646"/>
    </row>
    <row r="2647" spans="1:26" x14ac:dyDescent="0.25">
      <c r="A2647" s="11" t="str">
        <f t="shared" ref="A2647:A2710" si="211">IF(LEN(F2647)&gt;0,"SE","")</f>
        <v/>
      </c>
      <c r="B2647" s="15" t="str">
        <f t="shared" ref="B2647:B2710" si="212">IF(LEN(F2647)&gt;0,B2646+1,"")</f>
        <v/>
      </c>
      <c r="C2647" s="11" t="str">
        <f t="shared" ref="C2647:C2710" si="213">IF(LEN(F2647)&gt;0,$F$5,"")</f>
        <v/>
      </c>
      <c r="D2647" s="11" t="str">
        <f t="shared" ref="D2647:D2710" si="214">IF(LEN(F2647)&gt;0,$J$5,"")</f>
        <v/>
      </c>
      <c r="E2647" s="18"/>
      <c r="F2647" s="18"/>
      <c r="J2647" s="20" t="str">
        <f t="shared" si="210"/>
        <v/>
      </c>
      <c r="K2647" s="22" t="str">
        <f>IF(LEN(F2647)&gt;0,IFERROR(HLOOKUP(F2647,'Codigos Servicios'!$A$4:$A$13,1,1),"SI"),"")</f>
        <v/>
      </c>
      <c r="L2647" s="3"/>
      <c r="Z2647"/>
    </row>
    <row r="2648" spans="1:26" x14ac:dyDescent="0.25">
      <c r="A2648" s="11" t="str">
        <f t="shared" si="211"/>
        <v/>
      </c>
      <c r="B2648" s="15" t="str">
        <f t="shared" si="212"/>
        <v/>
      </c>
      <c r="C2648" s="11" t="str">
        <f t="shared" si="213"/>
        <v/>
      </c>
      <c r="D2648" s="11" t="str">
        <f t="shared" si="214"/>
        <v/>
      </c>
      <c r="E2648" s="18"/>
      <c r="F2648" s="18"/>
      <c r="J2648" s="20" t="str">
        <f t="shared" si="210"/>
        <v/>
      </c>
      <c r="K2648" s="22" t="str">
        <f>IF(LEN(F2648)&gt;0,IFERROR(HLOOKUP(F2648,'Codigos Servicios'!$A$4:$A$13,1,1),"SI"),"")</f>
        <v/>
      </c>
      <c r="L2648" s="3"/>
      <c r="Z2648"/>
    </row>
    <row r="2649" spans="1:26" x14ac:dyDescent="0.25">
      <c r="A2649" s="11" t="str">
        <f t="shared" si="211"/>
        <v/>
      </c>
      <c r="B2649" s="15" t="str">
        <f t="shared" si="212"/>
        <v/>
      </c>
      <c r="C2649" s="11" t="str">
        <f t="shared" si="213"/>
        <v/>
      </c>
      <c r="D2649" s="11" t="str">
        <f t="shared" si="214"/>
        <v/>
      </c>
      <c r="E2649" s="18"/>
      <c r="F2649" s="18"/>
      <c r="J2649" s="20" t="str">
        <f t="shared" si="210"/>
        <v/>
      </c>
      <c r="K2649" s="22" t="str">
        <f>IF(LEN(F2649)&gt;0,IFERROR(HLOOKUP(F2649,'Codigos Servicios'!$A$4:$A$13,1,1),"SI"),"")</f>
        <v/>
      </c>
      <c r="L2649" s="3"/>
      <c r="Z2649"/>
    </row>
    <row r="2650" spans="1:26" x14ac:dyDescent="0.25">
      <c r="A2650" s="11" t="str">
        <f t="shared" si="211"/>
        <v/>
      </c>
      <c r="B2650" s="15" t="str">
        <f t="shared" si="212"/>
        <v/>
      </c>
      <c r="C2650" s="11" t="str">
        <f t="shared" si="213"/>
        <v/>
      </c>
      <c r="D2650" s="11" t="str">
        <f t="shared" si="214"/>
        <v/>
      </c>
      <c r="E2650" s="18"/>
      <c r="F2650" s="18"/>
      <c r="J2650" s="20" t="str">
        <f t="shared" si="210"/>
        <v/>
      </c>
      <c r="K2650" s="22" t="str">
        <f>IF(LEN(F2650)&gt;0,IFERROR(HLOOKUP(F2650,'Codigos Servicios'!$A$4:$A$13,1,1),"SI"),"")</f>
        <v/>
      </c>
      <c r="L2650" s="3"/>
      <c r="Z2650"/>
    </row>
    <row r="2651" spans="1:26" x14ac:dyDescent="0.25">
      <c r="A2651" s="11" t="str">
        <f t="shared" si="211"/>
        <v/>
      </c>
      <c r="B2651" s="15" t="str">
        <f t="shared" si="212"/>
        <v/>
      </c>
      <c r="C2651" s="11" t="str">
        <f t="shared" si="213"/>
        <v/>
      </c>
      <c r="D2651" s="11" t="str">
        <f t="shared" si="214"/>
        <v/>
      </c>
      <c r="E2651" s="18"/>
      <c r="F2651" s="18"/>
      <c r="J2651" s="20" t="str">
        <f t="shared" si="210"/>
        <v/>
      </c>
      <c r="K2651" s="22" t="str">
        <f>IF(LEN(F2651)&gt;0,IFERROR(HLOOKUP(F2651,'Codigos Servicios'!$A$4:$A$13,1,1),"SI"),"")</f>
        <v/>
      </c>
      <c r="L2651" s="3"/>
      <c r="Z2651"/>
    </row>
    <row r="2652" spans="1:26" x14ac:dyDescent="0.25">
      <c r="A2652" s="11" t="str">
        <f t="shared" si="211"/>
        <v/>
      </c>
      <c r="B2652" s="15" t="str">
        <f t="shared" si="212"/>
        <v/>
      </c>
      <c r="C2652" s="11" t="str">
        <f t="shared" si="213"/>
        <v/>
      </c>
      <c r="D2652" s="11" t="str">
        <f t="shared" si="214"/>
        <v/>
      </c>
      <c r="E2652" s="18"/>
      <c r="F2652" s="18"/>
      <c r="J2652" s="20" t="str">
        <f t="shared" si="210"/>
        <v/>
      </c>
      <c r="K2652" s="22" t="str">
        <f>IF(LEN(F2652)&gt;0,IFERROR(HLOOKUP(F2652,'Codigos Servicios'!$A$4:$A$13,1,1),"SI"),"")</f>
        <v/>
      </c>
      <c r="L2652" s="3"/>
      <c r="Z2652"/>
    </row>
    <row r="2653" spans="1:26" x14ac:dyDescent="0.25">
      <c r="A2653" s="11" t="str">
        <f t="shared" si="211"/>
        <v/>
      </c>
      <c r="B2653" s="15" t="str">
        <f t="shared" si="212"/>
        <v/>
      </c>
      <c r="C2653" s="11" t="str">
        <f t="shared" si="213"/>
        <v/>
      </c>
      <c r="D2653" s="11" t="str">
        <f t="shared" si="214"/>
        <v/>
      </c>
      <c r="E2653" s="18"/>
      <c r="F2653" s="18"/>
      <c r="J2653" s="20" t="str">
        <f t="shared" si="210"/>
        <v/>
      </c>
      <c r="K2653" s="22" t="str">
        <f>IF(LEN(F2653)&gt;0,IFERROR(HLOOKUP(F2653,'Codigos Servicios'!$A$4:$A$13,1,1),"SI"),"")</f>
        <v/>
      </c>
      <c r="L2653" s="3"/>
      <c r="Z2653"/>
    </row>
    <row r="2654" spans="1:26" x14ac:dyDescent="0.25">
      <c r="A2654" s="11" t="str">
        <f t="shared" si="211"/>
        <v/>
      </c>
      <c r="B2654" s="15" t="str">
        <f t="shared" si="212"/>
        <v/>
      </c>
      <c r="C2654" s="11" t="str">
        <f t="shared" si="213"/>
        <v/>
      </c>
      <c r="D2654" s="11" t="str">
        <f t="shared" si="214"/>
        <v/>
      </c>
      <c r="E2654" s="18"/>
      <c r="F2654" s="18"/>
      <c r="J2654" s="20" t="str">
        <f t="shared" si="210"/>
        <v/>
      </c>
      <c r="K2654" s="22" t="str">
        <f>IF(LEN(F2654)&gt;0,IFERROR(HLOOKUP(F2654,'Codigos Servicios'!$A$4:$A$13,1,1),"SI"),"")</f>
        <v/>
      </c>
      <c r="L2654" s="3"/>
      <c r="Z2654"/>
    </row>
    <row r="2655" spans="1:26" x14ac:dyDescent="0.25">
      <c r="A2655" s="11" t="str">
        <f t="shared" si="211"/>
        <v/>
      </c>
      <c r="B2655" s="15" t="str">
        <f t="shared" si="212"/>
        <v/>
      </c>
      <c r="C2655" s="11" t="str">
        <f t="shared" si="213"/>
        <v/>
      </c>
      <c r="D2655" s="11" t="str">
        <f t="shared" si="214"/>
        <v/>
      </c>
      <c r="E2655" s="18"/>
      <c r="F2655" s="18"/>
      <c r="J2655" s="20" t="str">
        <f t="shared" si="210"/>
        <v/>
      </c>
      <c r="K2655" s="22" t="str">
        <f>IF(LEN(F2655)&gt;0,IFERROR(HLOOKUP(F2655,'Codigos Servicios'!$A$4:$A$13,1,1),"SI"),"")</f>
        <v/>
      </c>
      <c r="L2655" s="3"/>
      <c r="Z2655"/>
    </row>
    <row r="2656" spans="1:26" x14ac:dyDescent="0.25">
      <c r="A2656" s="11" t="str">
        <f t="shared" si="211"/>
        <v/>
      </c>
      <c r="B2656" s="15" t="str">
        <f t="shared" si="212"/>
        <v/>
      </c>
      <c r="C2656" s="11" t="str">
        <f t="shared" si="213"/>
        <v/>
      </c>
      <c r="D2656" s="11" t="str">
        <f t="shared" si="214"/>
        <v/>
      </c>
      <c r="E2656" s="18"/>
      <c r="F2656" s="18"/>
      <c r="J2656" s="20" t="str">
        <f t="shared" si="210"/>
        <v/>
      </c>
      <c r="K2656" s="22" t="str">
        <f>IF(LEN(F2656)&gt;0,IFERROR(HLOOKUP(F2656,'Codigos Servicios'!$A$4:$A$13,1,1),"SI"),"")</f>
        <v/>
      </c>
      <c r="L2656" s="3"/>
      <c r="Z2656"/>
    </row>
    <row r="2657" spans="1:26" x14ac:dyDescent="0.25">
      <c r="A2657" s="11" t="str">
        <f t="shared" si="211"/>
        <v/>
      </c>
      <c r="B2657" s="15" t="str">
        <f t="shared" si="212"/>
        <v/>
      </c>
      <c r="C2657" s="11" t="str">
        <f t="shared" si="213"/>
        <v/>
      </c>
      <c r="D2657" s="11" t="str">
        <f t="shared" si="214"/>
        <v/>
      </c>
      <c r="E2657" s="18"/>
      <c r="F2657" s="18"/>
      <c r="J2657" s="20" t="str">
        <f t="shared" si="210"/>
        <v/>
      </c>
      <c r="K2657" s="22" t="str">
        <f>IF(LEN(F2657)&gt;0,IFERROR(HLOOKUP(F2657,'Codigos Servicios'!$A$4:$A$13,1,1),"SI"),"")</f>
        <v/>
      </c>
      <c r="L2657" s="3"/>
      <c r="Z2657"/>
    </row>
    <row r="2658" spans="1:26" x14ac:dyDescent="0.25">
      <c r="A2658" s="11" t="str">
        <f t="shared" si="211"/>
        <v/>
      </c>
      <c r="B2658" s="15" t="str">
        <f t="shared" si="212"/>
        <v/>
      </c>
      <c r="C2658" s="11" t="str">
        <f t="shared" si="213"/>
        <v/>
      </c>
      <c r="D2658" s="11" t="str">
        <f t="shared" si="214"/>
        <v/>
      </c>
      <c r="E2658" s="18"/>
      <c r="F2658" s="18"/>
      <c r="J2658" s="20" t="str">
        <f t="shared" si="210"/>
        <v/>
      </c>
      <c r="K2658" s="22" t="str">
        <f>IF(LEN(F2658)&gt;0,IFERROR(HLOOKUP(F2658,'Codigos Servicios'!$A$4:$A$13,1,1),"SI"),"")</f>
        <v/>
      </c>
      <c r="L2658" s="3"/>
      <c r="Z2658"/>
    </row>
    <row r="2659" spans="1:26" x14ac:dyDescent="0.25">
      <c r="A2659" s="11" t="str">
        <f t="shared" si="211"/>
        <v/>
      </c>
      <c r="B2659" s="15" t="str">
        <f t="shared" si="212"/>
        <v/>
      </c>
      <c r="C2659" s="11" t="str">
        <f t="shared" si="213"/>
        <v/>
      </c>
      <c r="D2659" s="11" t="str">
        <f t="shared" si="214"/>
        <v/>
      </c>
      <c r="E2659" s="18"/>
      <c r="F2659" s="18"/>
      <c r="J2659" s="20" t="str">
        <f t="shared" si="210"/>
        <v/>
      </c>
      <c r="K2659" s="22" t="str">
        <f>IF(LEN(F2659)&gt;0,IFERROR(HLOOKUP(F2659,'Codigos Servicios'!$A$4:$A$13,1,1),"SI"),"")</f>
        <v/>
      </c>
      <c r="L2659" s="3"/>
      <c r="Z2659"/>
    </row>
    <row r="2660" spans="1:26" x14ac:dyDescent="0.25">
      <c r="A2660" s="11" t="str">
        <f t="shared" si="211"/>
        <v/>
      </c>
      <c r="B2660" s="15" t="str">
        <f t="shared" si="212"/>
        <v/>
      </c>
      <c r="C2660" s="11" t="str">
        <f t="shared" si="213"/>
        <v/>
      </c>
      <c r="D2660" s="11" t="str">
        <f t="shared" si="214"/>
        <v/>
      </c>
      <c r="E2660" s="18"/>
      <c r="F2660" s="18"/>
      <c r="J2660" s="20" t="str">
        <f t="shared" si="210"/>
        <v/>
      </c>
      <c r="K2660" s="22" t="str">
        <f>IF(LEN(F2660)&gt;0,IFERROR(HLOOKUP(F2660,'Codigos Servicios'!$A$4:$A$13,1,1),"SI"),"")</f>
        <v/>
      </c>
      <c r="L2660" s="3"/>
      <c r="Z2660"/>
    </row>
    <row r="2661" spans="1:26" x14ac:dyDescent="0.25">
      <c r="A2661" s="11" t="str">
        <f t="shared" si="211"/>
        <v/>
      </c>
      <c r="B2661" s="15" t="str">
        <f t="shared" si="212"/>
        <v/>
      </c>
      <c r="C2661" s="11" t="str">
        <f t="shared" si="213"/>
        <v/>
      </c>
      <c r="D2661" s="11" t="str">
        <f t="shared" si="214"/>
        <v/>
      </c>
      <c r="E2661" s="18"/>
      <c r="F2661" s="18"/>
      <c r="J2661" s="20" t="str">
        <f t="shared" si="210"/>
        <v/>
      </c>
      <c r="K2661" s="22" t="str">
        <f>IF(LEN(F2661)&gt;0,IFERROR(HLOOKUP(F2661,'Codigos Servicios'!$A$4:$A$13,1,1),"SI"),"")</f>
        <v/>
      </c>
      <c r="L2661" s="3"/>
      <c r="Z2661"/>
    </row>
    <row r="2662" spans="1:26" x14ac:dyDescent="0.25">
      <c r="A2662" s="11" t="str">
        <f t="shared" si="211"/>
        <v/>
      </c>
      <c r="B2662" s="15" t="str">
        <f t="shared" si="212"/>
        <v/>
      </c>
      <c r="C2662" s="11" t="str">
        <f t="shared" si="213"/>
        <v/>
      </c>
      <c r="D2662" s="11" t="str">
        <f t="shared" si="214"/>
        <v/>
      </c>
      <c r="E2662" s="18"/>
      <c r="F2662" s="18"/>
      <c r="J2662" s="20" t="str">
        <f t="shared" si="210"/>
        <v/>
      </c>
      <c r="K2662" s="22" t="str">
        <f>IF(LEN(F2662)&gt;0,IFERROR(HLOOKUP(F2662,'Codigos Servicios'!$A$4:$A$13,1,1),"SI"),"")</f>
        <v/>
      </c>
      <c r="L2662" s="3"/>
      <c r="Z2662"/>
    </row>
    <row r="2663" spans="1:26" x14ac:dyDescent="0.25">
      <c r="A2663" s="11" t="str">
        <f t="shared" si="211"/>
        <v/>
      </c>
      <c r="B2663" s="15" t="str">
        <f t="shared" si="212"/>
        <v/>
      </c>
      <c r="C2663" s="11" t="str">
        <f t="shared" si="213"/>
        <v/>
      </c>
      <c r="D2663" s="11" t="str">
        <f t="shared" si="214"/>
        <v/>
      </c>
      <c r="E2663" s="18"/>
      <c r="F2663" s="18"/>
      <c r="J2663" s="20" t="str">
        <f t="shared" si="210"/>
        <v/>
      </c>
      <c r="K2663" s="22" t="str">
        <f>IF(LEN(F2663)&gt;0,IFERROR(HLOOKUP(F2663,'Codigos Servicios'!$A$4:$A$13,1,1),"SI"),"")</f>
        <v/>
      </c>
      <c r="L2663" s="3"/>
      <c r="Z2663"/>
    </row>
    <row r="2664" spans="1:26" x14ac:dyDescent="0.25">
      <c r="A2664" s="11" t="str">
        <f t="shared" si="211"/>
        <v/>
      </c>
      <c r="B2664" s="15" t="str">
        <f t="shared" si="212"/>
        <v/>
      </c>
      <c r="C2664" s="11" t="str">
        <f t="shared" si="213"/>
        <v/>
      </c>
      <c r="D2664" s="11" t="str">
        <f t="shared" si="214"/>
        <v/>
      </c>
      <c r="E2664" s="18"/>
      <c r="F2664" s="18"/>
      <c r="J2664" s="20" t="str">
        <f t="shared" si="210"/>
        <v/>
      </c>
      <c r="K2664" s="22" t="str">
        <f>IF(LEN(F2664)&gt;0,IFERROR(HLOOKUP(F2664,'Codigos Servicios'!$A$4:$A$13,1,1),"SI"),"")</f>
        <v/>
      </c>
      <c r="L2664" s="3"/>
      <c r="Z2664"/>
    </row>
    <row r="2665" spans="1:26" x14ac:dyDescent="0.25">
      <c r="A2665" s="11" t="str">
        <f t="shared" si="211"/>
        <v/>
      </c>
      <c r="B2665" s="15" t="str">
        <f t="shared" si="212"/>
        <v/>
      </c>
      <c r="C2665" s="11" t="str">
        <f t="shared" si="213"/>
        <v/>
      </c>
      <c r="D2665" s="11" t="str">
        <f t="shared" si="214"/>
        <v/>
      </c>
      <c r="E2665" s="18"/>
      <c r="F2665" s="18"/>
      <c r="J2665" s="20" t="str">
        <f t="shared" si="210"/>
        <v/>
      </c>
      <c r="K2665" s="22" t="str">
        <f>IF(LEN(F2665)&gt;0,IFERROR(HLOOKUP(F2665,'Codigos Servicios'!$A$4:$A$13,1,1),"SI"),"")</f>
        <v/>
      </c>
      <c r="L2665" s="3"/>
      <c r="Z2665"/>
    </row>
    <row r="2666" spans="1:26" x14ac:dyDescent="0.25">
      <c r="A2666" s="11" t="str">
        <f t="shared" si="211"/>
        <v/>
      </c>
      <c r="B2666" s="15" t="str">
        <f t="shared" si="212"/>
        <v/>
      </c>
      <c r="C2666" s="11" t="str">
        <f t="shared" si="213"/>
        <v/>
      </c>
      <c r="D2666" s="11" t="str">
        <f t="shared" si="214"/>
        <v/>
      </c>
      <c r="E2666" s="18"/>
      <c r="F2666" s="18"/>
      <c r="J2666" s="20" t="str">
        <f t="shared" si="210"/>
        <v/>
      </c>
      <c r="K2666" s="22" t="str">
        <f>IF(LEN(F2666)&gt;0,IFERROR(HLOOKUP(F2666,'Codigos Servicios'!$A$4:$A$13,1,1),"SI"),"")</f>
        <v/>
      </c>
      <c r="L2666" s="3"/>
      <c r="Z2666"/>
    </row>
    <row r="2667" spans="1:26" x14ac:dyDescent="0.25">
      <c r="A2667" s="11" t="str">
        <f t="shared" si="211"/>
        <v/>
      </c>
      <c r="B2667" s="15" t="str">
        <f t="shared" si="212"/>
        <v/>
      </c>
      <c r="C2667" s="11" t="str">
        <f t="shared" si="213"/>
        <v/>
      </c>
      <c r="D2667" s="11" t="str">
        <f t="shared" si="214"/>
        <v/>
      </c>
      <c r="E2667" s="18"/>
      <c r="F2667" s="18"/>
      <c r="J2667" s="20" t="str">
        <f t="shared" si="210"/>
        <v/>
      </c>
      <c r="K2667" s="22" t="str">
        <f>IF(LEN(F2667)&gt;0,IFERROR(HLOOKUP(F2667,'Codigos Servicios'!$A$4:$A$13,1,1),"SI"),"")</f>
        <v/>
      </c>
      <c r="L2667" s="3"/>
      <c r="Z2667"/>
    </row>
    <row r="2668" spans="1:26" x14ac:dyDescent="0.25">
      <c r="A2668" s="11" t="str">
        <f t="shared" si="211"/>
        <v/>
      </c>
      <c r="B2668" s="15" t="str">
        <f t="shared" si="212"/>
        <v/>
      </c>
      <c r="C2668" s="11" t="str">
        <f t="shared" si="213"/>
        <v/>
      </c>
      <c r="D2668" s="11" t="str">
        <f t="shared" si="214"/>
        <v/>
      </c>
      <c r="E2668" s="18"/>
      <c r="F2668" s="18"/>
      <c r="J2668" s="20" t="str">
        <f t="shared" si="210"/>
        <v/>
      </c>
      <c r="K2668" s="22" t="str">
        <f>IF(LEN(F2668)&gt;0,IFERROR(HLOOKUP(F2668,'Codigos Servicios'!$A$4:$A$13,1,1),"SI"),"")</f>
        <v/>
      </c>
      <c r="L2668" s="3"/>
      <c r="Z2668"/>
    </row>
    <row r="2669" spans="1:26" x14ac:dyDescent="0.25">
      <c r="A2669" s="11" t="str">
        <f t="shared" si="211"/>
        <v/>
      </c>
      <c r="B2669" s="15" t="str">
        <f t="shared" si="212"/>
        <v/>
      </c>
      <c r="C2669" s="11" t="str">
        <f t="shared" si="213"/>
        <v/>
      </c>
      <c r="D2669" s="11" t="str">
        <f t="shared" si="214"/>
        <v/>
      </c>
      <c r="E2669" s="18"/>
      <c r="F2669" s="18"/>
      <c r="J2669" s="20" t="str">
        <f t="shared" si="210"/>
        <v/>
      </c>
      <c r="K2669" s="22" t="str">
        <f>IF(LEN(F2669)&gt;0,IFERROR(HLOOKUP(F2669,'Codigos Servicios'!$A$4:$A$13,1,1),"SI"),"")</f>
        <v/>
      </c>
      <c r="L2669" s="3"/>
      <c r="Z2669"/>
    </row>
    <row r="2670" spans="1:26" x14ac:dyDescent="0.25">
      <c r="A2670" s="11" t="str">
        <f t="shared" si="211"/>
        <v/>
      </c>
      <c r="B2670" s="15" t="str">
        <f t="shared" si="212"/>
        <v/>
      </c>
      <c r="C2670" s="11" t="str">
        <f t="shared" si="213"/>
        <v/>
      </c>
      <c r="D2670" s="11" t="str">
        <f t="shared" si="214"/>
        <v/>
      </c>
      <c r="E2670" s="18"/>
      <c r="F2670" s="18"/>
      <c r="J2670" s="20" t="str">
        <f t="shared" si="210"/>
        <v/>
      </c>
      <c r="K2670" s="22" t="str">
        <f>IF(LEN(F2670)&gt;0,IFERROR(HLOOKUP(F2670,'Codigos Servicios'!$A$4:$A$13,1,1),"SI"),"")</f>
        <v/>
      </c>
      <c r="L2670" s="3"/>
      <c r="Z2670"/>
    </row>
    <row r="2671" spans="1:26" x14ac:dyDescent="0.25">
      <c r="A2671" s="11" t="str">
        <f t="shared" si="211"/>
        <v/>
      </c>
      <c r="B2671" s="15" t="str">
        <f t="shared" si="212"/>
        <v/>
      </c>
      <c r="C2671" s="11" t="str">
        <f t="shared" si="213"/>
        <v/>
      </c>
      <c r="D2671" s="11" t="str">
        <f t="shared" si="214"/>
        <v/>
      </c>
      <c r="E2671" s="18"/>
      <c r="F2671" s="18"/>
      <c r="J2671" s="20" t="str">
        <f t="shared" si="210"/>
        <v/>
      </c>
      <c r="K2671" s="22" t="str">
        <f>IF(LEN(F2671)&gt;0,IFERROR(HLOOKUP(F2671,'Codigos Servicios'!$A$4:$A$13,1,1),"SI"),"")</f>
        <v/>
      </c>
      <c r="L2671" s="3"/>
      <c r="Z2671"/>
    </row>
    <row r="2672" spans="1:26" x14ac:dyDescent="0.25">
      <c r="A2672" s="11" t="str">
        <f t="shared" si="211"/>
        <v/>
      </c>
      <c r="B2672" s="15" t="str">
        <f t="shared" si="212"/>
        <v/>
      </c>
      <c r="C2672" s="11" t="str">
        <f t="shared" si="213"/>
        <v/>
      </c>
      <c r="D2672" s="11" t="str">
        <f t="shared" si="214"/>
        <v/>
      </c>
      <c r="E2672" s="18"/>
      <c r="F2672" s="18"/>
      <c r="J2672" s="20" t="str">
        <f t="shared" si="210"/>
        <v/>
      </c>
      <c r="K2672" s="22" t="str">
        <f>IF(LEN(F2672)&gt;0,IFERROR(HLOOKUP(F2672,'Codigos Servicios'!$A$4:$A$13,1,1),"SI"),"")</f>
        <v/>
      </c>
      <c r="L2672" s="3"/>
      <c r="Z2672"/>
    </row>
    <row r="2673" spans="1:26" x14ac:dyDescent="0.25">
      <c r="A2673" s="11" t="str">
        <f t="shared" si="211"/>
        <v/>
      </c>
      <c r="B2673" s="15" t="str">
        <f t="shared" si="212"/>
        <v/>
      </c>
      <c r="C2673" s="11" t="str">
        <f t="shared" si="213"/>
        <v/>
      </c>
      <c r="D2673" s="11" t="str">
        <f t="shared" si="214"/>
        <v/>
      </c>
      <c r="E2673" s="18"/>
      <c r="F2673" s="18"/>
      <c r="J2673" s="20" t="str">
        <f t="shared" si="210"/>
        <v/>
      </c>
      <c r="K2673" s="22" t="str">
        <f>IF(LEN(F2673)&gt;0,IFERROR(HLOOKUP(F2673,'Codigos Servicios'!$A$4:$A$13,1,1),"SI"),"")</f>
        <v/>
      </c>
      <c r="L2673" s="3"/>
      <c r="Z2673"/>
    </row>
    <row r="2674" spans="1:26" x14ac:dyDescent="0.25">
      <c r="A2674" s="11" t="str">
        <f t="shared" si="211"/>
        <v/>
      </c>
      <c r="B2674" s="15" t="str">
        <f t="shared" si="212"/>
        <v/>
      </c>
      <c r="C2674" s="11" t="str">
        <f t="shared" si="213"/>
        <v/>
      </c>
      <c r="D2674" s="11" t="str">
        <f t="shared" si="214"/>
        <v/>
      </c>
      <c r="E2674" s="18"/>
      <c r="F2674" s="18"/>
      <c r="J2674" s="20" t="str">
        <f t="shared" si="210"/>
        <v/>
      </c>
      <c r="K2674" s="22" t="str">
        <f>IF(LEN(F2674)&gt;0,IFERROR(HLOOKUP(F2674,'Codigos Servicios'!$A$4:$A$13,1,1),"SI"),"")</f>
        <v/>
      </c>
      <c r="L2674" s="3"/>
      <c r="Z2674"/>
    </row>
    <row r="2675" spans="1:26" x14ac:dyDescent="0.25">
      <c r="A2675" s="11" t="str">
        <f t="shared" si="211"/>
        <v/>
      </c>
      <c r="B2675" s="15" t="str">
        <f t="shared" si="212"/>
        <v/>
      </c>
      <c r="C2675" s="11" t="str">
        <f t="shared" si="213"/>
        <v/>
      </c>
      <c r="D2675" s="11" t="str">
        <f t="shared" si="214"/>
        <v/>
      </c>
      <c r="E2675" s="18"/>
      <c r="F2675" s="18"/>
      <c r="J2675" s="20" t="str">
        <f t="shared" si="210"/>
        <v/>
      </c>
      <c r="K2675" s="22" t="str">
        <f>IF(LEN(F2675)&gt;0,IFERROR(HLOOKUP(F2675,'Codigos Servicios'!$A$4:$A$13,1,1),"SI"),"")</f>
        <v/>
      </c>
      <c r="L2675" s="3"/>
      <c r="Z2675"/>
    </row>
    <row r="2676" spans="1:26" x14ac:dyDescent="0.25">
      <c r="A2676" s="11" t="str">
        <f t="shared" si="211"/>
        <v/>
      </c>
      <c r="B2676" s="15" t="str">
        <f t="shared" si="212"/>
        <v/>
      </c>
      <c r="C2676" s="11" t="str">
        <f t="shared" si="213"/>
        <v/>
      </c>
      <c r="D2676" s="11" t="str">
        <f t="shared" si="214"/>
        <v/>
      </c>
      <c r="E2676" s="18"/>
      <c r="F2676" s="18"/>
      <c r="J2676" s="20" t="str">
        <f t="shared" si="210"/>
        <v/>
      </c>
      <c r="K2676" s="22" t="str">
        <f>IF(LEN(F2676)&gt;0,IFERROR(HLOOKUP(F2676,'Codigos Servicios'!$A$4:$A$13,1,1),"SI"),"")</f>
        <v/>
      </c>
      <c r="L2676" s="3"/>
      <c r="Z2676"/>
    </row>
    <row r="2677" spans="1:26" x14ac:dyDescent="0.25">
      <c r="A2677" s="11" t="str">
        <f t="shared" si="211"/>
        <v/>
      </c>
      <c r="B2677" s="15" t="str">
        <f t="shared" si="212"/>
        <v/>
      </c>
      <c r="C2677" s="11" t="str">
        <f t="shared" si="213"/>
        <v/>
      </c>
      <c r="D2677" s="11" t="str">
        <f t="shared" si="214"/>
        <v/>
      </c>
      <c r="E2677" s="18"/>
      <c r="F2677" s="18"/>
      <c r="J2677" s="20" t="str">
        <f t="shared" si="210"/>
        <v/>
      </c>
      <c r="K2677" s="22" t="str">
        <f>IF(LEN(F2677)&gt;0,IFERROR(HLOOKUP(F2677,'Codigos Servicios'!$A$4:$A$13,1,1),"SI"),"")</f>
        <v/>
      </c>
      <c r="L2677" s="3"/>
      <c r="Z2677"/>
    </row>
    <row r="2678" spans="1:26" x14ac:dyDescent="0.25">
      <c r="A2678" s="11" t="str">
        <f t="shared" si="211"/>
        <v/>
      </c>
      <c r="B2678" s="15" t="str">
        <f t="shared" si="212"/>
        <v/>
      </c>
      <c r="C2678" s="11" t="str">
        <f t="shared" si="213"/>
        <v/>
      </c>
      <c r="D2678" s="11" t="str">
        <f t="shared" si="214"/>
        <v/>
      </c>
      <c r="E2678" s="18"/>
      <c r="F2678" s="18"/>
      <c r="J2678" s="20" t="str">
        <f t="shared" si="210"/>
        <v/>
      </c>
      <c r="K2678" s="22" t="str">
        <f>IF(LEN(F2678)&gt;0,IFERROR(HLOOKUP(F2678,'Codigos Servicios'!$A$4:$A$13,1,1),"SI"),"")</f>
        <v/>
      </c>
      <c r="L2678" s="3"/>
      <c r="Z2678"/>
    </row>
    <row r="2679" spans="1:26" x14ac:dyDescent="0.25">
      <c r="A2679" s="11" t="str">
        <f t="shared" si="211"/>
        <v/>
      </c>
      <c r="B2679" s="15" t="str">
        <f t="shared" si="212"/>
        <v/>
      </c>
      <c r="C2679" s="11" t="str">
        <f t="shared" si="213"/>
        <v/>
      </c>
      <c r="D2679" s="11" t="str">
        <f t="shared" si="214"/>
        <v/>
      </c>
      <c r="E2679" s="18"/>
      <c r="F2679" s="18"/>
      <c r="J2679" s="20" t="str">
        <f t="shared" si="210"/>
        <v/>
      </c>
      <c r="K2679" s="22" t="str">
        <f>IF(LEN(F2679)&gt;0,IFERROR(HLOOKUP(F2679,'Codigos Servicios'!$A$4:$A$13,1,1),"SI"),"")</f>
        <v/>
      </c>
      <c r="L2679" s="3"/>
      <c r="Z2679"/>
    </row>
    <row r="2680" spans="1:26" x14ac:dyDescent="0.25">
      <c r="A2680" s="11" t="str">
        <f t="shared" si="211"/>
        <v/>
      </c>
      <c r="B2680" s="15" t="str">
        <f t="shared" si="212"/>
        <v/>
      </c>
      <c r="C2680" s="11" t="str">
        <f t="shared" si="213"/>
        <v/>
      </c>
      <c r="D2680" s="11" t="str">
        <f t="shared" si="214"/>
        <v/>
      </c>
      <c r="E2680" s="18"/>
      <c r="F2680" s="18"/>
      <c r="J2680" s="20" t="str">
        <f t="shared" si="210"/>
        <v/>
      </c>
      <c r="K2680" s="22" t="str">
        <f>IF(LEN(F2680)&gt;0,IFERROR(HLOOKUP(F2680,'Codigos Servicios'!$A$4:$A$13,1,1),"SI"),"")</f>
        <v/>
      </c>
      <c r="L2680" s="3"/>
      <c r="Z2680"/>
    </row>
    <row r="2681" spans="1:26" x14ac:dyDescent="0.25">
      <c r="A2681" s="11" t="str">
        <f t="shared" si="211"/>
        <v/>
      </c>
      <c r="B2681" s="15" t="str">
        <f t="shared" si="212"/>
        <v/>
      </c>
      <c r="C2681" s="11" t="str">
        <f t="shared" si="213"/>
        <v/>
      </c>
      <c r="D2681" s="11" t="str">
        <f t="shared" si="214"/>
        <v/>
      </c>
      <c r="E2681" s="18"/>
      <c r="F2681" s="18"/>
      <c r="J2681" s="20" t="str">
        <f t="shared" si="210"/>
        <v/>
      </c>
      <c r="K2681" s="22" t="str">
        <f>IF(LEN(F2681)&gt;0,IFERROR(HLOOKUP(F2681,'Codigos Servicios'!$A$4:$A$13,1,1),"SI"),"")</f>
        <v/>
      </c>
      <c r="L2681" s="3"/>
      <c r="Z2681"/>
    </row>
    <row r="2682" spans="1:26" x14ac:dyDescent="0.25">
      <c r="A2682" s="11" t="str">
        <f t="shared" si="211"/>
        <v/>
      </c>
      <c r="B2682" s="15" t="str">
        <f t="shared" si="212"/>
        <v/>
      </c>
      <c r="C2682" s="11" t="str">
        <f t="shared" si="213"/>
        <v/>
      </c>
      <c r="D2682" s="11" t="str">
        <f t="shared" si="214"/>
        <v/>
      </c>
      <c r="E2682" s="18"/>
      <c r="F2682" s="18"/>
      <c r="J2682" s="20" t="str">
        <f t="shared" si="210"/>
        <v/>
      </c>
      <c r="K2682" s="22" t="str">
        <f>IF(LEN(F2682)&gt;0,IFERROR(HLOOKUP(F2682,'Codigos Servicios'!$A$4:$A$13,1,1),"SI"),"")</f>
        <v/>
      </c>
      <c r="L2682" s="3"/>
      <c r="Z2682"/>
    </row>
    <row r="2683" spans="1:26" x14ac:dyDescent="0.25">
      <c r="A2683" s="11" t="str">
        <f t="shared" si="211"/>
        <v/>
      </c>
      <c r="B2683" s="15" t="str">
        <f t="shared" si="212"/>
        <v/>
      </c>
      <c r="C2683" s="11" t="str">
        <f t="shared" si="213"/>
        <v/>
      </c>
      <c r="D2683" s="11" t="str">
        <f t="shared" si="214"/>
        <v/>
      </c>
      <c r="E2683" s="18"/>
      <c r="F2683" s="18"/>
      <c r="J2683" s="20" t="str">
        <f t="shared" si="210"/>
        <v/>
      </c>
      <c r="K2683" s="22" t="str">
        <f>IF(LEN(F2683)&gt;0,IFERROR(HLOOKUP(F2683,'Codigos Servicios'!$A$4:$A$13,1,1),"SI"),"")</f>
        <v/>
      </c>
      <c r="L2683" s="3"/>
      <c r="Z2683"/>
    </row>
    <row r="2684" spans="1:26" x14ac:dyDescent="0.25">
      <c r="A2684" s="11" t="str">
        <f t="shared" si="211"/>
        <v/>
      </c>
      <c r="B2684" s="15" t="str">
        <f t="shared" si="212"/>
        <v/>
      </c>
      <c r="C2684" s="11" t="str">
        <f t="shared" si="213"/>
        <v/>
      </c>
      <c r="D2684" s="11" t="str">
        <f t="shared" si="214"/>
        <v/>
      </c>
      <c r="E2684" s="18"/>
      <c r="F2684" s="18"/>
      <c r="J2684" s="20" t="str">
        <f t="shared" si="210"/>
        <v/>
      </c>
      <c r="K2684" s="22" t="str">
        <f>IF(LEN(F2684)&gt;0,IFERROR(HLOOKUP(F2684,'Codigos Servicios'!$A$4:$A$13,1,1),"SI"),"")</f>
        <v/>
      </c>
      <c r="L2684" s="3"/>
      <c r="Z2684"/>
    </row>
    <row r="2685" spans="1:26" x14ac:dyDescent="0.25">
      <c r="A2685" s="11" t="str">
        <f t="shared" si="211"/>
        <v/>
      </c>
      <c r="B2685" s="15" t="str">
        <f t="shared" si="212"/>
        <v/>
      </c>
      <c r="C2685" s="11" t="str">
        <f t="shared" si="213"/>
        <v/>
      </c>
      <c r="D2685" s="11" t="str">
        <f t="shared" si="214"/>
        <v/>
      </c>
      <c r="E2685" s="18"/>
      <c r="F2685" s="18"/>
      <c r="J2685" s="20" t="str">
        <f t="shared" si="210"/>
        <v/>
      </c>
      <c r="K2685" s="22" t="str">
        <f>IF(LEN(F2685)&gt;0,IFERROR(HLOOKUP(F2685,'Codigos Servicios'!$A$4:$A$13,1,1),"SI"),"")</f>
        <v/>
      </c>
      <c r="L2685" s="3"/>
      <c r="Z2685"/>
    </row>
    <row r="2686" spans="1:26" x14ac:dyDescent="0.25">
      <c r="A2686" s="11" t="str">
        <f t="shared" si="211"/>
        <v/>
      </c>
      <c r="B2686" s="15" t="str">
        <f t="shared" si="212"/>
        <v/>
      </c>
      <c r="C2686" s="11" t="str">
        <f t="shared" si="213"/>
        <v/>
      </c>
      <c r="D2686" s="11" t="str">
        <f t="shared" si="214"/>
        <v/>
      </c>
      <c r="E2686" s="18"/>
      <c r="F2686" s="18"/>
      <c r="J2686" s="20" t="str">
        <f t="shared" si="210"/>
        <v/>
      </c>
      <c r="K2686" s="22" t="str">
        <f>IF(LEN(F2686)&gt;0,IFERROR(HLOOKUP(F2686,'Codigos Servicios'!$A$4:$A$13,1,1),"SI"),"")</f>
        <v/>
      </c>
      <c r="L2686" s="3"/>
      <c r="Z2686"/>
    </row>
    <row r="2687" spans="1:26" x14ac:dyDescent="0.25">
      <c r="A2687" s="11" t="str">
        <f t="shared" si="211"/>
        <v/>
      </c>
      <c r="B2687" s="15" t="str">
        <f t="shared" si="212"/>
        <v/>
      </c>
      <c r="C2687" s="11" t="str">
        <f t="shared" si="213"/>
        <v/>
      </c>
      <c r="D2687" s="11" t="str">
        <f t="shared" si="214"/>
        <v/>
      </c>
      <c r="E2687" s="18"/>
      <c r="F2687" s="18"/>
      <c r="J2687" s="20" t="str">
        <f t="shared" si="210"/>
        <v/>
      </c>
      <c r="K2687" s="22" t="str">
        <f>IF(LEN(F2687)&gt;0,IFERROR(HLOOKUP(F2687,'Codigos Servicios'!$A$4:$A$13,1,1),"SI"),"")</f>
        <v/>
      </c>
      <c r="L2687" s="3"/>
      <c r="Z2687"/>
    </row>
    <row r="2688" spans="1:26" x14ac:dyDescent="0.25">
      <c r="A2688" s="11" t="str">
        <f t="shared" si="211"/>
        <v/>
      </c>
      <c r="B2688" s="15" t="str">
        <f t="shared" si="212"/>
        <v/>
      </c>
      <c r="C2688" s="11" t="str">
        <f t="shared" si="213"/>
        <v/>
      </c>
      <c r="D2688" s="11" t="str">
        <f t="shared" si="214"/>
        <v/>
      </c>
      <c r="E2688" s="18"/>
      <c r="F2688" s="18"/>
      <c r="J2688" s="20" t="str">
        <f t="shared" si="210"/>
        <v/>
      </c>
      <c r="K2688" s="22" t="str">
        <f>IF(LEN(F2688)&gt;0,IFERROR(HLOOKUP(F2688,'Codigos Servicios'!$A$4:$A$13,1,1),"SI"),"")</f>
        <v/>
      </c>
      <c r="L2688" s="3"/>
      <c r="Z2688"/>
    </row>
    <row r="2689" spans="1:26" x14ac:dyDescent="0.25">
      <c r="A2689" s="11" t="str">
        <f t="shared" si="211"/>
        <v/>
      </c>
      <c r="B2689" s="15" t="str">
        <f t="shared" si="212"/>
        <v/>
      </c>
      <c r="C2689" s="11" t="str">
        <f t="shared" si="213"/>
        <v/>
      </c>
      <c r="D2689" s="11" t="str">
        <f t="shared" si="214"/>
        <v/>
      </c>
      <c r="E2689" s="18"/>
      <c r="F2689" s="18"/>
      <c r="J2689" s="20" t="str">
        <f t="shared" si="210"/>
        <v/>
      </c>
      <c r="K2689" s="22" t="str">
        <f>IF(LEN(F2689)&gt;0,IFERROR(HLOOKUP(F2689,'Codigos Servicios'!$A$4:$A$13,1,1),"SI"),"")</f>
        <v/>
      </c>
      <c r="L2689" s="3"/>
      <c r="Z2689"/>
    </row>
    <row r="2690" spans="1:26" x14ac:dyDescent="0.25">
      <c r="A2690" s="11" t="str">
        <f t="shared" si="211"/>
        <v/>
      </c>
      <c r="B2690" s="15" t="str">
        <f t="shared" si="212"/>
        <v/>
      </c>
      <c r="C2690" s="11" t="str">
        <f t="shared" si="213"/>
        <v/>
      </c>
      <c r="D2690" s="11" t="str">
        <f t="shared" si="214"/>
        <v/>
      </c>
      <c r="E2690" s="18"/>
      <c r="F2690" s="18"/>
      <c r="J2690" s="20" t="str">
        <f t="shared" si="210"/>
        <v/>
      </c>
      <c r="K2690" s="22" t="str">
        <f>IF(LEN(F2690)&gt;0,IFERROR(HLOOKUP(F2690,'Codigos Servicios'!$A$4:$A$13,1,1),"SI"),"")</f>
        <v/>
      </c>
      <c r="L2690" s="3"/>
      <c r="Z2690"/>
    </row>
    <row r="2691" spans="1:26" x14ac:dyDescent="0.25">
      <c r="A2691" s="11" t="str">
        <f t="shared" si="211"/>
        <v/>
      </c>
      <c r="B2691" s="15" t="str">
        <f t="shared" si="212"/>
        <v/>
      </c>
      <c r="C2691" s="11" t="str">
        <f t="shared" si="213"/>
        <v/>
      </c>
      <c r="D2691" s="11" t="str">
        <f t="shared" si="214"/>
        <v/>
      </c>
      <c r="E2691" s="18"/>
      <c r="F2691" s="18"/>
      <c r="J2691" s="20" t="str">
        <f t="shared" si="210"/>
        <v/>
      </c>
      <c r="K2691" s="22" t="str">
        <f>IF(LEN(F2691)&gt;0,IFERROR(HLOOKUP(F2691,'Codigos Servicios'!$A$4:$A$13,1,1),"SI"),"")</f>
        <v/>
      </c>
      <c r="L2691" s="3"/>
      <c r="Z2691"/>
    </row>
    <row r="2692" spans="1:26" x14ac:dyDescent="0.25">
      <c r="A2692" s="11" t="str">
        <f t="shared" si="211"/>
        <v/>
      </c>
      <c r="B2692" s="15" t="str">
        <f t="shared" si="212"/>
        <v/>
      </c>
      <c r="C2692" s="11" t="str">
        <f t="shared" si="213"/>
        <v/>
      </c>
      <c r="D2692" s="11" t="str">
        <f t="shared" si="214"/>
        <v/>
      </c>
      <c r="E2692" s="18"/>
      <c r="F2692" s="18"/>
      <c r="J2692" s="20" t="str">
        <f t="shared" si="210"/>
        <v/>
      </c>
      <c r="K2692" s="22" t="str">
        <f>IF(LEN(F2692)&gt;0,IFERROR(HLOOKUP(F2692,'Codigos Servicios'!$A$4:$A$13,1,1),"SI"),"")</f>
        <v/>
      </c>
      <c r="L2692" s="3"/>
      <c r="Z2692"/>
    </row>
    <row r="2693" spans="1:26" x14ac:dyDescent="0.25">
      <c r="A2693" s="11" t="str">
        <f t="shared" si="211"/>
        <v/>
      </c>
      <c r="B2693" s="15" t="str">
        <f t="shared" si="212"/>
        <v/>
      </c>
      <c r="C2693" s="11" t="str">
        <f t="shared" si="213"/>
        <v/>
      </c>
      <c r="D2693" s="11" t="str">
        <f t="shared" si="214"/>
        <v/>
      </c>
      <c r="E2693" s="18"/>
      <c r="F2693" s="18"/>
      <c r="J2693" s="20" t="str">
        <f t="shared" si="210"/>
        <v/>
      </c>
      <c r="K2693" s="22" t="str">
        <f>IF(LEN(F2693)&gt;0,IFERROR(HLOOKUP(F2693,'Codigos Servicios'!$A$4:$A$13,1,1),"SI"),"")</f>
        <v/>
      </c>
      <c r="L2693" s="3"/>
      <c r="Z2693"/>
    </row>
    <row r="2694" spans="1:26" x14ac:dyDescent="0.25">
      <c r="A2694" s="11" t="str">
        <f t="shared" si="211"/>
        <v/>
      </c>
      <c r="B2694" s="15" t="str">
        <f t="shared" si="212"/>
        <v/>
      </c>
      <c r="C2694" s="11" t="str">
        <f t="shared" si="213"/>
        <v/>
      </c>
      <c r="D2694" s="11" t="str">
        <f t="shared" si="214"/>
        <v/>
      </c>
      <c r="E2694" s="18"/>
      <c r="F2694" s="18"/>
      <c r="J2694" s="20" t="str">
        <f t="shared" si="210"/>
        <v/>
      </c>
      <c r="K2694" s="22" t="str">
        <f>IF(LEN(F2694)&gt;0,IFERROR(HLOOKUP(F2694,'Codigos Servicios'!$A$4:$A$13,1,1),"SI"),"")</f>
        <v/>
      </c>
      <c r="L2694" s="3"/>
      <c r="Z2694"/>
    </row>
    <row r="2695" spans="1:26" x14ac:dyDescent="0.25">
      <c r="A2695" s="11" t="str">
        <f t="shared" si="211"/>
        <v/>
      </c>
      <c r="B2695" s="15" t="str">
        <f t="shared" si="212"/>
        <v/>
      </c>
      <c r="C2695" s="11" t="str">
        <f t="shared" si="213"/>
        <v/>
      </c>
      <c r="D2695" s="11" t="str">
        <f t="shared" si="214"/>
        <v/>
      </c>
      <c r="E2695" s="18"/>
      <c r="F2695" s="18"/>
      <c r="J2695" s="20" t="str">
        <f t="shared" si="210"/>
        <v/>
      </c>
      <c r="K2695" s="22" t="str">
        <f>IF(LEN(F2695)&gt;0,IFERROR(HLOOKUP(F2695,'Codigos Servicios'!$A$4:$A$13,1,1),"SI"),"")</f>
        <v/>
      </c>
      <c r="L2695" s="3"/>
      <c r="Z2695"/>
    </row>
    <row r="2696" spans="1:26" x14ac:dyDescent="0.25">
      <c r="A2696" s="11" t="str">
        <f t="shared" si="211"/>
        <v/>
      </c>
      <c r="B2696" s="15" t="str">
        <f t="shared" si="212"/>
        <v/>
      </c>
      <c r="C2696" s="11" t="str">
        <f t="shared" si="213"/>
        <v/>
      </c>
      <c r="D2696" s="11" t="str">
        <f t="shared" si="214"/>
        <v/>
      </c>
      <c r="E2696" s="18"/>
      <c r="F2696" s="18"/>
      <c r="J2696" s="20" t="str">
        <f t="shared" ref="J2696:J2759" si="215">IF(LEN(F2696)&gt;0,IF(LEN(G2696)&gt;0,IF(LEN(C2696)&gt;1,IF(ISBLANK($H$5),"Error: No ha ingresado el Mes",IF(ISBLANK($I$5),"Error: No ha ingresado el Año",IF(K2696="SI","Error Codigo de Servicio Invalido",IF(ISBLANK(E2696),"Error: SIgla Aeropuerto no puede ser nula","")))),"Error: No ha ingresado empresa"),""),"")</f>
        <v/>
      </c>
      <c r="K2696" s="22" t="str">
        <f>IF(LEN(F2696)&gt;0,IFERROR(HLOOKUP(F2696,'Codigos Servicios'!$A$4:$A$13,1,1),"SI"),"")</f>
        <v/>
      </c>
      <c r="L2696" s="3"/>
      <c r="Z2696"/>
    </row>
    <row r="2697" spans="1:26" x14ac:dyDescent="0.25">
      <c r="A2697" s="11" t="str">
        <f t="shared" si="211"/>
        <v/>
      </c>
      <c r="B2697" s="15" t="str">
        <f t="shared" si="212"/>
        <v/>
      </c>
      <c r="C2697" s="11" t="str">
        <f t="shared" si="213"/>
        <v/>
      </c>
      <c r="D2697" s="11" t="str">
        <f t="shared" si="214"/>
        <v/>
      </c>
      <c r="E2697" s="18"/>
      <c r="F2697" s="18"/>
      <c r="J2697" s="20" t="str">
        <f t="shared" si="215"/>
        <v/>
      </c>
      <c r="K2697" s="22" t="str">
        <f>IF(LEN(F2697)&gt;0,IFERROR(HLOOKUP(F2697,'Codigos Servicios'!$A$4:$A$13,1,1),"SI"),"")</f>
        <v/>
      </c>
      <c r="L2697" s="3"/>
      <c r="Z2697"/>
    </row>
    <row r="2698" spans="1:26" x14ac:dyDescent="0.25">
      <c r="A2698" s="11" t="str">
        <f t="shared" si="211"/>
        <v/>
      </c>
      <c r="B2698" s="15" t="str">
        <f t="shared" si="212"/>
        <v/>
      </c>
      <c r="C2698" s="11" t="str">
        <f t="shared" si="213"/>
        <v/>
      </c>
      <c r="D2698" s="11" t="str">
        <f t="shared" si="214"/>
        <v/>
      </c>
      <c r="E2698" s="18"/>
      <c r="F2698" s="18"/>
      <c r="J2698" s="20" t="str">
        <f t="shared" si="215"/>
        <v/>
      </c>
      <c r="K2698" s="22" t="str">
        <f>IF(LEN(F2698)&gt;0,IFERROR(HLOOKUP(F2698,'Codigos Servicios'!$A$4:$A$13,1,1),"SI"),"")</f>
        <v/>
      </c>
      <c r="L2698" s="3"/>
      <c r="Z2698"/>
    </row>
    <row r="2699" spans="1:26" x14ac:dyDescent="0.25">
      <c r="A2699" s="11" t="str">
        <f t="shared" si="211"/>
        <v/>
      </c>
      <c r="B2699" s="15" t="str">
        <f t="shared" si="212"/>
        <v/>
      </c>
      <c r="C2699" s="11" t="str">
        <f t="shared" si="213"/>
        <v/>
      </c>
      <c r="D2699" s="11" t="str">
        <f t="shared" si="214"/>
        <v/>
      </c>
      <c r="E2699" s="18"/>
      <c r="F2699" s="18"/>
      <c r="J2699" s="20" t="str">
        <f t="shared" si="215"/>
        <v/>
      </c>
      <c r="K2699" s="22" t="str">
        <f>IF(LEN(F2699)&gt;0,IFERROR(HLOOKUP(F2699,'Codigos Servicios'!$A$4:$A$13,1,1),"SI"),"")</f>
        <v/>
      </c>
      <c r="L2699" s="3"/>
      <c r="Z2699"/>
    </row>
    <row r="2700" spans="1:26" x14ac:dyDescent="0.25">
      <c r="A2700" s="11" t="str">
        <f t="shared" si="211"/>
        <v/>
      </c>
      <c r="B2700" s="15" t="str">
        <f t="shared" si="212"/>
        <v/>
      </c>
      <c r="C2700" s="11" t="str">
        <f t="shared" si="213"/>
        <v/>
      </c>
      <c r="D2700" s="11" t="str">
        <f t="shared" si="214"/>
        <v/>
      </c>
      <c r="E2700" s="18"/>
      <c r="F2700" s="18"/>
      <c r="J2700" s="20" t="str">
        <f t="shared" si="215"/>
        <v/>
      </c>
      <c r="K2700" s="22" t="str">
        <f>IF(LEN(F2700)&gt;0,IFERROR(HLOOKUP(F2700,'Codigos Servicios'!$A$4:$A$13,1,1),"SI"),"")</f>
        <v/>
      </c>
      <c r="L2700" s="3"/>
      <c r="Z2700"/>
    </row>
    <row r="2701" spans="1:26" x14ac:dyDescent="0.25">
      <c r="A2701" s="11" t="str">
        <f t="shared" si="211"/>
        <v/>
      </c>
      <c r="B2701" s="15" t="str">
        <f t="shared" si="212"/>
        <v/>
      </c>
      <c r="C2701" s="11" t="str">
        <f t="shared" si="213"/>
        <v/>
      </c>
      <c r="D2701" s="11" t="str">
        <f t="shared" si="214"/>
        <v/>
      </c>
      <c r="E2701" s="18"/>
      <c r="F2701" s="18"/>
      <c r="J2701" s="20" t="str">
        <f t="shared" si="215"/>
        <v/>
      </c>
      <c r="K2701" s="22" t="str">
        <f>IF(LEN(F2701)&gt;0,IFERROR(HLOOKUP(F2701,'Codigos Servicios'!$A$4:$A$13,1,1),"SI"),"")</f>
        <v/>
      </c>
      <c r="L2701" s="3"/>
      <c r="Z2701"/>
    </row>
    <row r="2702" spans="1:26" x14ac:dyDescent="0.25">
      <c r="A2702" s="11" t="str">
        <f t="shared" si="211"/>
        <v/>
      </c>
      <c r="B2702" s="15" t="str">
        <f t="shared" si="212"/>
        <v/>
      </c>
      <c r="C2702" s="11" t="str">
        <f t="shared" si="213"/>
        <v/>
      </c>
      <c r="D2702" s="11" t="str">
        <f t="shared" si="214"/>
        <v/>
      </c>
      <c r="E2702" s="18"/>
      <c r="F2702" s="18"/>
      <c r="J2702" s="20" t="str">
        <f t="shared" si="215"/>
        <v/>
      </c>
      <c r="K2702" s="22" t="str">
        <f>IF(LEN(F2702)&gt;0,IFERROR(HLOOKUP(F2702,'Codigos Servicios'!$A$4:$A$13,1,1),"SI"),"")</f>
        <v/>
      </c>
      <c r="L2702" s="3"/>
      <c r="Z2702"/>
    </row>
    <row r="2703" spans="1:26" x14ac:dyDescent="0.25">
      <c r="A2703" s="11" t="str">
        <f t="shared" si="211"/>
        <v/>
      </c>
      <c r="B2703" s="15" t="str">
        <f t="shared" si="212"/>
        <v/>
      </c>
      <c r="C2703" s="11" t="str">
        <f t="shared" si="213"/>
        <v/>
      </c>
      <c r="D2703" s="11" t="str">
        <f t="shared" si="214"/>
        <v/>
      </c>
      <c r="E2703" s="18"/>
      <c r="F2703" s="18"/>
      <c r="J2703" s="20" t="str">
        <f t="shared" si="215"/>
        <v/>
      </c>
      <c r="K2703" s="22" t="str">
        <f>IF(LEN(F2703)&gt;0,IFERROR(HLOOKUP(F2703,'Codigos Servicios'!$A$4:$A$13,1,1),"SI"),"")</f>
        <v/>
      </c>
      <c r="L2703" s="3"/>
      <c r="Z2703"/>
    </row>
    <row r="2704" spans="1:26" x14ac:dyDescent="0.25">
      <c r="A2704" s="11" t="str">
        <f t="shared" si="211"/>
        <v/>
      </c>
      <c r="B2704" s="15" t="str">
        <f t="shared" si="212"/>
        <v/>
      </c>
      <c r="C2704" s="11" t="str">
        <f t="shared" si="213"/>
        <v/>
      </c>
      <c r="D2704" s="11" t="str">
        <f t="shared" si="214"/>
        <v/>
      </c>
      <c r="E2704" s="18"/>
      <c r="F2704" s="18"/>
      <c r="J2704" s="20" t="str">
        <f t="shared" si="215"/>
        <v/>
      </c>
      <c r="K2704" s="22" t="str">
        <f>IF(LEN(F2704)&gt;0,IFERROR(HLOOKUP(F2704,'Codigos Servicios'!$A$4:$A$13,1,1),"SI"),"")</f>
        <v/>
      </c>
      <c r="L2704" s="3"/>
      <c r="Z2704"/>
    </row>
    <row r="2705" spans="1:26" x14ac:dyDescent="0.25">
      <c r="A2705" s="11" t="str">
        <f t="shared" si="211"/>
        <v/>
      </c>
      <c r="B2705" s="15" t="str">
        <f t="shared" si="212"/>
        <v/>
      </c>
      <c r="C2705" s="11" t="str">
        <f t="shared" si="213"/>
        <v/>
      </c>
      <c r="D2705" s="11" t="str">
        <f t="shared" si="214"/>
        <v/>
      </c>
      <c r="E2705" s="18"/>
      <c r="F2705" s="18"/>
      <c r="J2705" s="20" t="str">
        <f t="shared" si="215"/>
        <v/>
      </c>
      <c r="K2705" s="22" t="str">
        <f>IF(LEN(F2705)&gt;0,IFERROR(HLOOKUP(F2705,'Codigos Servicios'!$A$4:$A$13,1,1),"SI"),"")</f>
        <v/>
      </c>
      <c r="L2705" s="3"/>
      <c r="Z2705"/>
    </row>
    <row r="2706" spans="1:26" x14ac:dyDescent="0.25">
      <c r="A2706" s="11" t="str">
        <f t="shared" si="211"/>
        <v/>
      </c>
      <c r="B2706" s="15" t="str">
        <f t="shared" si="212"/>
        <v/>
      </c>
      <c r="C2706" s="11" t="str">
        <f t="shared" si="213"/>
        <v/>
      </c>
      <c r="D2706" s="11" t="str">
        <f t="shared" si="214"/>
        <v/>
      </c>
      <c r="E2706" s="18"/>
      <c r="F2706" s="18"/>
      <c r="J2706" s="20" t="str">
        <f t="shared" si="215"/>
        <v/>
      </c>
      <c r="K2706" s="22" t="str">
        <f>IF(LEN(F2706)&gt;0,IFERROR(HLOOKUP(F2706,'Codigos Servicios'!$A$4:$A$13,1,1),"SI"),"")</f>
        <v/>
      </c>
      <c r="L2706" s="3"/>
      <c r="Z2706"/>
    </row>
    <row r="2707" spans="1:26" x14ac:dyDescent="0.25">
      <c r="A2707" s="11" t="str">
        <f t="shared" si="211"/>
        <v/>
      </c>
      <c r="B2707" s="15" t="str">
        <f t="shared" si="212"/>
        <v/>
      </c>
      <c r="C2707" s="11" t="str">
        <f t="shared" si="213"/>
        <v/>
      </c>
      <c r="D2707" s="11" t="str">
        <f t="shared" si="214"/>
        <v/>
      </c>
      <c r="E2707" s="18"/>
      <c r="F2707" s="18"/>
      <c r="J2707" s="20" t="str">
        <f t="shared" si="215"/>
        <v/>
      </c>
      <c r="K2707" s="22" t="str">
        <f>IF(LEN(F2707)&gt;0,IFERROR(HLOOKUP(F2707,'Codigos Servicios'!$A$4:$A$13,1,1),"SI"),"")</f>
        <v/>
      </c>
      <c r="L2707" s="3"/>
      <c r="Z2707"/>
    </row>
    <row r="2708" spans="1:26" x14ac:dyDescent="0.25">
      <c r="A2708" s="11" t="str">
        <f t="shared" si="211"/>
        <v/>
      </c>
      <c r="B2708" s="15" t="str">
        <f t="shared" si="212"/>
        <v/>
      </c>
      <c r="C2708" s="11" t="str">
        <f t="shared" si="213"/>
        <v/>
      </c>
      <c r="D2708" s="11" t="str">
        <f t="shared" si="214"/>
        <v/>
      </c>
      <c r="E2708" s="18"/>
      <c r="F2708" s="18"/>
      <c r="J2708" s="20" t="str">
        <f t="shared" si="215"/>
        <v/>
      </c>
      <c r="K2708" s="22" t="str">
        <f>IF(LEN(F2708)&gt;0,IFERROR(HLOOKUP(F2708,'Codigos Servicios'!$A$4:$A$13,1,1),"SI"),"")</f>
        <v/>
      </c>
      <c r="L2708" s="3"/>
      <c r="Z2708"/>
    </row>
    <row r="2709" spans="1:26" x14ac:dyDescent="0.25">
      <c r="A2709" s="11" t="str">
        <f t="shared" si="211"/>
        <v/>
      </c>
      <c r="B2709" s="15" t="str">
        <f t="shared" si="212"/>
        <v/>
      </c>
      <c r="C2709" s="11" t="str">
        <f t="shared" si="213"/>
        <v/>
      </c>
      <c r="D2709" s="11" t="str">
        <f t="shared" si="214"/>
        <v/>
      </c>
      <c r="E2709" s="18"/>
      <c r="F2709" s="18"/>
      <c r="J2709" s="20" t="str">
        <f t="shared" si="215"/>
        <v/>
      </c>
      <c r="K2709" s="22" t="str">
        <f>IF(LEN(F2709)&gt;0,IFERROR(HLOOKUP(F2709,'Codigos Servicios'!$A$4:$A$13,1,1),"SI"),"")</f>
        <v/>
      </c>
      <c r="L2709" s="3"/>
      <c r="Z2709"/>
    </row>
    <row r="2710" spans="1:26" x14ac:dyDescent="0.25">
      <c r="A2710" s="11" t="str">
        <f t="shared" si="211"/>
        <v/>
      </c>
      <c r="B2710" s="15" t="str">
        <f t="shared" si="212"/>
        <v/>
      </c>
      <c r="C2710" s="11" t="str">
        <f t="shared" si="213"/>
        <v/>
      </c>
      <c r="D2710" s="11" t="str">
        <f t="shared" si="214"/>
        <v/>
      </c>
      <c r="E2710" s="18"/>
      <c r="F2710" s="18"/>
      <c r="J2710" s="20" t="str">
        <f t="shared" si="215"/>
        <v/>
      </c>
      <c r="K2710" s="22" t="str">
        <f>IF(LEN(F2710)&gt;0,IFERROR(HLOOKUP(F2710,'Codigos Servicios'!$A$4:$A$13,1,1),"SI"),"")</f>
        <v/>
      </c>
      <c r="L2710" s="3"/>
      <c r="Z2710"/>
    </row>
    <row r="2711" spans="1:26" x14ac:dyDescent="0.25">
      <c r="A2711" s="11" t="str">
        <f t="shared" ref="A2711:A2774" si="216">IF(LEN(F2711)&gt;0,"SE","")</f>
        <v/>
      </c>
      <c r="B2711" s="15" t="str">
        <f t="shared" ref="B2711:B2774" si="217">IF(LEN(F2711)&gt;0,B2710+1,"")</f>
        <v/>
      </c>
      <c r="C2711" s="11" t="str">
        <f t="shared" ref="C2711:C2774" si="218">IF(LEN(F2711)&gt;0,$F$5,"")</f>
        <v/>
      </c>
      <c r="D2711" s="11" t="str">
        <f t="shared" ref="D2711:D2774" si="219">IF(LEN(F2711)&gt;0,$J$5,"")</f>
        <v/>
      </c>
      <c r="E2711" s="18"/>
      <c r="F2711" s="18"/>
      <c r="J2711" s="20" t="str">
        <f t="shared" si="215"/>
        <v/>
      </c>
      <c r="K2711" s="22" t="str">
        <f>IF(LEN(F2711)&gt;0,IFERROR(HLOOKUP(F2711,'Codigos Servicios'!$A$4:$A$13,1,1),"SI"),"")</f>
        <v/>
      </c>
      <c r="L2711" s="3"/>
      <c r="Z2711"/>
    </row>
    <row r="2712" spans="1:26" x14ac:dyDescent="0.25">
      <c r="A2712" s="11" t="str">
        <f t="shared" si="216"/>
        <v/>
      </c>
      <c r="B2712" s="15" t="str">
        <f t="shared" si="217"/>
        <v/>
      </c>
      <c r="C2712" s="11" t="str">
        <f t="shared" si="218"/>
        <v/>
      </c>
      <c r="D2712" s="11" t="str">
        <f t="shared" si="219"/>
        <v/>
      </c>
      <c r="E2712" s="18"/>
      <c r="F2712" s="18"/>
      <c r="J2712" s="20" t="str">
        <f t="shared" si="215"/>
        <v/>
      </c>
      <c r="K2712" s="22" t="str">
        <f>IF(LEN(F2712)&gt;0,IFERROR(HLOOKUP(F2712,'Codigos Servicios'!$A$4:$A$13,1,1),"SI"),"")</f>
        <v/>
      </c>
      <c r="L2712" s="3"/>
      <c r="Z2712"/>
    </row>
    <row r="2713" spans="1:26" x14ac:dyDescent="0.25">
      <c r="A2713" s="11" t="str">
        <f t="shared" si="216"/>
        <v/>
      </c>
      <c r="B2713" s="15" t="str">
        <f t="shared" si="217"/>
        <v/>
      </c>
      <c r="C2713" s="11" t="str">
        <f t="shared" si="218"/>
        <v/>
      </c>
      <c r="D2713" s="11" t="str">
        <f t="shared" si="219"/>
        <v/>
      </c>
      <c r="E2713" s="18"/>
      <c r="F2713" s="18"/>
      <c r="J2713" s="20" t="str">
        <f t="shared" si="215"/>
        <v/>
      </c>
      <c r="K2713" s="22" t="str">
        <f>IF(LEN(F2713)&gt;0,IFERROR(HLOOKUP(F2713,'Codigos Servicios'!$A$4:$A$13,1,1),"SI"),"")</f>
        <v/>
      </c>
      <c r="L2713" s="3"/>
      <c r="Z2713"/>
    </row>
    <row r="2714" spans="1:26" x14ac:dyDescent="0.25">
      <c r="A2714" s="11" t="str">
        <f t="shared" si="216"/>
        <v/>
      </c>
      <c r="B2714" s="15" t="str">
        <f t="shared" si="217"/>
        <v/>
      </c>
      <c r="C2714" s="11" t="str">
        <f t="shared" si="218"/>
        <v/>
      </c>
      <c r="D2714" s="11" t="str">
        <f t="shared" si="219"/>
        <v/>
      </c>
      <c r="E2714" s="18"/>
      <c r="F2714" s="18"/>
      <c r="J2714" s="20" t="str">
        <f t="shared" si="215"/>
        <v/>
      </c>
      <c r="K2714" s="22" t="str">
        <f>IF(LEN(F2714)&gt;0,IFERROR(HLOOKUP(F2714,'Codigos Servicios'!$A$4:$A$13,1,1),"SI"),"")</f>
        <v/>
      </c>
      <c r="L2714" s="3"/>
      <c r="Z2714"/>
    </row>
    <row r="2715" spans="1:26" x14ac:dyDescent="0.25">
      <c r="A2715" s="11" t="str">
        <f t="shared" si="216"/>
        <v/>
      </c>
      <c r="B2715" s="15" t="str">
        <f t="shared" si="217"/>
        <v/>
      </c>
      <c r="C2715" s="11" t="str">
        <f t="shared" si="218"/>
        <v/>
      </c>
      <c r="D2715" s="11" t="str">
        <f t="shared" si="219"/>
        <v/>
      </c>
      <c r="E2715" s="18"/>
      <c r="F2715" s="18"/>
      <c r="J2715" s="20" t="str">
        <f t="shared" si="215"/>
        <v/>
      </c>
      <c r="K2715" s="22" t="str">
        <f>IF(LEN(F2715)&gt;0,IFERROR(HLOOKUP(F2715,'Codigos Servicios'!$A$4:$A$13,1,1),"SI"),"")</f>
        <v/>
      </c>
      <c r="L2715" s="3"/>
      <c r="Z2715"/>
    </row>
    <row r="2716" spans="1:26" x14ac:dyDescent="0.25">
      <c r="A2716" s="11" t="str">
        <f t="shared" si="216"/>
        <v/>
      </c>
      <c r="B2716" s="15" t="str">
        <f t="shared" si="217"/>
        <v/>
      </c>
      <c r="C2716" s="11" t="str">
        <f t="shared" si="218"/>
        <v/>
      </c>
      <c r="D2716" s="11" t="str">
        <f t="shared" si="219"/>
        <v/>
      </c>
      <c r="E2716" s="18"/>
      <c r="F2716" s="18"/>
      <c r="J2716" s="20" t="str">
        <f t="shared" si="215"/>
        <v/>
      </c>
      <c r="K2716" s="22" t="str">
        <f>IF(LEN(F2716)&gt;0,IFERROR(HLOOKUP(F2716,'Codigos Servicios'!$A$4:$A$13,1,1),"SI"),"")</f>
        <v/>
      </c>
      <c r="L2716" s="3"/>
      <c r="Z2716"/>
    </row>
    <row r="2717" spans="1:26" x14ac:dyDescent="0.25">
      <c r="A2717" s="11" t="str">
        <f t="shared" si="216"/>
        <v/>
      </c>
      <c r="B2717" s="15" t="str">
        <f t="shared" si="217"/>
        <v/>
      </c>
      <c r="C2717" s="11" t="str">
        <f t="shared" si="218"/>
        <v/>
      </c>
      <c r="D2717" s="11" t="str">
        <f t="shared" si="219"/>
        <v/>
      </c>
      <c r="E2717" s="18"/>
      <c r="F2717" s="18"/>
      <c r="J2717" s="20" t="str">
        <f t="shared" si="215"/>
        <v/>
      </c>
      <c r="K2717" s="22" t="str">
        <f>IF(LEN(F2717)&gt;0,IFERROR(HLOOKUP(F2717,'Codigos Servicios'!$A$4:$A$13,1,1),"SI"),"")</f>
        <v/>
      </c>
      <c r="L2717" s="3"/>
      <c r="Z2717"/>
    </row>
    <row r="2718" spans="1:26" x14ac:dyDescent="0.25">
      <c r="A2718" s="11" t="str">
        <f t="shared" si="216"/>
        <v/>
      </c>
      <c r="B2718" s="15" t="str">
        <f t="shared" si="217"/>
        <v/>
      </c>
      <c r="C2718" s="11" t="str">
        <f t="shared" si="218"/>
        <v/>
      </c>
      <c r="D2718" s="11" t="str">
        <f t="shared" si="219"/>
        <v/>
      </c>
      <c r="E2718" s="18"/>
      <c r="F2718" s="18"/>
      <c r="J2718" s="20" t="str">
        <f t="shared" si="215"/>
        <v/>
      </c>
      <c r="K2718" s="22" t="str">
        <f>IF(LEN(F2718)&gt;0,IFERROR(HLOOKUP(F2718,'Codigos Servicios'!$A$4:$A$13,1,1),"SI"),"")</f>
        <v/>
      </c>
      <c r="L2718" s="3"/>
      <c r="Z2718"/>
    </row>
    <row r="2719" spans="1:26" x14ac:dyDescent="0.25">
      <c r="A2719" s="11" t="str">
        <f t="shared" si="216"/>
        <v/>
      </c>
      <c r="B2719" s="15" t="str">
        <f t="shared" si="217"/>
        <v/>
      </c>
      <c r="C2719" s="11" t="str">
        <f t="shared" si="218"/>
        <v/>
      </c>
      <c r="D2719" s="11" t="str">
        <f t="shared" si="219"/>
        <v/>
      </c>
      <c r="E2719" s="18"/>
      <c r="F2719" s="18"/>
      <c r="J2719" s="20" t="str">
        <f t="shared" si="215"/>
        <v/>
      </c>
      <c r="K2719" s="22" t="str">
        <f>IF(LEN(F2719)&gt;0,IFERROR(HLOOKUP(F2719,'Codigos Servicios'!$A$4:$A$13,1,1),"SI"),"")</f>
        <v/>
      </c>
      <c r="L2719" s="3"/>
      <c r="Z2719"/>
    </row>
    <row r="2720" spans="1:26" x14ac:dyDescent="0.25">
      <c r="A2720" s="11" t="str">
        <f t="shared" si="216"/>
        <v/>
      </c>
      <c r="B2720" s="15" t="str">
        <f t="shared" si="217"/>
        <v/>
      </c>
      <c r="C2720" s="11" t="str">
        <f t="shared" si="218"/>
        <v/>
      </c>
      <c r="D2720" s="11" t="str">
        <f t="shared" si="219"/>
        <v/>
      </c>
      <c r="E2720" s="18"/>
      <c r="F2720" s="18"/>
      <c r="J2720" s="20" t="str">
        <f t="shared" si="215"/>
        <v/>
      </c>
      <c r="K2720" s="22" t="str">
        <f>IF(LEN(F2720)&gt;0,IFERROR(HLOOKUP(F2720,'Codigos Servicios'!$A$4:$A$13,1,1),"SI"),"")</f>
        <v/>
      </c>
      <c r="L2720" s="3"/>
      <c r="Z2720"/>
    </row>
    <row r="2721" spans="1:26" x14ac:dyDescent="0.25">
      <c r="A2721" s="11" t="str">
        <f t="shared" si="216"/>
        <v/>
      </c>
      <c r="B2721" s="15" t="str">
        <f t="shared" si="217"/>
        <v/>
      </c>
      <c r="C2721" s="11" t="str">
        <f t="shared" si="218"/>
        <v/>
      </c>
      <c r="D2721" s="11" t="str">
        <f t="shared" si="219"/>
        <v/>
      </c>
      <c r="E2721" s="18"/>
      <c r="F2721" s="18"/>
      <c r="J2721" s="20" t="str">
        <f t="shared" si="215"/>
        <v/>
      </c>
      <c r="K2721" s="22" t="str">
        <f>IF(LEN(F2721)&gt;0,IFERROR(HLOOKUP(F2721,'Codigos Servicios'!$A$4:$A$13,1,1),"SI"),"")</f>
        <v/>
      </c>
      <c r="L2721" s="3"/>
      <c r="Z2721"/>
    </row>
    <row r="2722" spans="1:26" x14ac:dyDescent="0.25">
      <c r="A2722" s="11" t="str">
        <f t="shared" si="216"/>
        <v/>
      </c>
      <c r="B2722" s="15" t="str">
        <f t="shared" si="217"/>
        <v/>
      </c>
      <c r="C2722" s="11" t="str">
        <f t="shared" si="218"/>
        <v/>
      </c>
      <c r="D2722" s="11" t="str">
        <f t="shared" si="219"/>
        <v/>
      </c>
      <c r="E2722" s="18"/>
      <c r="F2722" s="18"/>
      <c r="J2722" s="20" t="str">
        <f t="shared" si="215"/>
        <v/>
      </c>
      <c r="K2722" s="22" t="str">
        <f>IF(LEN(F2722)&gt;0,IFERROR(HLOOKUP(F2722,'Codigos Servicios'!$A$4:$A$13,1,1),"SI"),"")</f>
        <v/>
      </c>
      <c r="L2722" s="3"/>
      <c r="Z2722"/>
    </row>
    <row r="2723" spans="1:26" x14ac:dyDescent="0.25">
      <c r="A2723" s="11" t="str">
        <f t="shared" si="216"/>
        <v/>
      </c>
      <c r="B2723" s="15" t="str">
        <f t="shared" si="217"/>
        <v/>
      </c>
      <c r="C2723" s="11" t="str">
        <f t="shared" si="218"/>
        <v/>
      </c>
      <c r="D2723" s="11" t="str">
        <f t="shared" si="219"/>
        <v/>
      </c>
      <c r="E2723" s="18"/>
      <c r="F2723" s="18"/>
      <c r="J2723" s="20" t="str">
        <f t="shared" si="215"/>
        <v/>
      </c>
      <c r="K2723" s="22" t="str">
        <f>IF(LEN(F2723)&gt;0,IFERROR(HLOOKUP(F2723,'Codigos Servicios'!$A$4:$A$13,1,1),"SI"),"")</f>
        <v/>
      </c>
      <c r="L2723" s="3"/>
      <c r="Z2723"/>
    </row>
    <row r="2724" spans="1:26" x14ac:dyDescent="0.25">
      <c r="A2724" s="11" t="str">
        <f t="shared" si="216"/>
        <v/>
      </c>
      <c r="B2724" s="15" t="str">
        <f t="shared" si="217"/>
        <v/>
      </c>
      <c r="C2724" s="11" t="str">
        <f t="shared" si="218"/>
        <v/>
      </c>
      <c r="D2724" s="11" t="str">
        <f t="shared" si="219"/>
        <v/>
      </c>
      <c r="E2724" s="18"/>
      <c r="F2724" s="18"/>
      <c r="J2724" s="20" t="str">
        <f t="shared" si="215"/>
        <v/>
      </c>
      <c r="K2724" s="22" t="str">
        <f>IF(LEN(F2724)&gt;0,IFERROR(HLOOKUP(F2724,'Codigos Servicios'!$A$4:$A$13,1,1),"SI"),"")</f>
        <v/>
      </c>
      <c r="L2724" s="3"/>
      <c r="Z2724"/>
    </row>
    <row r="2725" spans="1:26" x14ac:dyDescent="0.25">
      <c r="A2725" s="11" t="str">
        <f t="shared" si="216"/>
        <v/>
      </c>
      <c r="B2725" s="15" t="str">
        <f t="shared" si="217"/>
        <v/>
      </c>
      <c r="C2725" s="11" t="str">
        <f t="shared" si="218"/>
        <v/>
      </c>
      <c r="D2725" s="11" t="str">
        <f t="shared" si="219"/>
        <v/>
      </c>
      <c r="E2725" s="18"/>
      <c r="F2725" s="18"/>
      <c r="J2725" s="20" t="str">
        <f t="shared" si="215"/>
        <v/>
      </c>
      <c r="K2725" s="22" t="str">
        <f>IF(LEN(F2725)&gt;0,IFERROR(HLOOKUP(F2725,'Codigos Servicios'!$A$4:$A$13,1,1),"SI"),"")</f>
        <v/>
      </c>
      <c r="L2725" s="3"/>
      <c r="Z2725"/>
    </row>
    <row r="2726" spans="1:26" x14ac:dyDescent="0.25">
      <c r="A2726" s="11" t="str">
        <f t="shared" si="216"/>
        <v/>
      </c>
      <c r="B2726" s="15" t="str">
        <f t="shared" si="217"/>
        <v/>
      </c>
      <c r="C2726" s="11" t="str">
        <f t="shared" si="218"/>
        <v/>
      </c>
      <c r="D2726" s="11" t="str">
        <f t="shared" si="219"/>
        <v/>
      </c>
      <c r="E2726" s="18"/>
      <c r="F2726" s="18"/>
      <c r="J2726" s="20" t="str">
        <f t="shared" si="215"/>
        <v/>
      </c>
      <c r="K2726" s="22" t="str">
        <f>IF(LEN(F2726)&gt;0,IFERROR(HLOOKUP(F2726,'Codigos Servicios'!$A$4:$A$13,1,1),"SI"),"")</f>
        <v/>
      </c>
      <c r="L2726" s="3"/>
      <c r="Z2726"/>
    </row>
    <row r="2727" spans="1:26" x14ac:dyDescent="0.25">
      <c r="A2727" s="11" t="str">
        <f t="shared" si="216"/>
        <v/>
      </c>
      <c r="B2727" s="15" t="str">
        <f t="shared" si="217"/>
        <v/>
      </c>
      <c r="C2727" s="11" t="str">
        <f t="shared" si="218"/>
        <v/>
      </c>
      <c r="D2727" s="11" t="str">
        <f t="shared" si="219"/>
        <v/>
      </c>
      <c r="E2727" s="18"/>
      <c r="F2727" s="18"/>
      <c r="J2727" s="20" t="str">
        <f t="shared" si="215"/>
        <v/>
      </c>
      <c r="K2727" s="22" t="str">
        <f>IF(LEN(F2727)&gt;0,IFERROR(HLOOKUP(F2727,'Codigos Servicios'!$A$4:$A$13,1,1),"SI"),"")</f>
        <v/>
      </c>
      <c r="L2727" s="3"/>
      <c r="Z2727"/>
    </row>
    <row r="2728" spans="1:26" x14ac:dyDescent="0.25">
      <c r="A2728" s="11" t="str">
        <f t="shared" si="216"/>
        <v/>
      </c>
      <c r="B2728" s="15" t="str">
        <f t="shared" si="217"/>
        <v/>
      </c>
      <c r="C2728" s="11" t="str">
        <f t="shared" si="218"/>
        <v/>
      </c>
      <c r="D2728" s="11" t="str">
        <f t="shared" si="219"/>
        <v/>
      </c>
      <c r="E2728" s="18"/>
      <c r="F2728" s="18"/>
      <c r="J2728" s="20" t="str">
        <f t="shared" si="215"/>
        <v/>
      </c>
      <c r="K2728" s="22" t="str">
        <f>IF(LEN(F2728)&gt;0,IFERROR(HLOOKUP(F2728,'Codigos Servicios'!$A$4:$A$13,1,1),"SI"),"")</f>
        <v/>
      </c>
      <c r="L2728" s="3"/>
      <c r="Z2728"/>
    </row>
    <row r="2729" spans="1:26" x14ac:dyDescent="0.25">
      <c r="A2729" s="11" t="str">
        <f t="shared" si="216"/>
        <v/>
      </c>
      <c r="B2729" s="15" t="str">
        <f t="shared" si="217"/>
        <v/>
      </c>
      <c r="C2729" s="11" t="str">
        <f t="shared" si="218"/>
        <v/>
      </c>
      <c r="D2729" s="11" t="str">
        <f t="shared" si="219"/>
        <v/>
      </c>
      <c r="E2729" s="18"/>
      <c r="F2729" s="18"/>
      <c r="J2729" s="20" t="str">
        <f t="shared" si="215"/>
        <v/>
      </c>
      <c r="K2729" s="22" t="str">
        <f>IF(LEN(F2729)&gt;0,IFERROR(HLOOKUP(F2729,'Codigos Servicios'!$A$4:$A$13,1,1),"SI"),"")</f>
        <v/>
      </c>
      <c r="L2729" s="3"/>
      <c r="Z2729"/>
    </row>
    <row r="2730" spans="1:26" x14ac:dyDescent="0.25">
      <c r="A2730" s="11" t="str">
        <f t="shared" si="216"/>
        <v/>
      </c>
      <c r="B2730" s="15" t="str">
        <f t="shared" si="217"/>
        <v/>
      </c>
      <c r="C2730" s="11" t="str">
        <f t="shared" si="218"/>
        <v/>
      </c>
      <c r="D2730" s="11" t="str">
        <f t="shared" si="219"/>
        <v/>
      </c>
      <c r="E2730" s="18"/>
      <c r="F2730" s="18"/>
      <c r="J2730" s="20" t="str">
        <f t="shared" si="215"/>
        <v/>
      </c>
      <c r="K2730" s="22" t="str">
        <f>IF(LEN(F2730)&gt;0,IFERROR(HLOOKUP(F2730,'Codigos Servicios'!$A$4:$A$13,1,1),"SI"),"")</f>
        <v/>
      </c>
      <c r="L2730" s="3"/>
      <c r="Z2730"/>
    </row>
    <row r="2731" spans="1:26" x14ac:dyDescent="0.25">
      <c r="A2731" s="11" t="str">
        <f t="shared" si="216"/>
        <v/>
      </c>
      <c r="B2731" s="15" t="str">
        <f t="shared" si="217"/>
        <v/>
      </c>
      <c r="C2731" s="11" t="str">
        <f t="shared" si="218"/>
        <v/>
      </c>
      <c r="D2731" s="11" t="str">
        <f t="shared" si="219"/>
        <v/>
      </c>
      <c r="E2731" s="18"/>
      <c r="F2731" s="18"/>
      <c r="J2731" s="20" t="str">
        <f t="shared" si="215"/>
        <v/>
      </c>
      <c r="K2731" s="22" t="str">
        <f>IF(LEN(F2731)&gt;0,IFERROR(HLOOKUP(F2731,'Codigos Servicios'!$A$4:$A$13,1,1),"SI"),"")</f>
        <v/>
      </c>
      <c r="L2731" s="3"/>
      <c r="Z2731"/>
    </row>
    <row r="2732" spans="1:26" x14ac:dyDescent="0.25">
      <c r="A2732" s="11" t="str">
        <f t="shared" si="216"/>
        <v/>
      </c>
      <c r="B2732" s="15" t="str">
        <f t="shared" si="217"/>
        <v/>
      </c>
      <c r="C2732" s="11" t="str">
        <f t="shared" si="218"/>
        <v/>
      </c>
      <c r="D2732" s="11" t="str">
        <f t="shared" si="219"/>
        <v/>
      </c>
      <c r="E2732" s="18"/>
      <c r="F2732" s="18"/>
      <c r="J2732" s="20" t="str">
        <f t="shared" si="215"/>
        <v/>
      </c>
      <c r="K2732" s="22" t="str">
        <f>IF(LEN(F2732)&gt;0,IFERROR(HLOOKUP(F2732,'Codigos Servicios'!$A$4:$A$13,1,1),"SI"),"")</f>
        <v/>
      </c>
      <c r="L2732" s="3"/>
      <c r="Z2732"/>
    </row>
    <row r="2733" spans="1:26" x14ac:dyDescent="0.25">
      <c r="A2733" s="11" t="str">
        <f t="shared" si="216"/>
        <v/>
      </c>
      <c r="B2733" s="15" t="str">
        <f t="shared" si="217"/>
        <v/>
      </c>
      <c r="C2733" s="11" t="str">
        <f t="shared" si="218"/>
        <v/>
      </c>
      <c r="D2733" s="11" t="str">
        <f t="shared" si="219"/>
        <v/>
      </c>
      <c r="E2733" s="18"/>
      <c r="F2733" s="18"/>
      <c r="J2733" s="20" t="str">
        <f t="shared" si="215"/>
        <v/>
      </c>
      <c r="K2733" s="22" t="str">
        <f>IF(LEN(F2733)&gt;0,IFERROR(HLOOKUP(F2733,'Codigos Servicios'!$A$4:$A$13,1,1),"SI"),"")</f>
        <v/>
      </c>
      <c r="L2733" s="3"/>
      <c r="Z2733"/>
    </row>
    <row r="2734" spans="1:26" x14ac:dyDescent="0.25">
      <c r="A2734" s="11" t="str">
        <f t="shared" si="216"/>
        <v/>
      </c>
      <c r="B2734" s="15" t="str">
        <f t="shared" si="217"/>
        <v/>
      </c>
      <c r="C2734" s="11" t="str">
        <f t="shared" si="218"/>
        <v/>
      </c>
      <c r="D2734" s="11" t="str">
        <f t="shared" si="219"/>
        <v/>
      </c>
      <c r="E2734" s="18"/>
      <c r="F2734" s="18"/>
      <c r="J2734" s="20" t="str">
        <f t="shared" si="215"/>
        <v/>
      </c>
      <c r="K2734" s="22" t="str">
        <f>IF(LEN(F2734)&gt;0,IFERROR(HLOOKUP(F2734,'Codigos Servicios'!$A$4:$A$13,1,1),"SI"),"")</f>
        <v/>
      </c>
      <c r="L2734" s="3"/>
      <c r="Z2734"/>
    </row>
    <row r="2735" spans="1:26" x14ac:dyDescent="0.25">
      <c r="A2735" s="11" t="str">
        <f t="shared" si="216"/>
        <v/>
      </c>
      <c r="B2735" s="15" t="str">
        <f t="shared" si="217"/>
        <v/>
      </c>
      <c r="C2735" s="11" t="str">
        <f t="shared" si="218"/>
        <v/>
      </c>
      <c r="D2735" s="11" t="str">
        <f t="shared" si="219"/>
        <v/>
      </c>
      <c r="E2735" s="18"/>
      <c r="F2735" s="18"/>
      <c r="J2735" s="20" t="str">
        <f t="shared" si="215"/>
        <v/>
      </c>
      <c r="K2735" s="22" t="str">
        <f>IF(LEN(F2735)&gt;0,IFERROR(HLOOKUP(F2735,'Codigos Servicios'!$A$4:$A$13,1,1),"SI"),"")</f>
        <v/>
      </c>
      <c r="L2735" s="3"/>
      <c r="Z2735"/>
    </row>
    <row r="2736" spans="1:26" x14ac:dyDescent="0.25">
      <c r="A2736" s="11" t="str">
        <f t="shared" si="216"/>
        <v/>
      </c>
      <c r="B2736" s="15" t="str">
        <f t="shared" si="217"/>
        <v/>
      </c>
      <c r="C2736" s="11" t="str">
        <f t="shared" si="218"/>
        <v/>
      </c>
      <c r="D2736" s="11" t="str">
        <f t="shared" si="219"/>
        <v/>
      </c>
      <c r="E2736" s="18"/>
      <c r="F2736" s="18"/>
      <c r="J2736" s="20" t="str">
        <f t="shared" si="215"/>
        <v/>
      </c>
      <c r="K2736" s="22" t="str">
        <f>IF(LEN(F2736)&gt;0,IFERROR(HLOOKUP(F2736,'Codigos Servicios'!$A$4:$A$13,1,1),"SI"),"")</f>
        <v/>
      </c>
      <c r="L2736" s="3"/>
      <c r="Z2736"/>
    </row>
    <row r="2737" spans="1:26" x14ac:dyDescent="0.25">
      <c r="A2737" s="11" t="str">
        <f t="shared" si="216"/>
        <v/>
      </c>
      <c r="B2737" s="15" t="str">
        <f t="shared" si="217"/>
        <v/>
      </c>
      <c r="C2737" s="11" t="str">
        <f t="shared" si="218"/>
        <v/>
      </c>
      <c r="D2737" s="11" t="str">
        <f t="shared" si="219"/>
        <v/>
      </c>
      <c r="E2737" s="18"/>
      <c r="F2737" s="18"/>
      <c r="J2737" s="20" t="str">
        <f t="shared" si="215"/>
        <v/>
      </c>
      <c r="K2737" s="22" t="str">
        <f>IF(LEN(F2737)&gt;0,IFERROR(HLOOKUP(F2737,'Codigos Servicios'!$A$4:$A$13,1,1),"SI"),"")</f>
        <v/>
      </c>
      <c r="L2737" s="3"/>
      <c r="Z2737"/>
    </row>
    <row r="2738" spans="1:26" x14ac:dyDescent="0.25">
      <c r="A2738" s="11" t="str">
        <f t="shared" si="216"/>
        <v/>
      </c>
      <c r="B2738" s="15" t="str">
        <f t="shared" si="217"/>
        <v/>
      </c>
      <c r="C2738" s="11" t="str">
        <f t="shared" si="218"/>
        <v/>
      </c>
      <c r="D2738" s="11" t="str">
        <f t="shared" si="219"/>
        <v/>
      </c>
      <c r="E2738" s="18"/>
      <c r="F2738" s="18"/>
      <c r="J2738" s="20" t="str">
        <f t="shared" si="215"/>
        <v/>
      </c>
      <c r="K2738" s="22" t="str">
        <f>IF(LEN(F2738)&gt;0,IFERROR(HLOOKUP(F2738,'Codigos Servicios'!$A$4:$A$13,1,1),"SI"),"")</f>
        <v/>
      </c>
      <c r="L2738" s="3"/>
      <c r="Z2738"/>
    </row>
    <row r="2739" spans="1:26" x14ac:dyDescent="0.25">
      <c r="A2739" s="11" t="str">
        <f t="shared" si="216"/>
        <v/>
      </c>
      <c r="B2739" s="15" t="str">
        <f t="shared" si="217"/>
        <v/>
      </c>
      <c r="C2739" s="11" t="str">
        <f t="shared" si="218"/>
        <v/>
      </c>
      <c r="D2739" s="11" t="str">
        <f t="shared" si="219"/>
        <v/>
      </c>
      <c r="E2739" s="18"/>
      <c r="F2739" s="18"/>
      <c r="J2739" s="20" t="str">
        <f t="shared" si="215"/>
        <v/>
      </c>
      <c r="K2739" s="22" t="str">
        <f>IF(LEN(F2739)&gt;0,IFERROR(HLOOKUP(F2739,'Codigos Servicios'!$A$4:$A$13,1,1),"SI"),"")</f>
        <v/>
      </c>
      <c r="L2739" s="3"/>
      <c r="Z2739"/>
    </row>
    <row r="2740" spans="1:26" x14ac:dyDescent="0.25">
      <c r="A2740" s="11" t="str">
        <f t="shared" si="216"/>
        <v/>
      </c>
      <c r="B2740" s="15" t="str">
        <f t="shared" si="217"/>
        <v/>
      </c>
      <c r="C2740" s="11" t="str">
        <f t="shared" si="218"/>
        <v/>
      </c>
      <c r="D2740" s="11" t="str">
        <f t="shared" si="219"/>
        <v/>
      </c>
      <c r="E2740" s="18"/>
      <c r="F2740" s="18"/>
      <c r="J2740" s="20" t="str">
        <f t="shared" si="215"/>
        <v/>
      </c>
      <c r="K2740" s="22" t="str">
        <f>IF(LEN(F2740)&gt;0,IFERROR(HLOOKUP(F2740,'Codigos Servicios'!$A$4:$A$13,1,1),"SI"),"")</f>
        <v/>
      </c>
      <c r="L2740" s="3"/>
      <c r="Z2740"/>
    </row>
    <row r="2741" spans="1:26" x14ac:dyDescent="0.25">
      <c r="A2741" s="11" t="str">
        <f t="shared" si="216"/>
        <v/>
      </c>
      <c r="B2741" s="15" t="str">
        <f t="shared" si="217"/>
        <v/>
      </c>
      <c r="C2741" s="11" t="str">
        <f t="shared" si="218"/>
        <v/>
      </c>
      <c r="D2741" s="11" t="str">
        <f t="shared" si="219"/>
        <v/>
      </c>
      <c r="E2741" s="18"/>
      <c r="F2741" s="18"/>
      <c r="J2741" s="20" t="str">
        <f t="shared" si="215"/>
        <v/>
      </c>
      <c r="K2741" s="22" t="str">
        <f>IF(LEN(F2741)&gt;0,IFERROR(HLOOKUP(F2741,'Codigos Servicios'!$A$4:$A$13,1,1),"SI"),"")</f>
        <v/>
      </c>
      <c r="L2741" s="3"/>
      <c r="Z2741"/>
    </row>
    <row r="2742" spans="1:26" x14ac:dyDescent="0.25">
      <c r="A2742" s="11" t="str">
        <f t="shared" si="216"/>
        <v/>
      </c>
      <c r="B2742" s="15" t="str">
        <f t="shared" si="217"/>
        <v/>
      </c>
      <c r="C2742" s="11" t="str">
        <f t="shared" si="218"/>
        <v/>
      </c>
      <c r="D2742" s="11" t="str">
        <f t="shared" si="219"/>
        <v/>
      </c>
      <c r="E2742" s="18"/>
      <c r="F2742" s="18"/>
      <c r="J2742" s="20" t="str">
        <f t="shared" si="215"/>
        <v/>
      </c>
      <c r="K2742" s="22" t="str">
        <f>IF(LEN(F2742)&gt;0,IFERROR(HLOOKUP(F2742,'Codigos Servicios'!$A$4:$A$13,1,1),"SI"),"")</f>
        <v/>
      </c>
      <c r="L2742" s="3"/>
      <c r="Z2742"/>
    </row>
    <row r="2743" spans="1:26" x14ac:dyDescent="0.25">
      <c r="A2743" s="11" t="str">
        <f t="shared" si="216"/>
        <v/>
      </c>
      <c r="B2743" s="15" t="str">
        <f t="shared" si="217"/>
        <v/>
      </c>
      <c r="C2743" s="11" t="str">
        <f t="shared" si="218"/>
        <v/>
      </c>
      <c r="D2743" s="11" t="str">
        <f t="shared" si="219"/>
        <v/>
      </c>
      <c r="E2743" s="18"/>
      <c r="F2743" s="18"/>
      <c r="J2743" s="20" t="str">
        <f t="shared" si="215"/>
        <v/>
      </c>
      <c r="K2743" s="22" t="str">
        <f>IF(LEN(F2743)&gt;0,IFERROR(HLOOKUP(F2743,'Codigos Servicios'!$A$4:$A$13,1,1),"SI"),"")</f>
        <v/>
      </c>
      <c r="L2743" s="3"/>
      <c r="Z2743"/>
    </row>
    <row r="2744" spans="1:26" x14ac:dyDescent="0.25">
      <c r="A2744" s="11" t="str">
        <f t="shared" si="216"/>
        <v/>
      </c>
      <c r="B2744" s="15" t="str">
        <f t="shared" si="217"/>
        <v/>
      </c>
      <c r="C2744" s="11" t="str">
        <f t="shared" si="218"/>
        <v/>
      </c>
      <c r="D2744" s="11" t="str">
        <f t="shared" si="219"/>
        <v/>
      </c>
      <c r="E2744" s="18"/>
      <c r="F2744" s="18"/>
      <c r="J2744" s="20" t="str">
        <f t="shared" si="215"/>
        <v/>
      </c>
      <c r="K2744" s="22" t="str">
        <f>IF(LEN(F2744)&gt;0,IFERROR(HLOOKUP(F2744,'Codigos Servicios'!$A$4:$A$13,1,1),"SI"),"")</f>
        <v/>
      </c>
      <c r="L2744" s="3"/>
      <c r="Z2744"/>
    </row>
    <row r="2745" spans="1:26" x14ac:dyDescent="0.25">
      <c r="A2745" s="11" t="str">
        <f t="shared" si="216"/>
        <v/>
      </c>
      <c r="B2745" s="15" t="str">
        <f t="shared" si="217"/>
        <v/>
      </c>
      <c r="C2745" s="11" t="str">
        <f t="shared" si="218"/>
        <v/>
      </c>
      <c r="D2745" s="11" t="str">
        <f t="shared" si="219"/>
        <v/>
      </c>
      <c r="E2745" s="18"/>
      <c r="F2745" s="18"/>
      <c r="J2745" s="20" t="str">
        <f t="shared" si="215"/>
        <v/>
      </c>
      <c r="K2745" s="22" t="str">
        <f>IF(LEN(F2745)&gt;0,IFERROR(HLOOKUP(F2745,'Codigos Servicios'!$A$4:$A$13,1,1),"SI"),"")</f>
        <v/>
      </c>
      <c r="L2745" s="3"/>
      <c r="Z2745"/>
    </row>
    <row r="2746" spans="1:26" x14ac:dyDescent="0.25">
      <c r="A2746" s="11" t="str">
        <f t="shared" si="216"/>
        <v/>
      </c>
      <c r="B2746" s="15" t="str">
        <f t="shared" si="217"/>
        <v/>
      </c>
      <c r="C2746" s="11" t="str">
        <f t="shared" si="218"/>
        <v/>
      </c>
      <c r="D2746" s="11" t="str">
        <f t="shared" si="219"/>
        <v/>
      </c>
      <c r="E2746" s="18"/>
      <c r="F2746" s="18"/>
      <c r="J2746" s="20" t="str">
        <f t="shared" si="215"/>
        <v/>
      </c>
      <c r="K2746" s="22" t="str">
        <f>IF(LEN(F2746)&gt;0,IFERROR(HLOOKUP(F2746,'Codigos Servicios'!$A$4:$A$13,1,1),"SI"),"")</f>
        <v/>
      </c>
      <c r="L2746" s="3"/>
      <c r="Z2746"/>
    </row>
    <row r="2747" spans="1:26" x14ac:dyDescent="0.25">
      <c r="A2747" s="11" t="str">
        <f t="shared" si="216"/>
        <v/>
      </c>
      <c r="B2747" s="15" t="str">
        <f t="shared" si="217"/>
        <v/>
      </c>
      <c r="C2747" s="11" t="str">
        <f t="shared" si="218"/>
        <v/>
      </c>
      <c r="D2747" s="11" t="str">
        <f t="shared" si="219"/>
        <v/>
      </c>
      <c r="E2747" s="18"/>
      <c r="F2747" s="18"/>
      <c r="J2747" s="20" t="str">
        <f t="shared" si="215"/>
        <v/>
      </c>
      <c r="K2747" s="22" t="str">
        <f>IF(LEN(F2747)&gt;0,IFERROR(HLOOKUP(F2747,'Codigos Servicios'!$A$4:$A$13,1,1),"SI"),"")</f>
        <v/>
      </c>
      <c r="L2747" s="3"/>
      <c r="Z2747"/>
    </row>
    <row r="2748" spans="1:26" x14ac:dyDescent="0.25">
      <c r="A2748" s="11" t="str">
        <f t="shared" si="216"/>
        <v/>
      </c>
      <c r="B2748" s="15" t="str">
        <f t="shared" si="217"/>
        <v/>
      </c>
      <c r="C2748" s="11" t="str">
        <f t="shared" si="218"/>
        <v/>
      </c>
      <c r="D2748" s="11" t="str">
        <f t="shared" si="219"/>
        <v/>
      </c>
      <c r="E2748" s="18"/>
      <c r="F2748" s="18"/>
      <c r="J2748" s="20" t="str">
        <f t="shared" si="215"/>
        <v/>
      </c>
      <c r="K2748" s="22" t="str">
        <f>IF(LEN(F2748)&gt;0,IFERROR(HLOOKUP(F2748,'Codigos Servicios'!$A$4:$A$13,1,1),"SI"),"")</f>
        <v/>
      </c>
      <c r="L2748" s="3"/>
      <c r="Z2748"/>
    </row>
    <row r="2749" spans="1:26" x14ac:dyDescent="0.25">
      <c r="A2749" s="11" t="str">
        <f t="shared" si="216"/>
        <v/>
      </c>
      <c r="B2749" s="15" t="str">
        <f t="shared" si="217"/>
        <v/>
      </c>
      <c r="C2749" s="11" t="str">
        <f t="shared" si="218"/>
        <v/>
      </c>
      <c r="D2749" s="11" t="str">
        <f t="shared" si="219"/>
        <v/>
      </c>
      <c r="E2749" s="18"/>
      <c r="F2749" s="18"/>
      <c r="J2749" s="20" t="str">
        <f t="shared" si="215"/>
        <v/>
      </c>
      <c r="K2749" s="22" t="str">
        <f>IF(LEN(F2749)&gt;0,IFERROR(HLOOKUP(F2749,'Codigos Servicios'!$A$4:$A$13,1,1),"SI"),"")</f>
        <v/>
      </c>
      <c r="L2749" s="3"/>
      <c r="Z2749"/>
    </row>
    <row r="2750" spans="1:26" x14ac:dyDescent="0.25">
      <c r="A2750" s="11" t="str">
        <f t="shared" si="216"/>
        <v/>
      </c>
      <c r="B2750" s="15" t="str">
        <f t="shared" si="217"/>
        <v/>
      </c>
      <c r="C2750" s="11" t="str">
        <f t="shared" si="218"/>
        <v/>
      </c>
      <c r="D2750" s="11" t="str">
        <f t="shared" si="219"/>
        <v/>
      </c>
      <c r="E2750" s="18"/>
      <c r="F2750" s="18"/>
      <c r="J2750" s="20" t="str">
        <f t="shared" si="215"/>
        <v/>
      </c>
      <c r="K2750" s="22" t="str">
        <f>IF(LEN(F2750)&gt;0,IFERROR(HLOOKUP(F2750,'Codigos Servicios'!$A$4:$A$13,1,1),"SI"),"")</f>
        <v/>
      </c>
      <c r="L2750" s="3"/>
      <c r="Z2750"/>
    </row>
    <row r="2751" spans="1:26" x14ac:dyDescent="0.25">
      <c r="A2751" s="11" t="str">
        <f t="shared" si="216"/>
        <v/>
      </c>
      <c r="B2751" s="15" t="str">
        <f t="shared" si="217"/>
        <v/>
      </c>
      <c r="C2751" s="11" t="str">
        <f t="shared" si="218"/>
        <v/>
      </c>
      <c r="D2751" s="11" t="str">
        <f t="shared" si="219"/>
        <v/>
      </c>
      <c r="E2751" s="18"/>
      <c r="F2751" s="18"/>
      <c r="J2751" s="20" t="str">
        <f t="shared" si="215"/>
        <v/>
      </c>
      <c r="K2751" s="22" t="str">
        <f>IF(LEN(F2751)&gt;0,IFERROR(HLOOKUP(F2751,'Codigos Servicios'!$A$4:$A$13,1,1),"SI"),"")</f>
        <v/>
      </c>
      <c r="L2751" s="3"/>
      <c r="Z2751"/>
    </row>
    <row r="2752" spans="1:26" x14ac:dyDescent="0.25">
      <c r="A2752" s="11" t="str">
        <f t="shared" si="216"/>
        <v/>
      </c>
      <c r="B2752" s="15" t="str">
        <f t="shared" si="217"/>
        <v/>
      </c>
      <c r="C2752" s="11" t="str">
        <f t="shared" si="218"/>
        <v/>
      </c>
      <c r="D2752" s="11" t="str">
        <f t="shared" si="219"/>
        <v/>
      </c>
      <c r="E2752" s="18"/>
      <c r="F2752" s="18"/>
      <c r="J2752" s="20" t="str">
        <f t="shared" si="215"/>
        <v/>
      </c>
      <c r="K2752" s="22" t="str">
        <f>IF(LEN(F2752)&gt;0,IFERROR(HLOOKUP(F2752,'Codigos Servicios'!$A$4:$A$13,1,1),"SI"),"")</f>
        <v/>
      </c>
      <c r="L2752" s="3"/>
      <c r="Z2752"/>
    </row>
    <row r="2753" spans="1:26" x14ac:dyDescent="0.25">
      <c r="A2753" s="11" t="str">
        <f t="shared" si="216"/>
        <v/>
      </c>
      <c r="B2753" s="15" t="str">
        <f t="shared" si="217"/>
        <v/>
      </c>
      <c r="C2753" s="11" t="str">
        <f t="shared" si="218"/>
        <v/>
      </c>
      <c r="D2753" s="11" t="str">
        <f t="shared" si="219"/>
        <v/>
      </c>
      <c r="E2753" s="18"/>
      <c r="F2753" s="18"/>
      <c r="J2753" s="20" t="str">
        <f t="shared" si="215"/>
        <v/>
      </c>
      <c r="K2753" s="22" t="str">
        <f>IF(LEN(F2753)&gt;0,IFERROR(HLOOKUP(F2753,'Codigos Servicios'!$A$4:$A$13,1,1),"SI"),"")</f>
        <v/>
      </c>
      <c r="L2753" s="3"/>
      <c r="Z2753"/>
    </row>
    <row r="2754" spans="1:26" x14ac:dyDescent="0.25">
      <c r="A2754" s="11" t="str">
        <f t="shared" si="216"/>
        <v/>
      </c>
      <c r="B2754" s="15" t="str">
        <f t="shared" si="217"/>
        <v/>
      </c>
      <c r="C2754" s="11" t="str">
        <f t="shared" si="218"/>
        <v/>
      </c>
      <c r="D2754" s="11" t="str">
        <f t="shared" si="219"/>
        <v/>
      </c>
      <c r="E2754" s="18"/>
      <c r="F2754" s="18"/>
      <c r="J2754" s="20" t="str">
        <f t="shared" si="215"/>
        <v/>
      </c>
      <c r="K2754" s="22" t="str">
        <f>IF(LEN(F2754)&gt;0,IFERROR(HLOOKUP(F2754,'Codigos Servicios'!$A$4:$A$13,1,1),"SI"),"")</f>
        <v/>
      </c>
      <c r="L2754" s="3"/>
      <c r="Z2754"/>
    </row>
    <row r="2755" spans="1:26" x14ac:dyDescent="0.25">
      <c r="A2755" s="11" t="str">
        <f t="shared" si="216"/>
        <v/>
      </c>
      <c r="B2755" s="15" t="str">
        <f t="shared" si="217"/>
        <v/>
      </c>
      <c r="C2755" s="11" t="str">
        <f t="shared" si="218"/>
        <v/>
      </c>
      <c r="D2755" s="11" t="str">
        <f t="shared" si="219"/>
        <v/>
      </c>
      <c r="E2755" s="18"/>
      <c r="F2755" s="18"/>
      <c r="J2755" s="20" t="str">
        <f t="shared" si="215"/>
        <v/>
      </c>
      <c r="K2755" s="22" t="str">
        <f>IF(LEN(F2755)&gt;0,IFERROR(HLOOKUP(F2755,'Codigos Servicios'!$A$4:$A$13,1,1),"SI"),"")</f>
        <v/>
      </c>
      <c r="L2755" s="3"/>
      <c r="Z2755"/>
    </row>
    <row r="2756" spans="1:26" x14ac:dyDescent="0.25">
      <c r="A2756" s="11" t="str">
        <f t="shared" si="216"/>
        <v/>
      </c>
      <c r="B2756" s="15" t="str">
        <f t="shared" si="217"/>
        <v/>
      </c>
      <c r="C2756" s="11" t="str">
        <f t="shared" si="218"/>
        <v/>
      </c>
      <c r="D2756" s="11" t="str">
        <f t="shared" si="219"/>
        <v/>
      </c>
      <c r="E2756" s="18"/>
      <c r="F2756" s="18"/>
      <c r="J2756" s="20" t="str">
        <f t="shared" si="215"/>
        <v/>
      </c>
      <c r="K2756" s="22" t="str">
        <f>IF(LEN(F2756)&gt;0,IFERROR(HLOOKUP(F2756,'Codigos Servicios'!$A$4:$A$13,1,1),"SI"),"")</f>
        <v/>
      </c>
      <c r="L2756" s="3"/>
      <c r="Z2756"/>
    </row>
    <row r="2757" spans="1:26" x14ac:dyDescent="0.25">
      <c r="A2757" s="11" t="str">
        <f t="shared" si="216"/>
        <v/>
      </c>
      <c r="B2757" s="15" t="str">
        <f t="shared" si="217"/>
        <v/>
      </c>
      <c r="C2757" s="11" t="str">
        <f t="shared" si="218"/>
        <v/>
      </c>
      <c r="D2757" s="11" t="str">
        <f t="shared" si="219"/>
        <v/>
      </c>
      <c r="E2757" s="18"/>
      <c r="F2757" s="18"/>
      <c r="J2757" s="20" t="str">
        <f t="shared" si="215"/>
        <v/>
      </c>
      <c r="K2757" s="22" t="str">
        <f>IF(LEN(F2757)&gt;0,IFERROR(HLOOKUP(F2757,'Codigos Servicios'!$A$4:$A$13,1,1),"SI"),"")</f>
        <v/>
      </c>
      <c r="L2757" s="3"/>
      <c r="Z2757"/>
    </row>
    <row r="2758" spans="1:26" x14ac:dyDescent="0.25">
      <c r="A2758" s="11" t="str">
        <f t="shared" si="216"/>
        <v/>
      </c>
      <c r="B2758" s="15" t="str">
        <f t="shared" si="217"/>
        <v/>
      </c>
      <c r="C2758" s="11" t="str">
        <f t="shared" si="218"/>
        <v/>
      </c>
      <c r="D2758" s="11" t="str">
        <f t="shared" si="219"/>
        <v/>
      </c>
      <c r="E2758" s="18"/>
      <c r="F2758" s="18"/>
      <c r="J2758" s="20" t="str">
        <f t="shared" si="215"/>
        <v/>
      </c>
      <c r="K2758" s="22" t="str">
        <f>IF(LEN(F2758)&gt;0,IFERROR(HLOOKUP(F2758,'Codigos Servicios'!$A$4:$A$13,1,1),"SI"),"")</f>
        <v/>
      </c>
      <c r="L2758" s="3"/>
      <c r="Z2758"/>
    </row>
    <row r="2759" spans="1:26" x14ac:dyDescent="0.25">
      <c r="A2759" s="11" t="str">
        <f t="shared" si="216"/>
        <v/>
      </c>
      <c r="B2759" s="15" t="str">
        <f t="shared" si="217"/>
        <v/>
      </c>
      <c r="C2759" s="11" t="str">
        <f t="shared" si="218"/>
        <v/>
      </c>
      <c r="D2759" s="11" t="str">
        <f t="shared" si="219"/>
        <v/>
      </c>
      <c r="E2759" s="18"/>
      <c r="F2759" s="18"/>
      <c r="J2759" s="20" t="str">
        <f t="shared" si="215"/>
        <v/>
      </c>
      <c r="K2759" s="22" t="str">
        <f>IF(LEN(F2759)&gt;0,IFERROR(HLOOKUP(F2759,'Codigos Servicios'!$A$4:$A$13,1,1),"SI"),"")</f>
        <v/>
      </c>
      <c r="L2759" s="3"/>
      <c r="Z2759"/>
    </row>
    <row r="2760" spans="1:26" x14ac:dyDescent="0.25">
      <c r="A2760" s="11" t="str">
        <f t="shared" si="216"/>
        <v/>
      </c>
      <c r="B2760" s="15" t="str">
        <f t="shared" si="217"/>
        <v/>
      </c>
      <c r="C2760" s="11" t="str">
        <f t="shared" si="218"/>
        <v/>
      </c>
      <c r="D2760" s="11" t="str">
        <f t="shared" si="219"/>
        <v/>
      </c>
      <c r="E2760" s="18"/>
      <c r="F2760" s="18"/>
      <c r="J2760" s="20" t="str">
        <f t="shared" ref="J2760:J2823" si="220">IF(LEN(F2760)&gt;0,IF(LEN(G2760)&gt;0,IF(LEN(C2760)&gt;1,IF(ISBLANK($H$5),"Error: No ha ingresado el Mes",IF(ISBLANK($I$5),"Error: No ha ingresado el Año",IF(K2760="SI","Error Codigo de Servicio Invalido",IF(ISBLANK(E2760),"Error: SIgla Aeropuerto no puede ser nula","")))),"Error: No ha ingresado empresa"),""),"")</f>
        <v/>
      </c>
      <c r="K2760" s="22" t="str">
        <f>IF(LEN(F2760)&gt;0,IFERROR(HLOOKUP(F2760,'Codigos Servicios'!$A$4:$A$13,1,1),"SI"),"")</f>
        <v/>
      </c>
      <c r="L2760" s="3"/>
      <c r="Z2760"/>
    </row>
    <row r="2761" spans="1:26" x14ac:dyDescent="0.25">
      <c r="A2761" s="11" t="str">
        <f t="shared" si="216"/>
        <v/>
      </c>
      <c r="B2761" s="15" t="str">
        <f t="shared" si="217"/>
        <v/>
      </c>
      <c r="C2761" s="11" t="str">
        <f t="shared" si="218"/>
        <v/>
      </c>
      <c r="D2761" s="11" t="str">
        <f t="shared" si="219"/>
        <v/>
      </c>
      <c r="E2761" s="18"/>
      <c r="F2761" s="18"/>
      <c r="J2761" s="20" t="str">
        <f t="shared" si="220"/>
        <v/>
      </c>
      <c r="K2761" s="22" t="str">
        <f>IF(LEN(F2761)&gt;0,IFERROR(HLOOKUP(F2761,'Codigos Servicios'!$A$4:$A$13,1,1),"SI"),"")</f>
        <v/>
      </c>
      <c r="L2761" s="3"/>
      <c r="Z2761"/>
    </row>
    <row r="2762" spans="1:26" x14ac:dyDescent="0.25">
      <c r="A2762" s="11" t="str">
        <f t="shared" si="216"/>
        <v/>
      </c>
      <c r="B2762" s="15" t="str">
        <f t="shared" si="217"/>
        <v/>
      </c>
      <c r="C2762" s="11" t="str">
        <f t="shared" si="218"/>
        <v/>
      </c>
      <c r="D2762" s="11" t="str">
        <f t="shared" si="219"/>
        <v/>
      </c>
      <c r="E2762" s="18"/>
      <c r="F2762" s="18"/>
      <c r="J2762" s="20" t="str">
        <f t="shared" si="220"/>
        <v/>
      </c>
      <c r="K2762" s="22" t="str">
        <f>IF(LEN(F2762)&gt;0,IFERROR(HLOOKUP(F2762,'Codigos Servicios'!$A$4:$A$13,1,1),"SI"),"")</f>
        <v/>
      </c>
      <c r="L2762" s="3"/>
      <c r="Z2762"/>
    </row>
    <row r="2763" spans="1:26" x14ac:dyDescent="0.25">
      <c r="A2763" s="11" t="str">
        <f t="shared" si="216"/>
        <v/>
      </c>
      <c r="B2763" s="15" t="str">
        <f t="shared" si="217"/>
        <v/>
      </c>
      <c r="C2763" s="11" t="str">
        <f t="shared" si="218"/>
        <v/>
      </c>
      <c r="D2763" s="11" t="str">
        <f t="shared" si="219"/>
        <v/>
      </c>
      <c r="E2763" s="18"/>
      <c r="F2763" s="18"/>
      <c r="J2763" s="20" t="str">
        <f t="shared" si="220"/>
        <v/>
      </c>
      <c r="K2763" s="22" t="str">
        <f>IF(LEN(F2763)&gt;0,IFERROR(HLOOKUP(F2763,'Codigos Servicios'!$A$4:$A$13,1,1),"SI"),"")</f>
        <v/>
      </c>
      <c r="L2763" s="3"/>
      <c r="Z2763"/>
    </row>
    <row r="2764" spans="1:26" x14ac:dyDescent="0.25">
      <c r="A2764" s="11" t="str">
        <f t="shared" si="216"/>
        <v/>
      </c>
      <c r="B2764" s="15" t="str">
        <f t="shared" si="217"/>
        <v/>
      </c>
      <c r="C2764" s="11" t="str">
        <f t="shared" si="218"/>
        <v/>
      </c>
      <c r="D2764" s="11" t="str">
        <f t="shared" si="219"/>
        <v/>
      </c>
      <c r="E2764" s="18"/>
      <c r="F2764" s="18"/>
      <c r="J2764" s="20" t="str">
        <f t="shared" si="220"/>
        <v/>
      </c>
      <c r="K2764" s="22" t="str">
        <f>IF(LEN(F2764)&gt;0,IFERROR(HLOOKUP(F2764,'Codigos Servicios'!$A$4:$A$13,1,1),"SI"),"")</f>
        <v/>
      </c>
      <c r="L2764" s="3"/>
      <c r="Z2764"/>
    </row>
    <row r="2765" spans="1:26" x14ac:dyDescent="0.25">
      <c r="A2765" s="11" t="str">
        <f t="shared" si="216"/>
        <v/>
      </c>
      <c r="B2765" s="15" t="str">
        <f t="shared" si="217"/>
        <v/>
      </c>
      <c r="C2765" s="11" t="str">
        <f t="shared" si="218"/>
        <v/>
      </c>
      <c r="D2765" s="11" t="str">
        <f t="shared" si="219"/>
        <v/>
      </c>
      <c r="E2765" s="18"/>
      <c r="F2765" s="18"/>
      <c r="J2765" s="20" t="str">
        <f t="shared" si="220"/>
        <v/>
      </c>
      <c r="K2765" s="22" t="str">
        <f>IF(LEN(F2765)&gt;0,IFERROR(HLOOKUP(F2765,'Codigos Servicios'!$A$4:$A$13,1,1),"SI"),"")</f>
        <v/>
      </c>
      <c r="L2765" s="3"/>
      <c r="Z2765"/>
    </row>
    <row r="2766" spans="1:26" x14ac:dyDescent="0.25">
      <c r="A2766" s="11" t="str">
        <f t="shared" si="216"/>
        <v/>
      </c>
      <c r="B2766" s="15" t="str">
        <f t="shared" si="217"/>
        <v/>
      </c>
      <c r="C2766" s="11" t="str">
        <f t="shared" si="218"/>
        <v/>
      </c>
      <c r="D2766" s="11" t="str">
        <f t="shared" si="219"/>
        <v/>
      </c>
      <c r="E2766" s="18"/>
      <c r="F2766" s="18"/>
      <c r="J2766" s="20" t="str">
        <f t="shared" si="220"/>
        <v/>
      </c>
      <c r="K2766" s="22" t="str">
        <f>IF(LEN(F2766)&gt;0,IFERROR(HLOOKUP(F2766,'Codigos Servicios'!$A$4:$A$13,1,1),"SI"),"")</f>
        <v/>
      </c>
      <c r="L2766" s="3"/>
      <c r="Z2766"/>
    </row>
    <row r="2767" spans="1:26" x14ac:dyDescent="0.25">
      <c r="A2767" s="11" t="str">
        <f t="shared" si="216"/>
        <v/>
      </c>
      <c r="B2767" s="15" t="str">
        <f t="shared" si="217"/>
        <v/>
      </c>
      <c r="C2767" s="11" t="str">
        <f t="shared" si="218"/>
        <v/>
      </c>
      <c r="D2767" s="11" t="str">
        <f t="shared" si="219"/>
        <v/>
      </c>
      <c r="E2767" s="18"/>
      <c r="F2767" s="18"/>
      <c r="J2767" s="20" t="str">
        <f t="shared" si="220"/>
        <v/>
      </c>
      <c r="K2767" s="22" t="str">
        <f>IF(LEN(F2767)&gt;0,IFERROR(HLOOKUP(F2767,'Codigos Servicios'!$A$4:$A$13,1,1),"SI"),"")</f>
        <v/>
      </c>
      <c r="L2767" s="3"/>
      <c r="Z2767"/>
    </row>
    <row r="2768" spans="1:26" x14ac:dyDescent="0.25">
      <c r="A2768" s="11" t="str">
        <f t="shared" si="216"/>
        <v/>
      </c>
      <c r="B2768" s="15" t="str">
        <f t="shared" si="217"/>
        <v/>
      </c>
      <c r="C2768" s="11" t="str">
        <f t="shared" si="218"/>
        <v/>
      </c>
      <c r="D2768" s="11" t="str">
        <f t="shared" si="219"/>
        <v/>
      </c>
      <c r="E2768" s="18"/>
      <c r="F2768" s="18"/>
      <c r="J2768" s="20" t="str">
        <f t="shared" si="220"/>
        <v/>
      </c>
      <c r="K2768" s="22" t="str">
        <f>IF(LEN(F2768)&gt;0,IFERROR(HLOOKUP(F2768,'Codigos Servicios'!$A$4:$A$13,1,1),"SI"),"")</f>
        <v/>
      </c>
      <c r="L2768" s="3"/>
      <c r="Z2768"/>
    </row>
    <row r="2769" spans="1:26" x14ac:dyDescent="0.25">
      <c r="A2769" s="11" t="str">
        <f t="shared" si="216"/>
        <v/>
      </c>
      <c r="B2769" s="15" t="str">
        <f t="shared" si="217"/>
        <v/>
      </c>
      <c r="C2769" s="11" t="str">
        <f t="shared" si="218"/>
        <v/>
      </c>
      <c r="D2769" s="11" t="str">
        <f t="shared" si="219"/>
        <v/>
      </c>
      <c r="E2769" s="18"/>
      <c r="F2769" s="18"/>
      <c r="J2769" s="20" t="str">
        <f t="shared" si="220"/>
        <v/>
      </c>
      <c r="K2769" s="22" t="str">
        <f>IF(LEN(F2769)&gt;0,IFERROR(HLOOKUP(F2769,'Codigos Servicios'!$A$4:$A$13,1,1),"SI"),"")</f>
        <v/>
      </c>
      <c r="L2769" s="3"/>
      <c r="Z2769"/>
    </row>
    <row r="2770" spans="1:26" x14ac:dyDescent="0.25">
      <c r="A2770" s="11" t="str">
        <f t="shared" si="216"/>
        <v/>
      </c>
      <c r="B2770" s="15" t="str">
        <f t="shared" si="217"/>
        <v/>
      </c>
      <c r="C2770" s="11" t="str">
        <f t="shared" si="218"/>
        <v/>
      </c>
      <c r="D2770" s="11" t="str">
        <f t="shared" si="219"/>
        <v/>
      </c>
      <c r="E2770" s="18"/>
      <c r="F2770" s="18"/>
      <c r="J2770" s="20" t="str">
        <f t="shared" si="220"/>
        <v/>
      </c>
      <c r="K2770" s="22" t="str">
        <f>IF(LEN(F2770)&gt;0,IFERROR(HLOOKUP(F2770,'Codigos Servicios'!$A$4:$A$13,1,1),"SI"),"")</f>
        <v/>
      </c>
      <c r="L2770" s="3"/>
      <c r="Z2770"/>
    </row>
    <row r="2771" spans="1:26" x14ac:dyDescent="0.25">
      <c r="A2771" s="11" t="str">
        <f t="shared" si="216"/>
        <v/>
      </c>
      <c r="B2771" s="15" t="str">
        <f t="shared" si="217"/>
        <v/>
      </c>
      <c r="C2771" s="11" t="str">
        <f t="shared" si="218"/>
        <v/>
      </c>
      <c r="D2771" s="11" t="str">
        <f t="shared" si="219"/>
        <v/>
      </c>
      <c r="E2771" s="18"/>
      <c r="F2771" s="18"/>
      <c r="J2771" s="20" t="str">
        <f t="shared" si="220"/>
        <v/>
      </c>
      <c r="K2771" s="22" t="str">
        <f>IF(LEN(F2771)&gt;0,IFERROR(HLOOKUP(F2771,'Codigos Servicios'!$A$4:$A$13,1,1),"SI"),"")</f>
        <v/>
      </c>
      <c r="L2771" s="3"/>
      <c r="Z2771"/>
    </row>
    <row r="2772" spans="1:26" x14ac:dyDescent="0.25">
      <c r="A2772" s="11" t="str">
        <f t="shared" si="216"/>
        <v/>
      </c>
      <c r="B2772" s="15" t="str">
        <f t="shared" si="217"/>
        <v/>
      </c>
      <c r="C2772" s="11" t="str">
        <f t="shared" si="218"/>
        <v/>
      </c>
      <c r="D2772" s="11" t="str">
        <f t="shared" si="219"/>
        <v/>
      </c>
      <c r="E2772" s="18"/>
      <c r="F2772" s="18"/>
      <c r="J2772" s="20" t="str">
        <f t="shared" si="220"/>
        <v/>
      </c>
      <c r="K2772" s="22" t="str">
        <f>IF(LEN(F2772)&gt;0,IFERROR(HLOOKUP(F2772,'Codigos Servicios'!$A$4:$A$13,1,1),"SI"),"")</f>
        <v/>
      </c>
      <c r="L2772" s="3"/>
      <c r="Z2772"/>
    </row>
    <row r="2773" spans="1:26" x14ac:dyDescent="0.25">
      <c r="A2773" s="11" t="str">
        <f t="shared" si="216"/>
        <v/>
      </c>
      <c r="B2773" s="15" t="str">
        <f t="shared" si="217"/>
        <v/>
      </c>
      <c r="C2773" s="11" t="str">
        <f t="shared" si="218"/>
        <v/>
      </c>
      <c r="D2773" s="11" t="str">
        <f t="shared" si="219"/>
        <v/>
      </c>
      <c r="E2773" s="18"/>
      <c r="F2773" s="18"/>
      <c r="J2773" s="20" t="str">
        <f t="shared" si="220"/>
        <v/>
      </c>
      <c r="K2773" s="22" t="str">
        <f>IF(LEN(F2773)&gt;0,IFERROR(HLOOKUP(F2773,'Codigos Servicios'!$A$4:$A$13,1,1),"SI"),"")</f>
        <v/>
      </c>
      <c r="L2773" s="3"/>
      <c r="Z2773"/>
    </row>
    <row r="2774" spans="1:26" x14ac:dyDescent="0.25">
      <c r="A2774" s="11" t="str">
        <f t="shared" si="216"/>
        <v/>
      </c>
      <c r="B2774" s="15" t="str">
        <f t="shared" si="217"/>
        <v/>
      </c>
      <c r="C2774" s="11" t="str">
        <f t="shared" si="218"/>
        <v/>
      </c>
      <c r="D2774" s="11" t="str">
        <f t="shared" si="219"/>
        <v/>
      </c>
      <c r="E2774" s="18"/>
      <c r="F2774" s="18"/>
      <c r="J2774" s="20" t="str">
        <f t="shared" si="220"/>
        <v/>
      </c>
      <c r="K2774" s="22" t="str">
        <f>IF(LEN(F2774)&gt;0,IFERROR(HLOOKUP(F2774,'Codigos Servicios'!$A$4:$A$13,1,1),"SI"),"")</f>
        <v/>
      </c>
      <c r="L2774" s="3"/>
      <c r="Z2774"/>
    </row>
    <row r="2775" spans="1:26" x14ac:dyDescent="0.25">
      <c r="A2775" s="11" t="str">
        <f t="shared" ref="A2775:A2838" si="221">IF(LEN(F2775)&gt;0,"SE","")</f>
        <v/>
      </c>
      <c r="B2775" s="15" t="str">
        <f t="shared" ref="B2775:B2838" si="222">IF(LEN(F2775)&gt;0,B2774+1,"")</f>
        <v/>
      </c>
      <c r="C2775" s="11" t="str">
        <f t="shared" ref="C2775:C2838" si="223">IF(LEN(F2775)&gt;0,$F$5,"")</f>
        <v/>
      </c>
      <c r="D2775" s="11" t="str">
        <f t="shared" ref="D2775:D2838" si="224">IF(LEN(F2775)&gt;0,$J$5,"")</f>
        <v/>
      </c>
      <c r="E2775" s="18"/>
      <c r="F2775" s="18"/>
      <c r="J2775" s="20" t="str">
        <f t="shared" si="220"/>
        <v/>
      </c>
      <c r="K2775" s="22" t="str">
        <f>IF(LEN(F2775)&gt;0,IFERROR(HLOOKUP(F2775,'Codigos Servicios'!$A$4:$A$13,1,1),"SI"),"")</f>
        <v/>
      </c>
      <c r="L2775" s="3"/>
      <c r="Z2775"/>
    </row>
    <row r="2776" spans="1:26" x14ac:dyDescent="0.25">
      <c r="A2776" s="11" t="str">
        <f t="shared" si="221"/>
        <v/>
      </c>
      <c r="B2776" s="15" t="str">
        <f t="shared" si="222"/>
        <v/>
      </c>
      <c r="C2776" s="11" t="str">
        <f t="shared" si="223"/>
        <v/>
      </c>
      <c r="D2776" s="11" t="str">
        <f t="shared" si="224"/>
        <v/>
      </c>
      <c r="E2776" s="18"/>
      <c r="F2776" s="18"/>
      <c r="J2776" s="20" t="str">
        <f t="shared" si="220"/>
        <v/>
      </c>
      <c r="K2776" s="22" t="str">
        <f>IF(LEN(F2776)&gt;0,IFERROR(HLOOKUP(F2776,'Codigos Servicios'!$A$4:$A$13,1,1),"SI"),"")</f>
        <v/>
      </c>
      <c r="L2776" s="3"/>
      <c r="Z2776"/>
    </row>
    <row r="2777" spans="1:26" x14ac:dyDescent="0.25">
      <c r="A2777" s="11" t="str">
        <f t="shared" si="221"/>
        <v/>
      </c>
      <c r="B2777" s="15" t="str">
        <f t="shared" si="222"/>
        <v/>
      </c>
      <c r="C2777" s="11" t="str">
        <f t="shared" si="223"/>
        <v/>
      </c>
      <c r="D2777" s="11" t="str">
        <f t="shared" si="224"/>
        <v/>
      </c>
      <c r="E2777" s="18"/>
      <c r="F2777" s="18"/>
      <c r="J2777" s="20" t="str">
        <f t="shared" si="220"/>
        <v/>
      </c>
      <c r="K2777" s="22" t="str">
        <f>IF(LEN(F2777)&gt;0,IFERROR(HLOOKUP(F2777,'Codigos Servicios'!$A$4:$A$13,1,1),"SI"),"")</f>
        <v/>
      </c>
      <c r="L2777" s="3"/>
      <c r="Z2777"/>
    </row>
    <row r="2778" spans="1:26" x14ac:dyDescent="0.25">
      <c r="A2778" s="11" t="str">
        <f t="shared" si="221"/>
        <v/>
      </c>
      <c r="B2778" s="15" t="str">
        <f t="shared" si="222"/>
        <v/>
      </c>
      <c r="C2778" s="11" t="str">
        <f t="shared" si="223"/>
        <v/>
      </c>
      <c r="D2778" s="11" t="str">
        <f t="shared" si="224"/>
        <v/>
      </c>
      <c r="E2778" s="18"/>
      <c r="F2778" s="18"/>
      <c r="J2778" s="20" t="str">
        <f t="shared" si="220"/>
        <v/>
      </c>
      <c r="K2778" s="22" t="str">
        <f>IF(LEN(F2778)&gt;0,IFERROR(HLOOKUP(F2778,'Codigos Servicios'!$A$4:$A$13,1,1),"SI"),"")</f>
        <v/>
      </c>
      <c r="L2778" s="3"/>
      <c r="Z2778"/>
    </row>
    <row r="2779" spans="1:26" x14ac:dyDescent="0.25">
      <c r="A2779" s="11" t="str">
        <f t="shared" si="221"/>
        <v/>
      </c>
      <c r="B2779" s="15" t="str">
        <f t="shared" si="222"/>
        <v/>
      </c>
      <c r="C2779" s="11" t="str">
        <f t="shared" si="223"/>
        <v/>
      </c>
      <c r="D2779" s="11" t="str">
        <f t="shared" si="224"/>
        <v/>
      </c>
      <c r="E2779" s="18"/>
      <c r="F2779" s="18"/>
      <c r="J2779" s="20" t="str">
        <f t="shared" si="220"/>
        <v/>
      </c>
      <c r="K2779" s="22" t="str">
        <f>IF(LEN(F2779)&gt;0,IFERROR(HLOOKUP(F2779,'Codigos Servicios'!$A$4:$A$13,1,1),"SI"),"")</f>
        <v/>
      </c>
      <c r="L2779" s="3"/>
      <c r="Z2779"/>
    </row>
    <row r="2780" spans="1:26" x14ac:dyDescent="0.25">
      <c r="A2780" s="11" t="str">
        <f t="shared" si="221"/>
        <v/>
      </c>
      <c r="B2780" s="15" t="str">
        <f t="shared" si="222"/>
        <v/>
      </c>
      <c r="C2780" s="11" t="str">
        <f t="shared" si="223"/>
        <v/>
      </c>
      <c r="D2780" s="11" t="str">
        <f t="shared" si="224"/>
        <v/>
      </c>
      <c r="E2780" s="18"/>
      <c r="F2780" s="18"/>
      <c r="J2780" s="20" t="str">
        <f t="shared" si="220"/>
        <v/>
      </c>
      <c r="K2780" s="22" t="str">
        <f>IF(LEN(F2780)&gt;0,IFERROR(HLOOKUP(F2780,'Codigos Servicios'!$A$4:$A$13,1,1),"SI"),"")</f>
        <v/>
      </c>
      <c r="L2780" s="3"/>
      <c r="Z2780"/>
    </row>
    <row r="2781" spans="1:26" x14ac:dyDescent="0.25">
      <c r="A2781" s="11" t="str">
        <f t="shared" si="221"/>
        <v/>
      </c>
      <c r="B2781" s="15" t="str">
        <f t="shared" si="222"/>
        <v/>
      </c>
      <c r="C2781" s="11" t="str">
        <f t="shared" si="223"/>
        <v/>
      </c>
      <c r="D2781" s="11" t="str">
        <f t="shared" si="224"/>
        <v/>
      </c>
      <c r="E2781" s="18"/>
      <c r="F2781" s="18"/>
      <c r="J2781" s="20" t="str">
        <f t="shared" si="220"/>
        <v/>
      </c>
      <c r="K2781" s="22" t="str">
        <f>IF(LEN(F2781)&gt;0,IFERROR(HLOOKUP(F2781,'Codigos Servicios'!$A$4:$A$13,1,1),"SI"),"")</f>
        <v/>
      </c>
      <c r="L2781" s="3"/>
      <c r="Z2781"/>
    </row>
    <row r="2782" spans="1:26" x14ac:dyDescent="0.25">
      <c r="A2782" s="11" t="str">
        <f t="shared" si="221"/>
        <v/>
      </c>
      <c r="B2782" s="15" t="str">
        <f t="shared" si="222"/>
        <v/>
      </c>
      <c r="C2782" s="11" t="str">
        <f t="shared" si="223"/>
        <v/>
      </c>
      <c r="D2782" s="11" t="str">
        <f t="shared" si="224"/>
        <v/>
      </c>
      <c r="E2782" s="18"/>
      <c r="F2782" s="18"/>
      <c r="J2782" s="20" t="str">
        <f t="shared" si="220"/>
        <v/>
      </c>
      <c r="K2782" s="22" t="str">
        <f>IF(LEN(F2782)&gt;0,IFERROR(HLOOKUP(F2782,'Codigos Servicios'!$A$4:$A$13,1,1),"SI"),"")</f>
        <v/>
      </c>
      <c r="L2782" s="3"/>
      <c r="Z2782"/>
    </row>
    <row r="2783" spans="1:26" x14ac:dyDescent="0.25">
      <c r="A2783" s="11" t="str">
        <f t="shared" si="221"/>
        <v/>
      </c>
      <c r="B2783" s="15" t="str">
        <f t="shared" si="222"/>
        <v/>
      </c>
      <c r="C2783" s="11" t="str">
        <f t="shared" si="223"/>
        <v/>
      </c>
      <c r="D2783" s="11" t="str">
        <f t="shared" si="224"/>
        <v/>
      </c>
      <c r="E2783" s="18"/>
      <c r="F2783" s="18"/>
      <c r="J2783" s="20" t="str">
        <f t="shared" si="220"/>
        <v/>
      </c>
      <c r="K2783" s="22" t="str">
        <f>IF(LEN(F2783)&gt;0,IFERROR(HLOOKUP(F2783,'Codigos Servicios'!$A$4:$A$13,1,1),"SI"),"")</f>
        <v/>
      </c>
      <c r="L2783" s="3"/>
      <c r="Z2783"/>
    </row>
    <row r="2784" spans="1:26" x14ac:dyDescent="0.25">
      <c r="A2784" s="11" t="str">
        <f t="shared" si="221"/>
        <v/>
      </c>
      <c r="B2784" s="15" t="str">
        <f t="shared" si="222"/>
        <v/>
      </c>
      <c r="C2784" s="11" t="str">
        <f t="shared" si="223"/>
        <v/>
      </c>
      <c r="D2784" s="11" t="str">
        <f t="shared" si="224"/>
        <v/>
      </c>
      <c r="E2784" s="18"/>
      <c r="F2784" s="18"/>
      <c r="J2784" s="20" t="str">
        <f t="shared" si="220"/>
        <v/>
      </c>
      <c r="K2784" s="22" t="str">
        <f>IF(LEN(F2784)&gt;0,IFERROR(HLOOKUP(F2784,'Codigos Servicios'!$A$4:$A$13,1,1),"SI"),"")</f>
        <v/>
      </c>
      <c r="L2784" s="3"/>
      <c r="Z2784"/>
    </row>
    <row r="2785" spans="1:26" x14ac:dyDescent="0.25">
      <c r="A2785" s="11" t="str">
        <f t="shared" si="221"/>
        <v/>
      </c>
      <c r="B2785" s="15" t="str">
        <f t="shared" si="222"/>
        <v/>
      </c>
      <c r="C2785" s="11" t="str">
        <f t="shared" si="223"/>
        <v/>
      </c>
      <c r="D2785" s="11" t="str">
        <f t="shared" si="224"/>
        <v/>
      </c>
      <c r="E2785" s="18"/>
      <c r="F2785" s="18"/>
      <c r="J2785" s="20" t="str">
        <f t="shared" si="220"/>
        <v/>
      </c>
      <c r="K2785" s="22" t="str">
        <f>IF(LEN(F2785)&gt;0,IFERROR(HLOOKUP(F2785,'Codigos Servicios'!$A$4:$A$13,1,1),"SI"),"")</f>
        <v/>
      </c>
      <c r="L2785" s="3"/>
      <c r="Z2785"/>
    </row>
    <row r="2786" spans="1:26" x14ac:dyDescent="0.25">
      <c r="A2786" s="11" t="str">
        <f t="shared" si="221"/>
        <v/>
      </c>
      <c r="B2786" s="15" t="str">
        <f t="shared" si="222"/>
        <v/>
      </c>
      <c r="C2786" s="11" t="str">
        <f t="shared" si="223"/>
        <v/>
      </c>
      <c r="D2786" s="11" t="str">
        <f t="shared" si="224"/>
        <v/>
      </c>
      <c r="E2786" s="18"/>
      <c r="F2786" s="18"/>
      <c r="J2786" s="20" t="str">
        <f t="shared" si="220"/>
        <v/>
      </c>
      <c r="K2786" s="22" t="str">
        <f>IF(LEN(F2786)&gt;0,IFERROR(HLOOKUP(F2786,'Codigos Servicios'!$A$4:$A$13,1,1),"SI"),"")</f>
        <v/>
      </c>
      <c r="L2786" s="3"/>
      <c r="Z2786"/>
    </row>
    <row r="2787" spans="1:26" x14ac:dyDescent="0.25">
      <c r="A2787" s="11" t="str">
        <f t="shared" si="221"/>
        <v/>
      </c>
      <c r="B2787" s="15" t="str">
        <f t="shared" si="222"/>
        <v/>
      </c>
      <c r="C2787" s="11" t="str">
        <f t="shared" si="223"/>
        <v/>
      </c>
      <c r="D2787" s="11" t="str">
        <f t="shared" si="224"/>
        <v/>
      </c>
      <c r="E2787" s="18"/>
      <c r="F2787" s="18"/>
      <c r="J2787" s="20" t="str">
        <f t="shared" si="220"/>
        <v/>
      </c>
      <c r="K2787" s="22" t="str">
        <f>IF(LEN(F2787)&gt;0,IFERROR(HLOOKUP(F2787,'Codigos Servicios'!$A$4:$A$13,1,1),"SI"),"")</f>
        <v/>
      </c>
      <c r="L2787" s="3"/>
      <c r="Z2787"/>
    </row>
    <row r="2788" spans="1:26" x14ac:dyDescent="0.25">
      <c r="A2788" s="11" t="str">
        <f t="shared" si="221"/>
        <v/>
      </c>
      <c r="B2788" s="15" t="str">
        <f t="shared" si="222"/>
        <v/>
      </c>
      <c r="C2788" s="11" t="str">
        <f t="shared" si="223"/>
        <v/>
      </c>
      <c r="D2788" s="11" t="str">
        <f t="shared" si="224"/>
        <v/>
      </c>
      <c r="E2788" s="18"/>
      <c r="F2788" s="18"/>
      <c r="J2788" s="20" t="str">
        <f t="shared" si="220"/>
        <v/>
      </c>
      <c r="K2788" s="22" t="str">
        <f>IF(LEN(F2788)&gt;0,IFERROR(HLOOKUP(F2788,'Codigos Servicios'!$A$4:$A$13,1,1),"SI"),"")</f>
        <v/>
      </c>
      <c r="L2788" s="3"/>
      <c r="Z2788"/>
    </row>
    <row r="2789" spans="1:26" x14ac:dyDescent="0.25">
      <c r="A2789" s="11" t="str">
        <f t="shared" si="221"/>
        <v/>
      </c>
      <c r="B2789" s="15" t="str">
        <f t="shared" si="222"/>
        <v/>
      </c>
      <c r="C2789" s="11" t="str">
        <f t="shared" si="223"/>
        <v/>
      </c>
      <c r="D2789" s="11" t="str">
        <f t="shared" si="224"/>
        <v/>
      </c>
      <c r="E2789" s="18"/>
      <c r="F2789" s="18"/>
      <c r="J2789" s="20" t="str">
        <f t="shared" si="220"/>
        <v/>
      </c>
      <c r="K2789" s="22" t="str">
        <f>IF(LEN(F2789)&gt;0,IFERROR(HLOOKUP(F2789,'Codigos Servicios'!$A$4:$A$13,1,1),"SI"),"")</f>
        <v/>
      </c>
      <c r="L2789" s="3"/>
      <c r="Z2789"/>
    </row>
    <row r="2790" spans="1:26" x14ac:dyDescent="0.25">
      <c r="A2790" s="11" t="str">
        <f t="shared" si="221"/>
        <v/>
      </c>
      <c r="B2790" s="15" t="str">
        <f t="shared" si="222"/>
        <v/>
      </c>
      <c r="C2790" s="11" t="str">
        <f t="shared" si="223"/>
        <v/>
      </c>
      <c r="D2790" s="11" t="str">
        <f t="shared" si="224"/>
        <v/>
      </c>
      <c r="E2790" s="18"/>
      <c r="F2790" s="18"/>
      <c r="J2790" s="20" t="str">
        <f t="shared" si="220"/>
        <v/>
      </c>
      <c r="K2790" s="22" t="str">
        <f>IF(LEN(F2790)&gt;0,IFERROR(HLOOKUP(F2790,'Codigos Servicios'!$A$4:$A$13,1,1),"SI"),"")</f>
        <v/>
      </c>
      <c r="L2790" s="3"/>
      <c r="Z2790"/>
    </row>
    <row r="2791" spans="1:26" x14ac:dyDescent="0.25">
      <c r="A2791" s="11" t="str">
        <f t="shared" si="221"/>
        <v/>
      </c>
      <c r="B2791" s="15" t="str">
        <f t="shared" si="222"/>
        <v/>
      </c>
      <c r="C2791" s="11" t="str">
        <f t="shared" si="223"/>
        <v/>
      </c>
      <c r="D2791" s="11" t="str">
        <f t="shared" si="224"/>
        <v/>
      </c>
      <c r="E2791" s="18"/>
      <c r="F2791" s="18"/>
      <c r="J2791" s="20" t="str">
        <f t="shared" si="220"/>
        <v/>
      </c>
      <c r="K2791" s="22" t="str">
        <f>IF(LEN(F2791)&gt;0,IFERROR(HLOOKUP(F2791,'Codigos Servicios'!$A$4:$A$13,1,1),"SI"),"")</f>
        <v/>
      </c>
      <c r="L2791" s="3"/>
      <c r="Z2791"/>
    </row>
    <row r="2792" spans="1:26" x14ac:dyDescent="0.25">
      <c r="A2792" s="11" t="str">
        <f t="shared" si="221"/>
        <v/>
      </c>
      <c r="B2792" s="15" t="str">
        <f t="shared" si="222"/>
        <v/>
      </c>
      <c r="C2792" s="11" t="str">
        <f t="shared" si="223"/>
        <v/>
      </c>
      <c r="D2792" s="11" t="str">
        <f t="shared" si="224"/>
        <v/>
      </c>
      <c r="E2792" s="18"/>
      <c r="F2792" s="18"/>
      <c r="J2792" s="20" t="str">
        <f t="shared" si="220"/>
        <v/>
      </c>
      <c r="K2792" s="22" t="str">
        <f>IF(LEN(F2792)&gt;0,IFERROR(HLOOKUP(F2792,'Codigos Servicios'!$A$4:$A$13,1,1),"SI"),"")</f>
        <v/>
      </c>
      <c r="L2792" s="3"/>
      <c r="Z2792"/>
    </row>
    <row r="2793" spans="1:26" x14ac:dyDescent="0.25">
      <c r="A2793" s="11" t="str">
        <f t="shared" si="221"/>
        <v/>
      </c>
      <c r="B2793" s="15" t="str">
        <f t="shared" si="222"/>
        <v/>
      </c>
      <c r="C2793" s="11" t="str">
        <f t="shared" si="223"/>
        <v/>
      </c>
      <c r="D2793" s="11" t="str">
        <f t="shared" si="224"/>
        <v/>
      </c>
      <c r="E2793" s="18"/>
      <c r="F2793" s="18"/>
      <c r="J2793" s="20" t="str">
        <f t="shared" si="220"/>
        <v/>
      </c>
      <c r="K2793" s="22" t="str">
        <f>IF(LEN(F2793)&gt;0,IFERROR(HLOOKUP(F2793,'Codigos Servicios'!$A$4:$A$13,1,1),"SI"),"")</f>
        <v/>
      </c>
      <c r="L2793" s="3"/>
      <c r="Z2793"/>
    </row>
    <row r="2794" spans="1:26" x14ac:dyDescent="0.25">
      <c r="A2794" s="11" t="str">
        <f t="shared" si="221"/>
        <v/>
      </c>
      <c r="B2794" s="15" t="str">
        <f t="shared" si="222"/>
        <v/>
      </c>
      <c r="C2794" s="11" t="str">
        <f t="shared" si="223"/>
        <v/>
      </c>
      <c r="D2794" s="11" t="str">
        <f t="shared" si="224"/>
        <v/>
      </c>
      <c r="E2794" s="18"/>
      <c r="F2794" s="18"/>
      <c r="J2794" s="20" t="str">
        <f t="shared" si="220"/>
        <v/>
      </c>
      <c r="K2794" s="22" t="str">
        <f>IF(LEN(F2794)&gt;0,IFERROR(HLOOKUP(F2794,'Codigos Servicios'!$A$4:$A$13,1,1),"SI"),"")</f>
        <v/>
      </c>
      <c r="L2794" s="3"/>
      <c r="Z2794"/>
    </row>
    <row r="2795" spans="1:26" x14ac:dyDescent="0.25">
      <c r="A2795" s="11" t="str">
        <f t="shared" si="221"/>
        <v/>
      </c>
      <c r="B2795" s="15" t="str">
        <f t="shared" si="222"/>
        <v/>
      </c>
      <c r="C2795" s="11" t="str">
        <f t="shared" si="223"/>
        <v/>
      </c>
      <c r="D2795" s="11" t="str">
        <f t="shared" si="224"/>
        <v/>
      </c>
      <c r="E2795" s="18"/>
      <c r="F2795" s="18"/>
      <c r="J2795" s="20" t="str">
        <f t="shared" si="220"/>
        <v/>
      </c>
      <c r="K2795" s="22" t="str">
        <f>IF(LEN(F2795)&gt;0,IFERROR(HLOOKUP(F2795,'Codigos Servicios'!$A$4:$A$13,1,1),"SI"),"")</f>
        <v/>
      </c>
      <c r="L2795" s="3"/>
      <c r="Z2795"/>
    </row>
    <row r="2796" spans="1:26" x14ac:dyDescent="0.25">
      <c r="A2796" s="11" t="str">
        <f t="shared" si="221"/>
        <v/>
      </c>
      <c r="B2796" s="15" t="str">
        <f t="shared" si="222"/>
        <v/>
      </c>
      <c r="C2796" s="11" t="str">
        <f t="shared" si="223"/>
        <v/>
      </c>
      <c r="D2796" s="11" t="str">
        <f t="shared" si="224"/>
        <v/>
      </c>
      <c r="E2796" s="18"/>
      <c r="F2796" s="18"/>
      <c r="J2796" s="20" t="str">
        <f t="shared" si="220"/>
        <v/>
      </c>
      <c r="K2796" s="22" t="str">
        <f>IF(LEN(F2796)&gt;0,IFERROR(HLOOKUP(F2796,'Codigos Servicios'!$A$4:$A$13,1,1),"SI"),"")</f>
        <v/>
      </c>
      <c r="L2796" s="3"/>
      <c r="Z2796"/>
    </row>
    <row r="2797" spans="1:26" x14ac:dyDescent="0.25">
      <c r="A2797" s="11" t="str">
        <f t="shared" si="221"/>
        <v/>
      </c>
      <c r="B2797" s="15" t="str">
        <f t="shared" si="222"/>
        <v/>
      </c>
      <c r="C2797" s="11" t="str">
        <f t="shared" si="223"/>
        <v/>
      </c>
      <c r="D2797" s="11" t="str">
        <f t="shared" si="224"/>
        <v/>
      </c>
      <c r="E2797" s="18"/>
      <c r="F2797" s="18"/>
      <c r="J2797" s="20" t="str">
        <f t="shared" si="220"/>
        <v/>
      </c>
      <c r="K2797" s="22" t="str">
        <f>IF(LEN(F2797)&gt;0,IFERROR(HLOOKUP(F2797,'Codigos Servicios'!$A$4:$A$13,1,1),"SI"),"")</f>
        <v/>
      </c>
      <c r="L2797" s="3"/>
      <c r="Z2797"/>
    </row>
    <row r="2798" spans="1:26" x14ac:dyDescent="0.25">
      <c r="A2798" s="11" t="str">
        <f t="shared" si="221"/>
        <v/>
      </c>
      <c r="B2798" s="15" t="str">
        <f t="shared" si="222"/>
        <v/>
      </c>
      <c r="C2798" s="11" t="str">
        <f t="shared" si="223"/>
        <v/>
      </c>
      <c r="D2798" s="11" t="str">
        <f t="shared" si="224"/>
        <v/>
      </c>
      <c r="E2798" s="18"/>
      <c r="F2798" s="18"/>
      <c r="J2798" s="20" t="str">
        <f t="shared" si="220"/>
        <v/>
      </c>
      <c r="K2798" s="22" t="str">
        <f>IF(LEN(F2798)&gt;0,IFERROR(HLOOKUP(F2798,'Codigos Servicios'!$A$4:$A$13,1,1),"SI"),"")</f>
        <v/>
      </c>
      <c r="L2798" s="3"/>
      <c r="Z2798"/>
    </row>
    <row r="2799" spans="1:26" x14ac:dyDescent="0.25">
      <c r="A2799" s="11" t="str">
        <f t="shared" si="221"/>
        <v/>
      </c>
      <c r="B2799" s="15" t="str">
        <f t="shared" si="222"/>
        <v/>
      </c>
      <c r="C2799" s="11" t="str">
        <f t="shared" si="223"/>
        <v/>
      </c>
      <c r="D2799" s="11" t="str">
        <f t="shared" si="224"/>
        <v/>
      </c>
      <c r="E2799" s="18"/>
      <c r="F2799" s="18"/>
      <c r="J2799" s="20" t="str">
        <f t="shared" si="220"/>
        <v/>
      </c>
      <c r="K2799" s="22" t="str">
        <f>IF(LEN(F2799)&gt;0,IFERROR(HLOOKUP(F2799,'Codigos Servicios'!$A$4:$A$13,1,1),"SI"),"")</f>
        <v/>
      </c>
      <c r="L2799" s="3"/>
      <c r="Z2799"/>
    </row>
    <row r="2800" spans="1:26" x14ac:dyDescent="0.25">
      <c r="A2800" s="11" t="str">
        <f t="shared" si="221"/>
        <v/>
      </c>
      <c r="B2800" s="15" t="str">
        <f t="shared" si="222"/>
        <v/>
      </c>
      <c r="C2800" s="11" t="str">
        <f t="shared" si="223"/>
        <v/>
      </c>
      <c r="D2800" s="11" t="str">
        <f t="shared" si="224"/>
        <v/>
      </c>
      <c r="E2800" s="18"/>
      <c r="F2800" s="18"/>
      <c r="J2800" s="20" t="str">
        <f t="shared" si="220"/>
        <v/>
      </c>
      <c r="K2800" s="22" t="str">
        <f>IF(LEN(F2800)&gt;0,IFERROR(HLOOKUP(F2800,'Codigos Servicios'!$A$4:$A$13,1,1),"SI"),"")</f>
        <v/>
      </c>
      <c r="L2800" s="3"/>
      <c r="Z2800"/>
    </row>
    <row r="2801" spans="1:26" x14ac:dyDescent="0.25">
      <c r="A2801" s="11" t="str">
        <f t="shared" si="221"/>
        <v/>
      </c>
      <c r="B2801" s="15" t="str">
        <f t="shared" si="222"/>
        <v/>
      </c>
      <c r="C2801" s="11" t="str">
        <f t="shared" si="223"/>
        <v/>
      </c>
      <c r="D2801" s="11" t="str">
        <f t="shared" si="224"/>
        <v/>
      </c>
      <c r="E2801" s="18"/>
      <c r="F2801" s="18"/>
      <c r="J2801" s="20" t="str">
        <f t="shared" si="220"/>
        <v/>
      </c>
      <c r="K2801" s="22" t="str">
        <f>IF(LEN(F2801)&gt;0,IFERROR(HLOOKUP(F2801,'Codigos Servicios'!$A$4:$A$13,1,1),"SI"),"")</f>
        <v/>
      </c>
      <c r="L2801" s="3"/>
      <c r="Z2801"/>
    </row>
    <row r="2802" spans="1:26" x14ac:dyDescent="0.25">
      <c r="A2802" s="11" t="str">
        <f t="shared" si="221"/>
        <v/>
      </c>
      <c r="B2802" s="15" t="str">
        <f t="shared" si="222"/>
        <v/>
      </c>
      <c r="C2802" s="11" t="str">
        <f t="shared" si="223"/>
        <v/>
      </c>
      <c r="D2802" s="11" t="str">
        <f t="shared" si="224"/>
        <v/>
      </c>
      <c r="E2802" s="18"/>
      <c r="F2802" s="18"/>
      <c r="J2802" s="20" t="str">
        <f t="shared" si="220"/>
        <v/>
      </c>
      <c r="K2802" s="22" t="str">
        <f>IF(LEN(F2802)&gt;0,IFERROR(HLOOKUP(F2802,'Codigos Servicios'!$A$4:$A$13,1,1),"SI"),"")</f>
        <v/>
      </c>
      <c r="L2802" s="3"/>
      <c r="Z2802"/>
    </row>
    <row r="2803" spans="1:26" x14ac:dyDescent="0.25">
      <c r="A2803" s="11" t="str">
        <f t="shared" si="221"/>
        <v/>
      </c>
      <c r="B2803" s="15" t="str">
        <f t="shared" si="222"/>
        <v/>
      </c>
      <c r="C2803" s="11" t="str">
        <f t="shared" si="223"/>
        <v/>
      </c>
      <c r="D2803" s="11" t="str">
        <f t="shared" si="224"/>
        <v/>
      </c>
      <c r="E2803" s="18"/>
      <c r="F2803" s="18"/>
      <c r="J2803" s="20" t="str">
        <f t="shared" si="220"/>
        <v/>
      </c>
      <c r="K2803" s="22" t="str">
        <f>IF(LEN(F2803)&gt;0,IFERROR(HLOOKUP(F2803,'Codigos Servicios'!$A$4:$A$13,1,1),"SI"),"")</f>
        <v/>
      </c>
      <c r="L2803" s="3"/>
      <c r="Z2803"/>
    </row>
    <row r="2804" spans="1:26" x14ac:dyDescent="0.25">
      <c r="A2804" s="11" t="str">
        <f t="shared" si="221"/>
        <v/>
      </c>
      <c r="B2804" s="15" t="str">
        <f t="shared" si="222"/>
        <v/>
      </c>
      <c r="C2804" s="11" t="str">
        <f t="shared" si="223"/>
        <v/>
      </c>
      <c r="D2804" s="11" t="str">
        <f t="shared" si="224"/>
        <v/>
      </c>
      <c r="E2804" s="18"/>
      <c r="F2804" s="18"/>
      <c r="J2804" s="20" t="str">
        <f t="shared" si="220"/>
        <v/>
      </c>
      <c r="K2804" s="22" t="str">
        <f>IF(LEN(F2804)&gt;0,IFERROR(HLOOKUP(F2804,'Codigos Servicios'!$A$4:$A$13,1,1),"SI"),"")</f>
        <v/>
      </c>
      <c r="L2804" s="3"/>
      <c r="Z2804"/>
    </row>
    <row r="2805" spans="1:26" x14ac:dyDescent="0.25">
      <c r="A2805" s="11" t="str">
        <f t="shared" si="221"/>
        <v/>
      </c>
      <c r="B2805" s="15" t="str">
        <f t="shared" si="222"/>
        <v/>
      </c>
      <c r="C2805" s="11" t="str">
        <f t="shared" si="223"/>
        <v/>
      </c>
      <c r="D2805" s="11" t="str">
        <f t="shared" si="224"/>
        <v/>
      </c>
      <c r="E2805" s="18"/>
      <c r="F2805" s="18"/>
      <c r="J2805" s="20" t="str">
        <f t="shared" si="220"/>
        <v/>
      </c>
      <c r="K2805" s="22" t="str">
        <f>IF(LEN(F2805)&gt;0,IFERROR(HLOOKUP(F2805,'Codigos Servicios'!$A$4:$A$13,1,1),"SI"),"")</f>
        <v/>
      </c>
      <c r="L2805" s="3"/>
      <c r="Z2805"/>
    </row>
    <row r="2806" spans="1:26" x14ac:dyDescent="0.25">
      <c r="A2806" s="11" t="str">
        <f t="shared" si="221"/>
        <v/>
      </c>
      <c r="B2806" s="15" t="str">
        <f t="shared" si="222"/>
        <v/>
      </c>
      <c r="C2806" s="11" t="str">
        <f t="shared" si="223"/>
        <v/>
      </c>
      <c r="D2806" s="11" t="str">
        <f t="shared" si="224"/>
        <v/>
      </c>
      <c r="E2806" s="18"/>
      <c r="F2806" s="18"/>
      <c r="J2806" s="20" t="str">
        <f t="shared" si="220"/>
        <v/>
      </c>
      <c r="K2806" s="22" t="str">
        <f>IF(LEN(F2806)&gt;0,IFERROR(HLOOKUP(F2806,'Codigos Servicios'!$A$4:$A$13,1,1),"SI"),"")</f>
        <v/>
      </c>
      <c r="L2806" s="3"/>
      <c r="Z2806"/>
    </row>
    <row r="2807" spans="1:26" x14ac:dyDescent="0.25">
      <c r="A2807" s="11" t="str">
        <f t="shared" si="221"/>
        <v/>
      </c>
      <c r="B2807" s="15" t="str">
        <f t="shared" si="222"/>
        <v/>
      </c>
      <c r="C2807" s="11" t="str">
        <f t="shared" si="223"/>
        <v/>
      </c>
      <c r="D2807" s="11" t="str">
        <f t="shared" si="224"/>
        <v/>
      </c>
      <c r="E2807" s="18"/>
      <c r="F2807" s="18"/>
      <c r="J2807" s="20" t="str">
        <f t="shared" si="220"/>
        <v/>
      </c>
      <c r="K2807" s="22" t="str">
        <f>IF(LEN(F2807)&gt;0,IFERROR(HLOOKUP(F2807,'Codigos Servicios'!$A$4:$A$13,1,1),"SI"),"")</f>
        <v/>
      </c>
      <c r="L2807" s="3"/>
      <c r="Z2807"/>
    </row>
    <row r="2808" spans="1:26" x14ac:dyDescent="0.25">
      <c r="A2808" s="11" t="str">
        <f t="shared" si="221"/>
        <v/>
      </c>
      <c r="B2808" s="15" t="str">
        <f t="shared" si="222"/>
        <v/>
      </c>
      <c r="C2808" s="11" t="str">
        <f t="shared" si="223"/>
        <v/>
      </c>
      <c r="D2808" s="11" t="str">
        <f t="shared" si="224"/>
        <v/>
      </c>
      <c r="E2808" s="18"/>
      <c r="F2808" s="18"/>
      <c r="J2808" s="20" t="str">
        <f t="shared" si="220"/>
        <v/>
      </c>
      <c r="K2808" s="22" t="str">
        <f>IF(LEN(F2808)&gt;0,IFERROR(HLOOKUP(F2808,'Codigos Servicios'!$A$4:$A$13,1,1),"SI"),"")</f>
        <v/>
      </c>
      <c r="L2808" s="3"/>
      <c r="Z2808"/>
    </row>
    <row r="2809" spans="1:26" x14ac:dyDescent="0.25">
      <c r="A2809" s="11" t="str">
        <f t="shared" si="221"/>
        <v/>
      </c>
      <c r="B2809" s="15" t="str">
        <f t="shared" si="222"/>
        <v/>
      </c>
      <c r="C2809" s="11" t="str">
        <f t="shared" si="223"/>
        <v/>
      </c>
      <c r="D2809" s="11" t="str">
        <f t="shared" si="224"/>
        <v/>
      </c>
      <c r="E2809" s="18"/>
      <c r="F2809" s="18"/>
      <c r="J2809" s="20" t="str">
        <f t="shared" si="220"/>
        <v/>
      </c>
      <c r="K2809" s="22" t="str">
        <f>IF(LEN(F2809)&gt;0,IFERROR(HLOOKUP(F2809,'Codigos Servicios'!$A$4:$A$13,1,1),"SI"),"")</f>
        <v/>
      </c>
      <c r="L2809" s="3"/>
      <c r="Z2809"/>
    </row>
    <row r="2810" spans="1:26" x14ac:dyDescent="0.25">
      <c r="A2810" s="11" t="str">
        <f t="shared" si="221"/>
        <v/>
      </c>
      <c r="B2810" s="15" t="str">
        <f t="shared" si="222"/>
        <v/>
      </c>
      <c r="C2810" s="11" t="str">
        <f t="shared" si="223"/>
        <v/>
      </c>
      <c r="D2810" s="11" t="str">
        <f t="shared" si="224"/>
        <v/>
      </c>
      <c r="E2810" s="18"/>
      <c r="F2810" s="18"/>
      <c r="J2810" s="20" t="str">
        <f t="shared" si="220"/>
        <v/>
      </c>
      <c r="K2810" s="22" t="str">
        <f>IF(LEN(F2810)&gt;0,IFERROR(HLOOKUP(F2810,'Codigos Servicios'!$A$4:$A$13,1,1),"SI"),"")</f>
        <v/>
      </c>
      <c r="L2810" s="3"/>
      <c r="Z2810"/>
    </row>
    <row r="2811" spans="1:26" x14ac:dyDescent="0.25">
      <c r="A2811" s="11" t="str">
        <f t="shared" si="221"/>
        <v/>
      </c>
      <c r="B2811" s="15" t="str">
        <f t="shared" si="222"/>
        <v/>
      </c>
      <c r="C2811" s="11" t="str">
        <f t="shared" si="223"/>
        <v/>
      </c>
      <c r="D2811" s="11" t="str">
        <f t="shared" si="224"/>
        <v/>
      </c>
      <c r="E2811" s="18"/>
      <c r="F2811" s="18"/>
      <c r="J2811" s="20" t="str">
        <f t="shared" si="220"/>
        <v/>
      </c>
      <c r="K2811" s="22" t="str">
        <f>IF(LEN(F2811)&gt;0,IFERROR(HLOOKUP(F2811,'Codigos Servicios'!$A$4:$A$13,1,1),"SI"),"")</f>
        <v/>
      </c>
      <c r="L2811" s="3"/>
      <c r="Z2811"/>
    </row>
    <row r="2812" spans="1:26" x14ac:dyDescent="0.25">
      <c r="A2812" s="11" t="str">
        <f t="shared" si="221"/>
        <v/>
      </c>
      <c r="B2812" s="15" t="str">
        <f t="shared" si="222"/>
        <v/>
      </c>
      <c r="C2812" s="11" t="str">
        <f t="shared" si="223"/>
        <v/>
      </c>
      <c r="D2812" s="11" t="str">
        <f t="shared" si="224"/>
        <v/>
      </c>
      <c r="E2812" s="18"/>
      <c r="F2812" s="18"/>
      <c r="J2812" s="20" t="str">
        <f t="shared" si="220"/>
        <v/>
      </c>
      <c r="K2812" s="22" t="str">
        <f>IF(LEN(F2812)&gt;0,IFERROR(HLOOKUP(F2812,'Codigos Servicios'!$A$4:$A$13,1,1),"SI"),"")</f>
        <v/>
      </c>
      <c r="L2812" s="3"/>
      <c r="Z2812"/>
    </row>
    <row r="2813" spans="1:26" x14ac:dyDescent="0.25">
      <c r="A2813" s="11" t="str">
        <f t="shared" si="221"/>
        <v/>
      </c>
      <c r="B2813" s="15" t="str">
        <f t="shared" si="222"/>
        <v/>
      </c>
      <c r="C2813" s="11" t="str">
        <f t="shared" si="223"/>
        <v/>
      </c>
      <c r="D2813" s="11" t="str">
        <f t="shared" si="224"/>
        <v/>
      </c>
      <c r="E2813" s="18"/>
      <c r="F2813" s="18"/>
      <c r="J2813" s="20" t="str">
        <f t="shared" si="220"/>
        <v/>
      </c>
      <c r="K2813" s="22" t="str">
        <f>IF(LEN(F2813)&gt;0,IFERROR(HLOOKUP(F2813,'Codigos Servicios'!$A$4:$A$13,1,1),"SI"),"")</f>
        <v/>
      </c>
      <c r="L2813" s="3"/>
      <c r="Z2813"/>
    </row>
    <row r="2814" spans="1:26" x14ac:dyDescent="0.25">
      <c r="A2814" s="11" t="str">
        <f t="shared" si="221"/>
        <v/>
      </c>
      <c r="B2814" s="15" t="str">
        <f t="shared" si="222"/>
        <v/>
      </c>
      <c r="C2814" s="11" t="str">
        <f t="shared" si="223"/>
        <v/>
      </c>
      <c r="D2814" s="11" t="str">
        <f t="shared" si="224"/>
        <v/>
      </c>
      <c r="E2814" s="18"/>
      <c r="F2814" s="18"/>
      <c r="J2814" s="20" t="str">
        <f t="shared" si="220"/>
        <v/>
      </c>
      <c r="K2814" s="22" t="str">
        <f>IF(LEN(F2814)&gt;0,IFERROR(HLOOKUP(F2814,'Codigos Servicios'!$A$4:$A$13,1,1),"SI"),"")</f>
        <v/>
      </c>
      <c r="L2814" s="3"/>
      <c r="Z2814"/>
    </row>
    <row r="2815" spans="1:26" x14ac:dyDescent="0.25">
      <c r="A2815" s="11" t="str">
        <f t="shared" si="221"/>
        <v/>
      </c>
      <c r="B2815" s="15" t="str">
        <f t="shared" si="222"/>
        <v/>
      </c>
      <c r="C2815" s="11" t="str">
        <f t="shared" si="223"/>
        <v/>
      </c>
      <c r="D2815" s="11" t="str">
        <f t="shared" si="224"/>
        <v/>
      </c>
      <c r="E2815" s="18"/>
      <c r="F2815" s="18"/>
      <c r="J2815" s="20" t="str">
        <f t="shared" si="220"/>
        <v/>
      </c>
      <c r="K2815" s="22" t="str">
        <f>IF(LEN(F2815)&gt;0,IFERROR(HLOOKUP(F2815,'Codigos Servicios'!$A$4:$A$13,1,1),"SI"),"")</f>
        <v/>
      </c>
      <c r="L2815" s="3"/>
      <c r="Z2815"/>
    </row>
    <row r="2816" spans="1:26" x14ac:dyDescent="0.25">
      <c r="A2816" s="11" t="str">
        <f t="shared" si="221"/>
        <v/>
      </c>
      <c r="B2816" s="15" t="str">
        <f t="shared" si="222"/>
        <v/>
      </c>
      <c r="C2816" s="11" t="str">
        <f t="shared" si="223"/>
        <v/>
      </c>
      <c r="D2816" s="11" t="str">
        <f t="shared" si="224"/>
        <v/>
      </c>
      <c r="E2816" s="18"/>
      <c r="F2816" s="18"/>
      <c r="J2816" s="20" t="str">
        <f t="shared" si="220"/>
        <v/>
      </c>
      <c r="K2816" s="22" t="str">
        <f>IF(LEN(F2816)&gt;0,IFERROR(HLOOKUP(F2816,'Codigos Servicios'!$A$4:$A$13,1,1),"SI"),"")</f>
        <v/>
      </c>
      <c r="L2816" s="3"/>
      <c r="Z2816"/>
    </row>
    <row r="2817" spans="1:26" x14ac:dyDescent="0.25">
      <c r="A2817" s="11" t="str">
        <f t="shared" si="221"/>
        <v/>
      </c>
      <c r="B2817" s="15" t="str">
        <f t="shared" si="222"/>
        <v/>
      </c>
      <c r="C2817" s="11" t="str">
        <f t="shared" si="223"/>
        <v/>
      </c>
      <c r="D2817" s="11" t="str">
        <f t="shared" si="224"/>
        <v/>
      </c>
      <c r="E2817" s="18"/>
      <c r="F2817" s="18"/>
      <c r="J2817" s="20" t="str">
        <f t="shared" si="220"/>
        <v/>
      </c>
      <c r="K2817" s="22" t="str">
        <f>IF(LEN(F2817)&gt;0,IFERROR(HLOOKUP(F2817,'Codigos Servicios'!$A$4:$A$13,1,1),"SI"),"")</f>
        <v/>
      </c>
      <c r="L2817" s="3"/>
      <c r="Z2817"/>
    </row>
    <row r="2818" spans="1:26" x14ac:dyDescent="0.25">
      <c r="A2818" s="11" t="str">
        <f t="shared" si="221"/>
        <v/>
      </c>
      <c r="B2818" s="15" t="str">
        <f t="shared" si="222"/>
        <v/>
      </c>
      <c r="C2818" s="11" t="str">
        <f t="shared" si="223"/>
        <v/>
      </c>
      <c r="D2818" s="11" t="str">
        <f t="shared" si="224"/>
        <v/>
      </c>
      <c r="E2818" s="18"/>
      <c r="F2818" s="18"/>
      <c r="J2818" s="20" t="str">
        <f t="shared" si="220"/>
        <v/>
      </c>
      <c r="K2818" s="22" t="str">
        <f>IF(LEN(F2818)&gt;0,IFERROR(HLOOKUP(F2818,'Codigos Servicios'!$A$4:$A$13,1,1),"SI"),"")</f>
        <v/>
      </c>
      <c r="L2818" s="3"/>
      <c r="Z2818"/>
    </row>
    <row r="2819" spans="1:26" x14ac:dyDescent="0.25">
      <c r="A2819" s="11" t="str">
        <f t="shared" si="221"/>
        <v/>
      </c>
      <c r="B2819" s="15" t="str">
        <f t="shared" si="222"/>
        <v/>
      </c>
      <c r="C2819" s="11" t="str">
        <f t="shared" si="223"/>
        <v/>
      </c>
      <c r="D2819" s="11" t="str">
        <f t="shared" si="224"/>
        <v/>
      </c>
      <c r="E2819" s="18"/>
      <c r="F2819" s="18"/>
      <c r="J2819" s="20" t="str">
        <f t="shared" si="220"/>
        <v/>
      </c>
      <c r="K2819" s="22" t="str">
        <f>IF(LEN(F2819)&gt;0,IFERROR(HLOOKUP(F2819,'Codigos Servicios'!$A$4:$A$13,1,1),"SI"),"")</f>
        <v/>
      </c>
      <c r="L2819" s="3"/>
      <c r="Z2819"/>
    </row>
    <row r="2820" spans="1:26" x14ac:dyDescent="0.25">
      <c r="A2820" s="11" t="str">
        <f t="shared" si="221"/>
        <v/>
      </c>
      <c r="B2820" s="15" t="str">
        <f t="shared" si="222"/>
        <v/>
      </c>
      <c r="C2820" s="11" t="str">
        <f t="shared" si="223"/>
        <v/>
      </c>
      <c r="D2820" s="11" t="str">
        <f t="shared" si="224"/>
        <v/>
      </c>
      <c r="E2820" s="18"/>
      <c r="F2820" s="18"/>
      <c r="J2820" s="20" t="str">
        <f t="shared" si="220"/>
        <v/>
      </c>
      <c r="K2820" s="22" t="str">
        <f>IF(LEN(F2820)&gt;0,IFERROR(HLOOKUP(F2820,'Codigos Servicios'!$A$4:$A$13,1,1),"SI"),"")</f>
        <v/>
      </c>
      <c r="L2820" s="3"/>
      <c r="Z2820"/>
    </row>
    <row r="2821" spans="1:26" x14ac:dyDescent="0.25">
      <c r="A2821" s="11" t="str">
        <f t="shared" si="221"/>
        <v/>
      </c>
      <c r="B2821" s="15" t="str">
        <f t="shared" si="222"/>
        <v/>
      </c>
      <c r="C2821" s="11" t="str">
        <f t="shared" si="223"/>
        <v/>
      </c>
      <c r="D2821" s="11" t="str">
        <f t="shared" si="224"/>
        <v/>
      </c>
      <c r="E2821" s="18"/>
      <c r="F2821" s="18"/>
      <c r="J2821" s="20" t="str">
        <f t="shared" si="220"/>
        <v/>
      </c>
      <c r="K2821" s="22" t="str">
        <f>IF(LEN(F2821)&gt;0,IFERROR(HLOOKUP(F2821,'Codigos Servicios'!$A$4:$A$13,1,1),"SI"),"")</f>
        <v/>
      </c>
      <c r="L2821" s="3"/>
      <c r="Z2821"/>
    </row>
    <row r="2822" spans="1:26" x14ac:dyDescent="0.25">
      <c r="A2822" s="11" t="str">
        <f t="shared" si="221"/>
        <v/>
      </c>
      <c r="B2822" s="15" t="str">
        <f t="shared" si="222"/>
        <v/>
      </c>
      <c r="C2822" s="11" t="str">
        <f t="shared" si="223"/>
        <v/>
      </c>
      <c r="D2822" s="11" t="str">
        <f t="shared" si="224"/>
        <v/>
      </c>
      <c r="E2822" s="18"/>
      <c r="F2822" s="18"/>
      <c r="J2822" s="20" t="str">
        <f t="shared" si="220"/>
        <v/>
      </c>
      <c r="K2822" s="22" t="str">
        <f>IF(LEN(F2822)&gt;0,IFERROR(HLOOKUP(F2822,'Codigos Servicios'!$A$4:$A$13,1,1),"SI"),"")</f>
        <v/>
      </c>
      <c r="L2822" s="3"/>
      <c r="Z2822"/>
    </row>
    <row r="2823" spans="1:26" x14ac:dyDescent="0.25">
      <c r="A2823" s="11" t="str">
        <f t="shared" si="221"/>
        <v/>
      </c>
      <c r="B2823" s="15" t="str">
        <f t="shared" si="222"/>
        <v/>
      </c>
      <c r="C2823" s="11" t="str">
        <f t="shared" si="223"/>
        <v/>
      </c>
      <c r="D2823" s="11" t="str">
        <f t="shared" si="224"/>
        <v/>
      </c>
      <c r="E2823" s="18"/>
      <c r="F2823" s="18"/>
      <c r="J2823" s="20" t="str">
        <f t="shared" si="220"/>
        <v/>
      </c>
      <c r="K2823" s="22" t="str">
        <f>IF(LEN(F2823)&gt;0,IFERROR(HLOOKUP(F2823,'Codigos Servicios'!$A$4:$A$13,1,1),"SI"),"")</f>
        <v/>
      </c>
      <c r="L2823" s="3"/>
      <c r="Z2823"/>
    </row>
    <row r="2824" spans="1:26" x14ac:dyDescent="0.25">
      <c r="A2824" s="11" t="str">
        <f t="shared" si="221"/>
        <v/>
      </c>
      <c r="B2824" s="15" t="str">
        <f t="shared" si="222"/>
        <v/>
      </c>
      <c r="C2824" s="11" t="str">
        <f t="shared" si="223"/>
        <v/>
      </c>
      <c r="D2824" s="11" t="str">
        <f t="shared" si="224"/>
        <v/>
      </c>
      <c r="E2824" s="18"/>
      <c r="F2824" s="18"/>
      <c r="J2824" s="20" t="str">
        <f t="shared" ref="J2824:J2887" si="225">IF(LEN(F2824)&gt;0,IF(LEN(G2824)&gt;0,IF(LEN(C2824)&gt;1,IF(ISBLANK($H$5),"Error: No ha ingresado el Mes",IF(ISBLANK($I$5),"Error: No ha ingresado el Año",IF(K2824="SI","Error Codigo de Servicio Invalido",IF(ISBLANK(E2824),"Error: SIgla Aeropuerto no puede ser nula","")))),"Error: No ha ingresado empresa"),""),"")</f>
        <v/>
      </c>
      <c r="K2824" s="22" t="str">
        <f>IF(LEN(F2824)&gt;0,IFERROR(HLOOKUP(F2824,'Codigos Servicios'!$A$4:$A$13,1,1),"SI"),"")</f>
        <v/>
      </c>
      <c r="L2824" s="3"/>
      <c r="Z2824"/>
    </row>
    <row r="2825" spans="1:26" x14ac:dyDescent="0.25">
      <c r="A2825" s="11" t="str">
        <f t="shared" si="221"/>
        <v/>
      </c>
      <c r="B2825" s="15" t="str">
        <f t="shared" si="222"/>
        <v/>
      </c>
      <c r="C2825" s="11" t="str">
        <f t="shared" si="223"/>
        <v/>
      </c>
      <c r="D2825" s="11" t="str">
        <f t="shared" si="224"/>
        <v/>
      </c>
      <c r="E2825" s="18"/>
      <c r="F2825" s="18"/>
      <c r="J2825" s="20" t="str">
        <f t="shared" si="225"/>
        <v/>
      </c>
      <c r="K2825" s="22" t="str">
        <f>IF(LEN(F2825)&gt;0,IFERROR(HLOOKUP(F2825,'Codigos Servicios'!$A$4:$A$13,1,1),"SI"),"")</f>
        <v/>
      </c>
      <c r="L2825" s="3"/>
      <c r="Z2825"/>
    </row>
    <row r="2826" spans="1:26" x14ac:dyDescent="0.25">
      <c r="A2826" s="11" t="str">
        <f t="shared" si="221"/>
        <v/>
      </c>
      <c r="B2826" s="15" t="str">
        <f t="shared" si="222"/>
        <v/>
      </c>
      <c r="C2826" s="11" t="str">
        <f t="shared" si="223"/>
        <v/>
      </c>
      <c r="D2826" s="11" t="str">
        <f t="shared" si="224"/>
        <v/>
      </c>
      <c r="E2826" s="18"/>
      <c r="F2826" s="18"/>
      <c r="J2826" s="20" t="str">
        <f t="shared" si="225"/>
        <v/>
      </c>
      <c r="K2826" s="22" t="str">
        <f>IF(LEN(F2826)&gt;0,IFERROR(HLOOKUP(F2826,'Codigos Servicios'!$A$4:$A$13,1,1),"SI"),"")</f>
        <v/>
      </c>
      <c r="L2826" s="3"/>
      <c r="Z2826"/>
    </row>
    <row r="2827" spans="1:26" x14ac:dyDescent="0.25">
      <c r="A2827" s="11" t="str">
        <f t="shared" si="221"/>
        <v/>
      </c>
      <c r="B2827" s="15" t="str">
        <f t="shared" si="222"/>
        <v/>
      </c>
      <c r="C2827" s="11" t="str">
        <f t="shared" si="223"/>
        <v/>
      </c>
      <c r="D2827" s="11" t="str">
        <f t="shared" si="224"/>
        <v/>
      </c>
      <c r="E2827" s="18"/>
      <c r="F2827" s="18"/>
      <c r="J2827" s="20" t="str">
        <f t="shared" si="225"/>
        <v/>
      </c>
      <c r="K2827" s="22" t="str">
        <f>IF(LEN(F2827)&gt;0,IFERROR(HLOOKUP(F2827,'Codigos Servicios'!$A$4:$A$13,1,1),"SI"),"")</f>
        <v/>
      </c>
      <c r="L2827" s="3"/>
      <c r="Z2827"/>
    </row>
    <row r="2828" spans="1:26" x14ac:dyDescent="0.25">
      <c r="A2828" s="11" t="str">
        <f t="shared" si="221"/>
        <v/>
      </c>
      <c r="B2828" s="15" t="str">
        <f t="shared" si="222"/>
        <v/>
      </c>
      <c r="C2828" s="11" t="str">
        <f t="shared" si="223"/>
        <v/>
      </c>
      <c r="D2828" s="11" t="str">
        <f t="shared" si="224"/>
        <v/>
      </c>
      <c r="E2828" s="18"/>
      <c r="F2828" s="18"/>
      <c r="J2828" s="20" t="str">
        <f t="shared" si="225"/>
        <v/>
      </c>
      <c r="K2828" s="22" t="str">
        <f>IF(LEN(F2828)&gt;0,IFERROR(HLOOKUP(F2828,'Codigos Servicios'!$A$4:$A$13,1,1),"SI"),"")</f>
        <v/>
      </c>
      <c r="L2828" s="3"/>
      <c r="Z2828"/>
    </row>
    <row r="2829" spans="1:26" x14ac:dyDescent="0.25">
      <c r="A2829" s="11" t="str">
        <f t="shared" si="221"/>
        <v/>
      </c>
      <c r="B2829" s="15" t="str">
        <f t="shared" si="222"/>
        <v/>
      </c>
      <c r="C2829" s="11" t="str">
        <f t="shared" si="223"/>
        <v/>
      </c>
      <c r="D2829" s="11" t="str">
        <f t="shared" si="224"/>
        <v/>
      </c>
      <c r="E2829" s="18"/>
      <c r="F2829" s="18"/>
      <c r="J2829" s="20" t="str">
        <f t="shared" si="225"/>
        <v/>
      </c>
      <c r="K2829" s="22" t="str">
        <f>IF(LEN(F2829)&gt;0,IFERROR(HLOOKUP(F2829,'Codigos Servicios'!$A$4:$A$13,1,1),"SI"),"")</f>
        <v/>
      </c>
      <c r="L2829" s="3"/>
      <c r="Z2829"/>
    </row>
    <row r="2830" spans="1:26" x14ac:dyDescent="0.25">
      <c r="A2830" s="11" t="str">
        <f t="shared" si="221"/>
        <v/>
      </c>
      <c r="B2830" s="15" t="str">
        <f t="shared" si="222"/>
        <v/>
      </c>
      <c r="C2830" s="11" t="str">
        <f t="shared" si="223"/>
        <v/>
      </c>
      <c r="D2830" s="11" t="str">
        <f t="shared" si="224"/>
        <v/>
      </c>
      <c r="E2830" s="18"/>
      <c r="F2830" s="18"/>
      <c r="J2830" s="20" t="str">
        <f t="shared" si="225"/>
        <v/>
      </c>
      <c r="K2830" s="22" t="str">
        <f>IF(LEN(F2830)&gt;0,IFERROR(HLOOKUP(F2830,'Codigos Servicios'!$A$4:$A$13,1,1),"SI"),"")</f>
        <v/>
      </c>
      <c r="L2830" s="3"/>
      <c r="Z2830"/>
    </row>
    <row r="2831" spans="1:26" x14ac:dyDescent="0.25">
      <c r="A2831" s="11" t="str">
        <f t="shared" si="221"/>
        <v/>
      </c>
      <c r="B2831" s="15" t="str">
        <f t="shared" si="222"/>
        <v/>
      </c>
      <c r="C2831" s="11" t="str">
        <f t="shared" si="223"/>
        <v/>
      </c>
      <c r="D2831" s="11" t="str">
        <f t="shared" si="224"/>
        <v/>
      </c>
      <c r="E2831" s="18"/>
      <c r="F2831" s="18"/>
      <c r="J2831" s="20" t="str">
        <f t="shared" si="225"/>
        <v/>
      </c>
      <c r="K2831" s="22" t="str">
        <f>IF(LEN(F2831)&gt;0,IFERROR(HLOOKUP(F2831,'Codigos Servicios'!$A$4:$A$13,1,1),"SI"),"")</f>
        <v/>
      </c>
      <c r="L2831" s="3"/>
      <c r="Z2831"/>
    </row>
    <row r="2832" spans="1:26" x14ac:dyDescent="0.25">
      <c r="A2832" s="11" t="str">
        <f t="shared" si="221"/>
        <v/>
      </c>
      <c r="B2832" s="15" t="str">
        <f t="shared" si="222"/>
        <v/>
      </c>
      <c r="C2832" s="11" t="str">
        <f t="shared" si="223"/>
        <v/>
      </c>
      <c r="D2832" s="11" t="str">
        <f t="shared" si="224"/>
        <v/>
      </c>
      <c r="E2832" s="18"/>
      <c r="F2832" s="18"/>
      <c r="J2832" s="20" t="str">
        <f t="shared" si="225"/>
        <v/>
      </c>
      <c r="K2832" s="22" t="str">
        <f>IF(LEN(F2832)&gt;0,IFERROR(HLOOKUP(F2832,'Codigos Servicios'!$A$4:$A$13,1,1),"SI"),"")</f>
        <v/>
      </c>
      <c r="L2832" s="3"/>
      <c r="Z2832"/>
    </row>
    <row r="2833" spans="1:26" x14ac:dyDescent="0.25">
      <c r="A2833" s="11" t="str">
        <f t="shared" si="221"/>
        <v/>
      </c>
      <c r="B2833" s="15" t="str">
        <f t="shared" si="222"/>
        <v/>
      </c>
      <c r="C2833" s="11" t="str">
        <f t="shared" si="223"/>
        <v/>
      </c>
      <c r="D2833" s="11" t="str">
        <f t="shared" si="224"/>
        <v/>
      </c>
      <c r="E2833" s="18"/>
      <c r="F2833" s="18"/>
      <c r="J2833" s="20" t="str">
        <f t="shared" si="225"/>
        <v/>
      </c>
      <c r="K2833" s="22" t="str">
        <f>IF(LEN(F2833)&gt;0,IFERROR(HLOOKUP(F2833,'Codigos Servicios'!$A$4:$A$13,1,1),"SI"),"")</f>
        <v/>
      </c>
      <c r="L2833" s="3"/>
      <c r="Z2833"/>
    </row>
    <row r="2834" spans="1:26" x14ac:dyDescent="0.25">
      <c r="A2834" s="11" t="str">
        <f t="shared" si="221"/>
        <v/>
      </c>
      <c r="B2834" s="15" t="str">
        <f t="shared" si="222"/>
        <v/>
      </c>
      <c r="C2834" s="11" t="str">
        <f t="shared" si="223"/>
        <v/>
      </c>
      <c r="D2834" s="11" t="str">
        <f t="shared" si="224"/>
        <v/>
      </c>
      <c r="E2834" s="18"/>
      <c r="F2834" s="18"/>
      <c r="J2834" s="20" t="str">
        <f t="shared" si="225"/>
        <v/>
      </c>
      <c r="K2834" s="22" t="str">
        <f>IF(LEN(F2834)&gt;0,IFERROR(HLOOKUP(F2834,'Codigos Servicios'!$A$4:$A$13,1,1),"SI"),"")</f>
        <v/>
      </c>
      <c r="L2834" s="3"/>
      <c r="Z2834"/>
    </row>
    <row r="2835" spans="1:26" x14ac:dyDescent="0.25">
      <c r="A2835" s="11" t="str">
        <f t="shared" si="221"/>
        <v/>
      </c>
      <c r="B2835" s="15" t="str">
        <f t="shared" si="222"/>
        <v/>
      </c>
      <c r="C2835" s="11" t="str">
        <f t="shared" si="223"/>
        <v/>
      </c>
      <c r="D2835" s="11" t="str">
        <f t="shared" si="224"/>
        <v/>
      </c>
      <c r="E2835" s="18"/>
      <c r="F2835" s="18"/>
      <c r="J2835" s="20" t="str">
        <f t="shared" si="225"/>
        <v/>
      </c>
      <c r="K2835" s="22" t="str">
        <f>IF(LEN(F2835)&gt;0,IFERROR(HLOOKUP(F2835,'Codigos Servicios'!$A$4:$A$13,1,1),"SI"),"")</f>
        <v/>
      </c>
      <c r="L2835" s="3"/>
      <c r="Z2835"/>
    </row>
    <row r="2836" spans="1:26" x14ac:dyDescent="0.25">
      <c r="A2836" s="11" t="str">
        <f t="shared" si="221"/>
        <v/>
      </c>
      <c r="B2836" s="15" t="str">
        <f t="shared" si="222"/>
        <v/>
      </c>
      <c r="C2836" s="11" t="str">
        <f t="shared" si="223"/>
        <v/>
      </c>
      <c r="D2836" s="11" t="str">
        <f t="shared" si="224"/>
        <v/>
      </c>
      <c r="E2836" s="18"/>
      <c r="F2836" s="18"/>
      <c r="J2836" s="20" t="str">
        <f t="shared" si="225"/>
        <v/>
      </c>
      <c r="K2836" s="22" t="str">
        <f>IF(LEN(F2836)&gt;0,IFERROR(HLOOKUP(F2836,'Codigos Servicios'!$A$4:$A$13,1,1),"SI"),"")</f>
        <v/>
      </c>
      <c r="L2836" s="3"/>
      <c r="Z2836"/>
    </row>
    <row r="2837" spans="1:26" x14ac:dyDescent="0.25">
      <c r="A2837" s="11" t="str">
        <f t="shared" si="221"/>
        <v/>
      </c>
      <c r="B2837" s="15" t="str">
        <f t="shared" si="222"/>
        <v/>
      </c>
      <c r="C2837" s="11" t="str">
        <f t="shared" si="223"/>
        <v/>
      </c>
      <c r="D2837" s="11" t="str">
        <f t="shared" si="224"/>
        <v/>
      </c>
      <c r="E2837" s="18"/>
      <c r="F2837" s="18"/>
      <c r="J2837" s="20" t="str">
        <f t="shared" si="225"/>
        <v/>
      </c>
      <c r="K2837" s="22" t="str">
        <f>IF(LEN(F2837)&gt;0,IFERROR(HLOOKUP(F2837,'Codigos Servicios'!$A$4:$A$13,1,1),"SI"),"")</f>
        <v/>
      </c>
      <c r="L2837" s="3"/>
      <c r="Z2837"/>
    </row>
    <row r="2838" spans="1:26" x14ac:dyDescent="0.25">
      <c r="A2838" s="11" t="str">
        <f t="shared" si="221"/>
        <v/>
      </c>
      <c r="B2838" s="15" t="str">
        <f t="shared" si="222"/>
        <v/>
      </c>
      <c r="C2838" s="11" t="str">
        <f t="shared" si="223"/>
        <v/>
      </c>
      <c r="D2838" s="11" t="str">
        <f t="shared" si="224"/>
        <v/>
      </c>
      <c r="E2838" s="18"/>
      <c r="F2838" s="18"/>
      <c r="J2838" s="20" t="str">
        <f t="shared" si="225"/>
        <v/>
      </c>
      <c r="K2838" s="22" t="str">
        <f>IF(LEN(F2838)&gt;0,IFERROR(HLOOKUP(F2838,'Codigos Servicios'!$A$4:$A$13,1,1),"SI"),"")</f>
        <v/>
      </c>
      <c r="L2838" s="3"/>
      <c r="Z2838"/>
    </row>
    <row r="2839" spans="1:26" x14ac:dyDescent="0.25">
      <c r="A2839" s="11" t="str">
        <f t="shared" ref="A2839:A2902" si="226">IF(LEN(F2839)&gt;0,"SE","")</f>
        <v/>
      </c>
      <c r="B2839" s="15" t="str">
        <f t="shared" ref="B2839:B2902" si="227">IF(LEN(F2839)&gt;0,B2838+1,"")</f>
        <v/>
      </c>
      <c r="C2839" s="11" t="str">
        <f t="shared" ref="C2839:C2902" si="228">IF(LEN(F2839)&gt;0,$F$5,"")</f>
        <v/>
      </c>
      <c r="D2839" s="11" t="str">
        <f t="shared" ref="D2839:D2902" si="229">IF(LEN(F2839)&gt;0,$J$5,"")</f>
        <v/>
      </c>
      <c r="E2839" s="18"/>
      <c r="F2839" s="18"/>
      <c r="J2839" s="20" t="str">
        <f t="shared" si="225"/>
        <v/>
      </c>
      <c r="K2839" s="22" t="str">
        <f>IF(LEN(F2839)&gt;0,IFERROR(HLOOKUP(F2839,'Codigos Servicios'!$A$4:$A$13,1,1),"SI"),"")</f>
        <v/>
      </c>
      <c r="L2839" s="3"/>
      <c r="Z2839"/>
    </row>
    <row r="2840" spans="1:26" x14ac:dyDescent="0.25">
      <c r="A2840" s="11" t="str">
        <f t="shared" si="226"/>
        <v/>
      </c>
      <c r="B2840" s="15" t="str">
        <f t="shared" si="227"/>
        <v/>
      </c>
      <c r="C2840" s="11" t="str">
        <f t="shared" si="228"/>
        <v/>
      </c>
      <c r="D2840" s="11" t="str">
        <f t="shared" si="229"/>
        <v/>
      </c>
      <c r="E2840" s="18"/>
      <c r="F2840" s="18"/>
      <c r="J2840" s="20" t="str">
        <f t="shared" si="225"/>
        <v/>
      </c>
      <c r="K2840" s="22" t="str">
        <f>IF(LEN(F2840)&gt;0,IFERROR(HLOOKUP(F2840,'Codigos Servicios'!$A$4:$A$13,1,1),"SI"),"")</f>
        <v/>
      </c>
      <c r="L2840" s="3"/>
      <c r="Z2840"/>
    </row>
    <row r="2841" spans="1:26" x14ac:dyDescent="0.25">
      <c r="A2841" s="11" t="str">
        <f t="shared" si="226"/>
        <v/>
      </c>
      <c r="B2841" s="15" t="str">
        <f t="shared" si="227"/>
        <v/>
      </c>
      <c r="C2841" s="11" t="str">
        <f t="shared" si="228"/>
        <v/>
      </c>
      <c r="D2841" s="11" t="str">
        <f t="shared" si="229"/>
        <v/>
      </c>
      <c r="E2841" s="18"/>
      <c r="F2841" s="18"/>
      <c r="J2841" s="20" t="str">
        <f t="shared" si="225"/>
        <v/>
      </c>
      <c r="K2841" s="22" t="str">
        <f>IF(LEN(F2841)&gt;0,IFERROR(HLOOKUP(F2841,'Codigos Servicios'!$A$4:$A$13,1,1),"SI"),"")</f>
        <v/>
      </c>
      <c r="L2841" s="3"/>
      <c r="Z2841"/>
    </row>
    <row r="2842" spans="1:26" x14ac:dyDescent="0.25">
      <c r="A2842" s="11" t="str">
        <f t="shared" si="226"/>
        <v/>
      </c>
      <c r="B2842" s="15" t="str">
        <f t="shared" si="227"/>
        <v/>
      </c>
      <c r="C2842" s="11" t="str">
        <f t="shared" si="228"/>
        <v/>
      </c>
      <c r="D2842" s="11" t="str">
        <f t="shared" si="229"/>
        <v/>
      </c>
      <c r="E2842" s="18"/>
      <c r="F2842" s="18"/>
      <c r="J2842" s="20" t="str">
        <f t="shared" si="225"/>
        <v/>
      </c>
      <c r="K2842" s="22" t="str">
        <f>IF(LEN(F2842)&gt;0,IFERROR(HLOOKUP(F2842,'Codigos Servicios'!$A$4:$A$13,1,1),"SI"),"")</f>
        <v/>
      </c>
      <c r="L2842" s="3"/>
      <c r="Z2842"/>
    </row>
    <row r="2843" spans="1:26" x14ac:dyDescent="0.25">
      <c r="A2843" s="11" t="str">
        <f t="shared" si="226"/>
        <v/>
      </c>
      <c r="B2843" s="15" t="str">
        <f t="shared" si="227"/>
        <v/>
      </c>
      <c r="C2843" s="11" t="str">
        <f t="shared" si="228"/>
        <v/>
      </c>
      <c r="D2843" s="11" t="str">
        <f t="shared" si="229"/>
        <v/>
      </c>
      <c r="E2843" s="18"/>
      <c r="F2843" s="18"/>
      <c r="J2843" s="20" t="str">
        <f t="shared" si="225"/>
        <v/>
      </c>
      <c r="K2843" s="22" t="str">
        <f>IF(LEN(F2843)&gt;0,IFERROR(HLOOKUP(F2843,'Codigos Servicios'!$A$4:$A$13,1,1),"SI"),"")</f>
        <v/>
      </c>
      <c r="L2843" s="3"/>
      <c r="Z2843"/>
    </row>
    <row r="2844" spans="1:26" x14ac:dyDescent="0.25">
      <c r="A2844" s="11" t="str">
        <f t="shared" si="226"/>
        <v/>
      </c>
      <c r="B2844" s="15" t="str">
        <f t="shared" si="227"/>
        <v/>
      </c>
      <c r="C2844" s="11" t="str">
        <f t="shared" si="228"/>
        <v/>
      </c>
      <c r="D2844" s="11" t="str">
        <f t="shared" si="229"/>
        <v/>
      </c>
      <c r="E2844" s="18"/>
      <c r="F2844" s="18"/>
      <c r="J2844" s="20" t="str">
        <f t="shared" si="225"/>
        <v/>
      </c>
      <c r="K2844" s="22" t="str">
        <f>IF(LEN(F2844)&gt;0,IFERROR(HLOOKUP(F2844,'Codigos Servicios'!$A$4:$A$13,1,1),"SI"),"")</f>
        <v/>
      </c>
      <c r="L2844" s="3"/>
      <c r="Z2844"/>
    </row>
    <row r="2845" spans="1:26" x14ac:dyDescent="0.25">
      <c r="A2845" s="11" t="str">
        <f t="shared" si="226"/>
        <v/>
      </c>
      <c r="B2845" s="15" t="str">
        <f t="shared" si="227"/>
        <v/>
      </c>
      <c r="C2845" s="11" t="str">
        <f t="shared" si="228"/>
        <v/>
      </c>
      <c r="D2845" s="11" t="str">
        <f t="shared" si="229"/>
        <v/>
      </c>
      <c r="E2845" s="18"/>
      <c r="F2845" s="18"/>
      <c r="J2845" s="20" t="str">
        <f t="shared" si="225"/>
        <v/>
      </c>
      <c r="K2845" s="22" t="str">
        <f>IF(LEN(F2845)&gt;0,IFERROR(HLOOKUP(F2845,'Codigos Servicios'!$A$4:$A$13,1,1),"SI"),"")</f>
        <v/>
      </c>
      <c r="L2845" s="3"/>
      <c r="Z2845"/>
    </row>
    <row r="2846" spans="1:26" x14ac:dyDescent="0.25">
      <c r="A2846" s="11" t="str">
        <f t="shared" si="226"/>
        <v/>
      </c>
      <c r="B2846" s="15" t="str">
        <f t="shared" si="227"/>
        <v/>
      </c>
      <c r="C2846" s="11" t="str">
        <f t="shared" si="228"/>
        <v/>
      </c>
      <c r="D2846" s="11" t="str">
        <f t="shared" si="229"/>
        <v/>
      </c>
      <c r="E2846" s="18"/>
      <c r="F2846" s="18"/>
      <c r="J2846" s="20" t="str">
        <f t="shared" si="225"/>
        <v/>
      </c>
      <c r="K2846" s="22" t="str">
        <f>IF(LEN(F2846)&gt;0,IFERROR(HLOOKUP(F2846,'Codigos Servicios'!$A$4:$A$13,1,1),"SI"),"")</f>
        <v/>
      </c>
      <c r="L2846" s="3"/>
      <c r="Z2846"/>
    </row>
    <row r="2847" spans="1:26" x14ac:dyDescent="0.25">
      <c r="A2847" s="11" t="str">
        <f t="shared" si="226"/>
        <v/>
      </c>
      <c r="B2847" s="15" t="str">
        <f t="shared" si="227"/>
        <v/>
      </c>
      <c r="C2847" s="11" t="str">
        <f t="shared" si="228"/>
        <v/>
      </c>
      <c r="D2847" s="11" t="str">
        <f t="shared" si="229"/>
        <v/>
      </c>
      <c r="E2847" s="18"/>
      <c r="F2847" s="18"/>
      <c r="J2847" s="20" t="str">
        <f t="shared" si="225"/>
        <v/>
      </c>
      <c r="K2847" s="22" t="str">
        <f>IF(LEN(F2847)&gt;0,IFERROR(HLOOKUP(F2847,'Codigos Servicios'!$A$4:$A$13,1,1),"SI"),"")</f>
        <v/>
      </c>
      <c r="L2847" s="3"/>
      <c r="Z2847"/>
    </row>
    <row r="2848" spans="1:26" x14ac:dyDescent="0.25">
      <c r="A2848" s="11" t="str">
        <f t="shared" si="226"/>
        <v/>
      </c>
      <c r="B2848" s="15" t="str">
        <f t="shared" si="227"/>
        <v/>
      </c>
      <c r="C2848" s="11" t="str">
        <f t="shared" si="228"/>
        <v/>
      </c>
      <c r="D2848" s="11" t="str">
        <f t="shared" si="229"/>
        <v/>
      </c>
      <c r="E2848" s="18"/>
      <c r="F2848" s="18"/>
      <c r="J2848" s="20" t="str">
        <f t="shared" si="225"/>
        <v/>
      </c>
      <c r="K2848" s="22" t="str">
        <f>IF(LEN(F2848)&gt;0,IFERROR(HLOOKUP(F2848,'Codigos Servicios'!$A$4:$A$13,1,1),"SI"),"")</f>
        <v/>
      </c>
      <c r="L2848" s="3"/>
      <c r="Z2848"/>
    </row>
    <row r="2849" spans="1:26" x14ac:dyDescent="0.25">
      <c r="A2849" s="11" t="str">
        <f t="shared" si="226"/>
        <v/>
      </c>
      <c r="B2849" s="15" t="str">
        <f t="shared" si="227"/>
        <v/>
      </c>
      <c r="C2849" s="11" t="str">
        <f t="shared" si="228"/>
        <v/>
      </c>
      <c r="D2849" s="11" t="str">
        <f t="shared" si="229"/>
        <v/>
      </c>
      <c r="E2849" s="18"/>
      <c r="F2849" s="18"/>
      <c r="J2849" s="20" t="str">
        <f t="shared" si="225"/>
        <v/>
      </c>
      <c r="K2849" s="22" t="str">
        <f>IF(LEN(F2849)&gt;0,IFERROR(HLOOKUP(F2849,'Codigos Servicios'!$A$4:$A$13,1,1),"SI"),"")</f>
        <v/>
      </c>
      <c r="L2849" s="3"/>
      <c r="Z2849"/>
    </row>
    <row r="2850" spans="1:26" x14ac:dyDescent="0.25">
      <c r="A2850" s="11" t="str">
        <f t="shared" si="226"/>
        <v/>
      </c>
      <c r="B2850" s="15" t="str">
        <f t="shared" si="227"/>
        <v/>
      </c>
      <c r="C2850" s="11" t="str">
        <f t="shared" si="228"/>
        <v/>
      </c>
      <c r="D2850" s="11" t="str">
        <f t="shared" si="229"/>
        <v/>
      </c>
      <c r="E2850" s="18"/>
      <c r="F2850" s="18"/>
      <c r="J2850" s="20" t="str">
        <f t="shared" si="225"/>
        <v/>
      </c>
      <c r="K2850" s="22" t="str">
        <f>IF(LEN(F2850)&gt;0,IFERROR(HLOOKUP(F2850,'Codigos Servicios'!$A$4:$A$13,1,1),"SI"),"")</f>
        <v/>
      </c>
      <c r="L2850" s="3"/>
      <c r="Z2850"/>
    </row>
    <row r="2851" spans="1:26" x14ac:dyDescent="0.25">
      <c r="A2851" s="11" t="str">
        <f t="shared" si="226"/>
        <v/>
      </c>
      <c r="B2851" s="15" t="str">
        <f t="shared" si="227"/>
        <v/>
      </c>
      <c r="C2851" s="11" t="str">
        <f t="shared" si="228"/>
        <v/>
      </c>
      <c r="D2851" s="11" t="str">
        <f t="shared" si="229"/>
        <v/>
      </c>
      <c r="E2851" s="18"/>
      <c r="F2851" s="18"/>
      <c r="J2851" s="20" t="str">
        <f t="shared" si="225"/>
        <v/>
      </c>
      <c r="K2851" s="22" t="str">
        <f>IF(LEN(F2851)&gt;0,IFERROR(HLOOKUP(F2851,'Codigos Servicios'!$A$4:$A$13,1,1),"SI"),"")</f>
        <v/>
      </c>
      <c r="L2851" s="3"/>
      <c r="Z2851"/>
    </row>
    <row r="2852" spans="1:26" x14ac:dyDescent="0.25">
      <c r="A2852" s="11" t="str">
        <f t="shared" si="226"/>
        <v/>
      </c>
      <c r="B2852" s="15" t="str">
        <f t="shared" si="227"/>
        <v/>
      </c>
      <c r="C2852" s="11" t="str">
        <f t="shared" si="228"/>
        <v/>
      </c>
      <c r="D2852" s="11" t="str">
        <f t="shared" si="229"/>
        <v/>
      </c>
      <c r="E2852" s="18"/>
      <c r="F2852" s="18"/>
      <c r="J2852" s="20" t="str">
        <f t="shared" si="225"/>
        <v/>
      </c>
      <c r="K2852" s="22" t="str">
        <f>IF(LEN(F2852)&gt;0,IFERROR(HLOOKUP(F2852,'Codigos Servicios'!$A$4:$A$13,1,1),"SI"),"")</f>
        <v/>
      </c>
      <c r="L2852" s="3"/>
      <c r="Z2852"/>
    </row>
    <row r="2853" spans="1:26" x14ac:dyDescent="0.25">
      <c r="A2853" s="11" t="str">
        <f t="shared" si="226"/>
        <v/>
      </c>
      <c r="B2853" s="15" t="str">
        <f t="shared" si="227"/>
        <v/>
      </c>
      <c r="C2853" s="11" t="str">
        <f t="shared" si="228"/>
        <v/>
      </c>
      <c r="D2853" s="11" t="str">
        <f t="shared" si="229"/>
        <v/>
      </c>
      <c r="E2853" s="18"/>
      <c r="F2853" s="18"/>
      <c r="J2853" s="20" t="str">
        <f t="shared" si="225"/>
        <v/>
      </c>
      <c r="K2853" s="22" t="str">
        <f>IF(LEN(F2853)&gt;0,IFERROR(HLOOKUP(F2853,'Codigos Servicios'!$A$4:$A$13,1,1),"SI"),"")</f>
        <v/>
      </c>
      <c r="L2853" s="3"/>
      <c r="Z2853"/>
    </row>
    <row r="2854" spans="1:26" x14ac:dyDescent="0.25">
      <c r="A2854" s="11" t="str">
        <f t="shared" si="226"/>
        <v/>
      </c>
      <c r="B2854" s="15" t="str">
        <f t="shared" si="227"/>
        <v/>
      </c>
      <c r="C2854" s="11" t="str">
        <f t="shared" si="228"/>
        <v/>
      </c>
      <c r="D2854" s="11" t="str">
        <f t="shared" si="229"/>
        <v/>
      </c>
      <c r="E2854" s="18"/>
      <c r="F2854" s="18"/>
      <c r="J2854" s="20" t="str">
        <f t="shared" si="225"/>
        <v/>
      </c>
      <c r="K2854" s="22" t="str">
        <f>IF(LEN(F2854)&gt;0,IFERROR(HLOOKUP(F2854,'Codigos Servicios'!$A$4:$A$13,1,1),"SI"),"")</f>
        <v/>
      </c>
      <c r="L2854" s="3"/>
      <c r="Z2854"/>
    </row>
    <row r="2855" spans="1:26" x14ac:dyDescent="0.25">
      <c r="A2855" s="11" t="str">
        <f t="shared" si="226"/>
        <v/>
      </c>
      <c r="B2855" s="15" t="str">
        <f t="shared" si="227"/>
        <v/>
      </c>
      <c r="C2855" s="11" t="str">
        <f t="shared" si="228"/>
        <v/>
      </c>
      <c r="D2855" s="11" t="str">
        <f t="shared" si="229"/>
        <v/>
      </c>
      <c r="E2855" s="18"/>
      <c r="F2855" s="18"/>
      <c r="J2855" s="20" t="str">
        <f t="shared" si="225"/>
        <v/>
      </c>
      <c r="K2855" s="22" t="str">
        <f>IF(LEN(F2855)&gt;0,IFERROR(HLOOKUP(F2855,'Codigos Servicios'!$A$4:$A$13,1,1),"SI"),"")</f>
        <v/>
      </c>
      <c r="L2855" s="3"/>
      <c r="Z2855"/>
    </row>
    <row r="2856" spans="1:26" x14ac:dyDescent="0.25">
      <c r="A2856" s="11" t="str">
        <f t="shared" si="226"/>
        <v/>
      </c>
      <c r="B2856" s="15" t="str">
        <f t="shared" si="227"/>
        <v/>
      </c>
      <c r="C2856" s="11" t="str">
        <f t="shared" si="228"/>
        <v/>
      </c>
      <c r="D2856" s="11" t="str">
        <f t="shared" si="229"/>
        <v/>
      </c>
      <c r="E2856" s="18"/>
      <c r="F2856" s="18"/>
      <c r="J2856" s="20" t="str">
        <f t="shared" si="225"/>
        <v/>
      </c>
      <c r="K2856" s="22" t="str">
        <f>IF(LEN(F2856)&gt;0,IFERROR(HLOOKUP(F2856,'Codigos Servicios'!$A$4:$A$13,1,1),"SI"),"")</f>
        <v/>
      </c>
      <c r="L2856" s="3"/>
      <c r="Z2856"/>
    </row>
    <row r="2857" spans="1:26" x14ac:dyDescent="0.25">
      <c r="A2857" s="11" t="str">
        <f t="shared" si="226"/>
        <v/>
      </c>
      <c r="B2857" s="15" t="str">
        <f t="shared" si="227"/>
        <v/>
      </c>
      <c r="C2857" s="11" t="str">
        <f t="shared" si="228"/>
        <v/>
      </c>
      <c r="D2857" s="11" t="str">
        <f t="shared" si="229"/>
        <v/>
      </c>
      <c r="E2857" s="18"/>
      <c r="F2857" s="18"/>
      <c r="J2857" s="20" t="str">
        <f t="shared" si="225"/>
        <v/>
      </c>
      <c r="K2857" s="22" t="str">
        <f>IF(LEN(F2857)&gt;0,IFERROR(HLOOKUP(F2857,'Codigos Servicios'!$A$4:$A$13,1,1),"SI"),"")</f>
        <v/>
      </c>
      <c r="L2857" s="3"/>
      <c r="Z2857"/>
    </row>
    <row r="2858" spans="1:26" x14ac:dyDescent="0.25">
      <c r="A2858" s="11" t="str">
        <f t="shared" si="226"/>
        <v/>
      </c>
      <c r="B2858" s="15" t="str">
        <f t="shared" si="227"/>
        <v/>
      </c>
      <c r="C2858" s="11" t="str">
        <f t="shared" si="228"/>
        <v/>
      </c>
      <c r="D2858" s="11" t="str">
        <f t="shared" si="229"/>
        <v/>
      </c>
      <c r="E2858" s="18"/>
      <c r="F2858" s="18"/>
      <c r="J2858" s="20" t="str">
        <f t="shared" si="225"/>
        <v/>
      </c>
      <c r="K2858" s="22" t="str">
        <f>IF(LEN(F2858)&gt;0,IFERROR(HLOOKUP(F2858,'Codigos Servicios'!$A$4:$A$13,1,1),"SI"),"")</f>
        <v/>
      </c>
      <c r="L2858" s="3"/>
      <c r="Z2858"/>
    </row>
    <row r="2859" spans="1:26" x14ac:dyDescent="0.25">
      <c r="A2859" s="11" t="str">
        <f t="shared" si="226"/>
        <v/>
      </c>
      <c r="B2859" s="15" t="str">
        <f t="shared" si="227"/>
        <v/>
      </c>
      <c r="C2859" s="11" t="str">
        <f t="shared" si="228"/>
        <v/>
      </c>
      <c r="D2859" s="11" t="str">
        <f t="shared" si="229"/>
        <v/>
      </c>
      <c r="E2859" s="18"/>
      <c r="F2859" s="18"/>
      <c r="J2859" s="20" t="str">
        <f t="shared" si="225"/>
        <v/>
      </c>
      <c r="K2859" s="22" t="str">
        <f>IF(LEN(F2859)&gt;0,IFERROR(HLOOKUP(F2859,'Codigos Servicios'!$A$4:$A$13,1,1),"SI"),"")</f>
        <v/>
      </c>
      <c r="L2859" s="3"/>
      <c r="Z2859"/>
    </row>
    <row r="2860" spans="1:26" x14ac:dyDescent="0.25">
      <c r="A2860" s="11" t="str">
        <f t="shared" si="226"/>
        <v/>
      </c>
      <c r="B2860" s="15" t="str">
        <f t="shared" si="227"/>
        <v/>
      </c>
      <c r="C2860" s="11" t="str">
        <f t="shared" si="228"/>
        <v/>
      </c>
      <c r="D2860" s="11" t="str">
        <f t="shared" si="229"/>
        <v/>
      </c>
      <c r="E2860" s="18"/>
      <c r="F2860" s="18"/>
      <c r="J2860" s="20" t="str">
        <f t="shared" si="225"/>
        <v/>
      </c>
      <c r="K2860" s="22" t="str">
        <f>IF(LEN(F2860)&gt;0,IFERROR(HLOOKUP(F2860,'Codigos Servicios'!$A$4:$A$13,1,1),"SI"),"")</f>
        <v/>
      </c>
      <c r="L2860" s="3"/>
      <c r="Z2860"/>
    </row>
    <row r="2861" spans="1:26" x14ac:dyDescent="0.25">
      <c r="A2861" s="11" t="str">
        <f t="shared" si="226"/>
        <v/>
      </c>
      <c r="B2861" s="15" t="str">
        <f t="shared" si="227"/>
        <v/>
      </c>
      <c r="C2861" s="11" t="str">
        <f t="shared" si="228"/>
        <v/>
      </c>
      <c r="D2861" s="11" t="str">
        <f t="shared" si="229"/>
        <v/>
      </c>
      <c r="E2861" s="18"/>
      <c r="F2861" s="18"/>
      <c r="J2861" s="20" t="str">
        <f t="shared" si="225"/>
        <v/>
      </c>
      <c r="K2861" s="22" t="str">
        <f>IF(LEN(F2861)&gt;0,IFERROR(HLOOKUP(F2861,'Codigos Servicios'!$A$4:$A$13,1,1),"SI"),"")</f>
        <v/>
      </c>
      <c r="L2861" s="3"/>
      <c r="Z2861"/>
    </row>
    <row r="2862" spans="1:26" x14ac:dyDescent="0.25">
      <c r="A2862" s="11" t="str">
        <f t="shared" si="226"/>
        <v/>
      </c>
      <c r="B2862" s="15" t="str">
        <f t="shared" si="227"/>
        <v/>
      </c>
      <c r="C2862" s="11" t="str">
        <f t="shared" si="228"/>
        <v/>
      </c>
      <c r="D2862" s="11" t="str">
        <f t="shared" si="229"/>
        <v/>
      </c>
      <c r="E2862" s="18"/>
      <c r="F2862" s="18"/>
      <c r="J2862" s="20" t="str">
        <f t="shared" si="225"/>
        <v/>
      </c>
      <c r="K2862" s="22" t="str">
        <f>IF(LEN(F2862)&gt;0,IFERROR(HLOOKUP(F2862,'Codigos Servicios'!$A$4:$A$13,1,1),"SI"),"")</f>
        <v/>
      </c>
      <c r="L2862" s="3"/>
      <c r="Z2862"/>
    </row>
    <row r="2863" spans="1:26" x14ac:dyDescent="0.25">
      <c r="A2863" s="11" t="str">
        <f t="shared" si="226"/>
        <v/>
      </c>
      <c r="B2863" s="15" t="str">
        <f t="shared" si="227"/>
        <v/>
      </c>
      <c r="C2863" s="11" t="str">
        <f t="shared" si="228"/>
        <v/>
      </c>
      <c r="D2863" s="11" t="str">
        <f t="shared" si="229"/>
        <v/>
      </c>
      <c r="E2863" s="18"/>
      <c r="F2863" s="18"/>
      <c r="J2863" s="20" t="str">
        <f t="shared" si="225"/>
        <v/>
      </c>
      <c r="K2863" s="22" t="str">
        <f>IF(LEN(F2863)&gt;0,IFERROR(HLOOKUP(F2863,'Codigos Servicios'!$A$4:$A$13,1,1),"SI"),"")</f>
        <v/>
      </c>
      <c r="L2863" s="3"/>
      <c r="Z2863"/>
    </row>
    <row r="2864" spans="1:26" x14ac:dyDescent="0.25">
      <c r="A2864" s="11" t="str">
        <f t="shared" si="226"/>
        <v/>
      </c>
      <c r="B2864" s="15" t="str">
        <f t="shared" si="227"/>
        <v/>
      </c>
      <c r="C2864" s="11" t="str">
        <f t="shared" si="228"/>
        <v/>
      </c>
      <c r="D2864" s="11" t="str">
        <f t="shared" si="229"/>
        <v/>
      </c>
      <c r="E2864" s="18"/>
      <c r="F2864" s="18"/>
      <c r="J2864" s="20" t="str">
        <f t="shared" si="225"/>
        <v/>
      </c>
      <c r="K2864" s="22" t="str">
        <f>IF(LEN(F2864)&gt;0,IFERROR(HLOOKUP(F2864,'Codigos Servicios'!$A$4:$A$13,1,1),"SI"),"")</f>
        <v/>
      </c>
      <c r="L2864" s="3"/>
      <c r="Z2864"/>
    </row>
    <row r="2865" spans="1:26" x14ac:dyDescent="0.25">
      <c r="A2865" s="11" t="str">
        <f t="shared" si="226"/>
        <v/>
      </c>
      <c r="B2865" s="15" t="str">
        <f t="shared" si="227"/>
        <v/>
      </c>
      <c r="C2865" s="11" t="str">
        <f t="shared" si="228"/>
        <v/>
      </c>
      <c r="D2865" s="11" t="str">
        <f t="shared" si="229"/>
        <v/>
      </c>
      <c r="E2865" s="18"/>
      <c r="F2865" s="18"/>
      <c r="J2865" s="20" t="str">
        <f t="shared" si="225"/>
        <v/>
      </c>
      <c r="K2865" s="22" t="str">
        <f>IF(LEN(F2865)&gt;0,IFERROR(HLOOKUP(F2865,'Codigos Servicios'!$A$4:$A$13,1,1),"SI"),"")</f>
        <v/>
      </c>
      <c r="L2865" s="3"/>
      <c r="Z2865"/>
    </row>
    <row r="2866" spans="1:26" x14ac:dyDescent="0.25">
      <c r="A2866" s="11" t="str">
        <f t="shared" si="226"/>
        <v/>
      </c>
      <c r="B2866" s="15" t="str">
        <f t="shared" si="227"/>
        <v/>
      </c>
      <c r="C2866" s="11" t="str">
        <f t="shared" si="228"/>
        <v/>
      </c>
      <c r="D2866" s="11" t="str">
        <f t="shared" si="229"/>
        <v/>
      </c>
      <c r="E2866" s="18"/>
      <c r="F2866" s="18"/>
      <c r="J2866" s="20" t="str">
        <f t="shared" si="225"/>
        <v/>
      </c>
      <c r="K2866" s="22" t="str">
        <f>IF(LEN(F2866)&gt;0,IFERROR(HLOOKUP(F2866,'Codigos Servicios'!$A$4:$A$13,1,1),"SI"),"")</f>
        <v/>
      </c>
      <c r="L2866" s="3"/>
      <c r="Z2866"/>
    </row>
    <row r="2867" spans="1:26" x14ac:dyDescent="0.25">
      <c r="A2867" s="11" t="str">
        <f t="shared" si="226"/>
        <v/>
      </c>
      <c r="B2867" s="15" t="str">
        <f t="shared" si="227"/>
        <v/>
      </c>
      <c r="C2867" s="11" t="str">
        <f t="shared" si="228"/>
        <v/>
      </c>
      <c r="D2867" s="11" t="str">
        <f t="shared" si="229"/>
        <v/>
      </c>
      <c r="E2867" s="18"/>
      <c r="F2867" s="18"/>
      <c r="J2867" s="20" t="str">
        <f t="shared" si="225"/>
        <v/>
      </c>
      <c r="K2867" s="22" t="str">
        <f>IF(LEN(F2867)&gt;0,IFERROR(HLOOKUP(F2867,'Codigos Servicios'!$A$4:$A$13,1,1),"SI"),"")</f>
        <v/>
      </c>
      <c r="L2867" s="3"/>
      <c r="Z2867"/>
    </row>
    <row r="2868" spans="1:26" x14ac:dyDescent="0.25">
      <c r="A2868" s="11" t="str">
        <f t="shared" si="226"/>
        <v/>
      </c>
      <c r="B2868" s="15" t="str">
        <f t="shared" si="227"/>
        <v/>
      </c>
      <c r="C2868" s="11" t="str">
        <f t="shared" si="228"/>
        <v/>
      </c>
      <c r="D2868" s="11" t="str">
        <f t="shared" si="229"/>
        <v/>
      </c>
      <c r="E2868" s="18"/>
      <c r="F2868" s="18"/>
      <c r="J2868" s="20" t="str">
        <f t="shared" si="225"/>
        <v/>
      </c>
      <c r="K2868" s="22" t="str">
        <f>IF(LEN(F2868)&gt;0,IFERROR(HLOOKUP(F2868,'Codigos Servicios'!$A$4:$A$13,1,1),"SI"),"")</f>
        <v/>
      </c>
      <c r="L2868" s="3"/>
      <c r="Z2868"/>
    </row>
    <row r="2869" spans="1:26" x14ac:dyDescent="0.25">
      <c r="A2869" s="11" t="str">
        <f t="shared" si="226"/>
        <v/>
      </c>
      <c r="B2869" s="15" t="str">
        <f t="shared" si="227"/>
        <v/>
      </c>
      <c r="C2869" s="11" t="str">
        <f t="shared" si="228"/>
        <v/>
      </c>
      <c r="D2869" s="11" t="str">
        <f t="shared" si="229"/>
        <v/>
      </c>
      <c r="E2869" s="18"/>
      <c r="F2869" s="18"/>
      <c r="J2869" s="20" t="str">
        <f t="shared" si="225"/>
        <v/>
      </c>
      <c r="K2869" s="22" t="str">
        <f>IF(LEN(F2869)&gt;0,IFERROR(HLOOKUP(F2869,'Codigos Servicios'!$A$4:$A$13,1,1),"SI"),"")</f>
        <v/>
      </c>
      <c r="L2869" s="3"/>
      <c r="Z2869"/>
    </row>
    <row r="2870" spans="1:26" x14ac:dyDescent="0.25">
      <c r="A2870" s="11" t="str">
        <f t="shared" si="226"/>
        <v/>
      </c>
      <c r="B2870" s="15" t="str">
        <f t="shared" si="227"/>
        <v/>
      </c>
      <c r="C2870" s="11" t="str">
        <f t="shared" si="228"/>
        <v/>
      </c>
      <c r="D2870" s="11" t="str">
        <f t="shared" si="229"/>
        <v/>
      </c>
      <c r="E2870" s="18"/>
      <c r="F2870" s="18"/>
      <c r="J2870" s="20" t="str">
        <f t="shared" si="225"/>
        <v/>
      </c>
      <c r="K2870" s="22" t="str">
        <f>IF(LEN(F2870)&gt;0,IFERROR(HLOOKUP(F2870,'Codigos Servicios'!$A$4:$A$13,1,1),"SI"),"")</f>
        <v/>
      </c>
      <c r="L2870" s="3"/>
      <c r="Z2870"/>
    </row>
    <row r="2871" spans="1:26" x14ac:dyDescent="0.25">
      <c r="A2871" s="11" t="str">
        <f t="shared" si="226"/>
        <v/>
      </c>
      <c r="B2871" s="15" t="str">
        <f t="shared" si="227"/>
        <v/>
      </c>
      <c r="C2871" s="11" t="str">
        <f t="shared" si="228"/>
        <v/>
      </c>
      <c r="D2871" s="11" t="str">
        <f t="shared" si="229"/>
        <v/>
      </c>
      <c r="E2871" s="18"/>
      <c r="F2871" s="18"/>
      <c r="J2871" s="20" t="str">
        <f t="shared" si="225"/>
        <v/>
      </c>
      <c r="K2871" s="22" t="str">
        <f>IF(LEN(F2871)&gt;0,IFERROR(HLOOKUP(F2871,'Codigos Servicios'!$A$4:$A$13,1,1),"SI"),"")</f>
        <v/>
      </c>
      <c r="L2871" s="3"/>
      <c r="Z2871"/>
    </row>
    <row r="2872" spans="1:26" x14ac:dyDescent="0.25">
      <c r="A2872" s="11" t="str">
        <f t="shared" si="226"/>
        <v/>
      </c>
      <c r="B2872" s="15" t="str">
        <f t="shared" si="227"/>
        <v/>
      </c>
      <c r="C2872" s="11" t="str">
        <f t="shared" si="228"/>
        <v/>
      </c>
      <c r="D2872" s="11" t="str">
        <f t="shared" si="229"/>
        <v/>
      </c>
      <c r="E2872" s="18"/>
      <c r="F2872" s="18"/>
      <c r="J2872" s="20" t="str">
        <f t="shared" si="225"/>
        <v/>
      </c>
      <c r="K2872" s="22" t="str">
        <f>IF(LEN(F2872)&gt;0,IFERROR(HLOOKUP(F2872,'Codigos Servicios'!$A$4:$A$13,1,1),"SI"),"")</f>
        <v/>
      </c>
      <c r="L2872" s="3"/>
      <c r="Z2872"/>
    </row>
    <row r="2873" spans="1:26" x14ac:dyDescent="0.25">
      <c r="A2873" s="11" t="str">
        <f t="shared" si="226"/>
        <v/>
      </c>
      <c r="B2873" s="15" t="str">
        <f t="shared" si="227"/>
        <v/>
      </c>
      <c r="C2873" s="11" t="str">
        <f t="shared" si="228"/>
        <v/>
      </c>
      <c r="D2873" s="11" t="str">
        <f t="shared" si="229"/>
        <v/>
      </c>
      <c r="E2873" s="18"/>
      <c r="F2873" s="18"/>
      <c r="J2873" s="20" t="str">
        <f t="shared" si="225"/>
        <v/>
      </c>
      <c r="K2873" s="22" t="str">
        <f>IF(LEN(F2873)&gt;0,IFERROR(HLOOKUP(F2873,'Codigos Servicios'!$A$4:$A$13,1,1),"SI"),"")</f>
        <v/>
      </c>
      <c r="L2873" s="3"/>
      <c r="Z2873"/>
    </row>
    <row r="2874" spans="1:26" x14ac:dyDescent="0.25">
      <c r="A2874" s="11" t="str">
        <f t="shared" si="226"/>
        <v/>
      </c>
      <c r="B2874" s="15" t="str">
        <f t="shared" si="227"/>
        <v/>
      </c>
      <c r="C2874" s="11" t="str">
        <f t="shared" si="228"/>
        <v/>
      </c>
      <c r="D2874" s="11" t="str">
        <f t="shared" si="229"/>
        <v/>
      </c>
      <c r="E2874" s="18"/>
      <c r="F2874" s="18"/>
      <c r="J2874" s="20" t="str">
        <f t="shared" si="225"/>
        <v/>
      </c>
      <c r="K2874" s="22" t="str">
        <f>IF(LEN(F2874)&gt;0,IFERROR(HLOOKUP(F2874,'Codigos Servicios'!$A$4:$A$13,1,1),"SI"),"")</f>
        <v/>
      </c>
      <c r="L2874" s="3"/>
      <c r="Z2874"/>
    </row>
    <row r="2875" spans="1:26" x14ac:dyDescent="0.25">
      <c r="A2875" s="11" t="str">
        <f t="shared" si="226"/>
        <v/>
      </c>
      <c r="B2875" s="15" t="str">
        <f t="shared" si="227"/>
        <v/>
      </c>
      <c r="C2875" s="11" t="str">
        <f t="shared" si="228"/>
        <v/>
      </c>
      <c r="D2875" s="11" t="str">
        <f t="shared" si="229"/>
        <v/>
      </c>
      <c r="E2875" s="18"/>
      <c r="F2875" s="18"/>
      <c r="J2875" s="20" t="str">
        <f t="shared" si="225"/>
        <v/>
      </c>
      <c r="K2875" s="22" t="str">
        <f>IF(LEN(F2875)&gt;0,IFERROR(HLOOKUP(F2875,'Codigos Servicios'!$A$4:$A$13,1,1),"SI"),"")</f>
        <v/>
      </c>
      <c r="L2875" s="3"/>
      <c r="Z2875"/>
    </row>
    <row r="2876" spans="1:26" x14ac:dyDescent="0.25">
      <c r="A2876" s="11" t="str">
        <f t="shared" si="226"/>
        <v/>
      </c>
      <c r="B2876" s="15" t="str">
        <f t="shared" si="227"/>
        <v/>
      </c>
      <c r="C2876" s="11" t="str">
        <f t="shared" si="228"/>
        <v/>
      </c>
      <c r="D2876" s="11" t="str">
        <f t="shared" si="229"/>
        <v/>
      </c>
      <c r="E2876" s="18"/>
      <c r="F2876" s="18"/>
      <c r="J2876" s="20" t="str">
        <f t="shared" si="225"/>
        <v/>
      </c>
      <c r="K2876" s="22" t="str">
        <f>IF(LEN(F2876)&gt;0,IFERROR(HLOOKUP(F2876,'Codigos Servicios'!$A$4:$A$13,1,1),"SI"),"")</f>
        <v/>
      </c>
      <c r="L2876" s="3"/>
      <c r="Z2876"/>
    </row>
    <row r="2877" spans="1:26" x14ac:dyDescent="0.25">
      <c r="A2877" s="11" t="str">
        <f t="shared" si="226"/>
        <v/>
      </c>
      <c r="B2877" s="15" t="str">
        <f t="shared" si="227"/>
        <v/>
      </c>
      <c r="C2877" s="11" t="str">
        <f t="shared" si="228"/>
        <v/>
      </c>
      <c r="D2877" s="11" t="str">
        <f t="shared" si="229"/>
        <v/>
      </c>
      <c r="E2877" s="18"/>
      <c r="F2877" s="18"/>
      <c r="J2877" s="20" t="str">
        <f t="shared" si="225"/>
        <v/>
      </c>
      <c r="K2877" s="22" t="str">
        <f>IF(LEN(F2877)&gt;0,IFERROR(HLOOKUP(F2877,'Codigos Servicios'!$A$4:$A$13,1,1),"SI"),"")</f>
        <v/>
      </c>
      <c r="L2877" s="3"/>
      <c r="Z2877"/>
    </row>
    <row r="2878" spans="1:26" x14ac:dyDescent="0.25">
      <c r="A2878" s="11" t="str">
        <f t="shared" si="226"/>
        <v/>
      </c>
      <c r="B2878" s="15" t="str">
        <f t="shared" si="227"/>
        <v/>
      </c>
      <c r="C2878" s="11" t="str">
        <f t="shared" si="228"/>
        <v/>
      </c>
      <c r="D2878" s="11" t="str">
        <f t="shared" si="229"/>
        <v/>
      </c>
      <c r="E2878" s="18"/>
      <c r="F2878" s="18"/>
      <c r="J2878" s="20" t="str">
        <f t="shared" si="225"/>
        <v/>
      </c>
      <c r="K2878" s="22" t="str">
        <f>IF(LEN(F2878)&gt;0,IFERROR(HLOOKUP(F2878,'Codigos Servicios'!$A$4:$A$13,1,1),"SI"),"")</f>
        <v/>
      </c>
      <c r="L2878" s="3"/>
      <c r="Z2878"/>
    </row>
    <row r="2879" spans="1:26" x14ac:dyDescent="0.25">
      <c r="A2879" s="11" t="str">
        <f t="shared" si="226"/>
        <v/>
      </c>
      <c r="B2879" s="15" t="str">
        <f t="shared" si="227"/>
        <v/>
      </c>
      <c r="C2879" s="11" t="str">
        <f t="shared" si="228"/>
        <v/>
      </c>
      <c r="D2879" s="11" t="str">
        <f t="shared" si="229"/>
        <v/>
      </c>
      <c r="E2879" s="18"/>
      <c r="F2879" s="18"/>
      <c r="J2879" s="20" t="str">
        <f t="shared" si="225"/>
        <v/>
      </c>
      <c r="K2879" s="22" t="str">
        <f>IF(LEN(F2879)&gt;0,IFERROR(HLOOKUP(F2879,'Codigos Servicios'!$A$4:$A$13,1,1),"SI"),"")</f>
        <v/>
      </c>
      <c r="L2879" s="3"/>
      <c r="Z2879"/>
    </row>
    <row r="2880" spans="1:26" x14ac:dyDescent="0.25">
      <c r="A2880" s="11" t="str">
        <f t="shared" si="226"/>
        <v/>
      </c>
      <c r="B2880" s="15" t="str">
        <f t="shared" si="227"/>
        <v/>
      </c>
      <c r="C2880" s="11" t="str">
        <f t="shared" si="228"/>
        <v/>
      </c>
      <c r="D2880" s="11" t="str">
        <f t="shared" si="229"/>
        <v/>
      </c>
      <c r="E2880" s="18"/>
      <c r="F2880" s="18"/>
      <c r="J2880" s="20" t="str">
        <f t="shared" si="225"/>
        <v/>
      </c>
      <c r="K2880" s="22" t="str">
        <f>IF(LEN(F2880)&gt;0,IFERROR(HLOOKUP(F2880,'Codigos Servicios'!$A$4:$A$13,1,1),"SI"),"")</f>
        <v/>
      </c>
      <c r="L2880" s="3"/>
      <c r="Z2880"/>
    </row>
    <row r="2881" spans="1:26" x14ac:dyDescent="0.25">
      <c r="A2881" s="11" t="str">
        <f t="shared" si="226"/>
        <v/>
      </c>
      <c r="B2881" s="15" t="str">
        <f t="shared" si="227"/>
        <v/>
      </c>
      <c r="C2881" s="11" t="str">
        <f t="shared" si="228"/>
        <v/>
      </c>
      <c r="D2881" s="11" t="str">
        <f t="shared" si="229"/>
        <v/>
      </c>
      <c r="E2881" s="18"/>
      <c r="F2881" s="18"/>
      <c r="J2881" s="20" t="str">
        <f t="shared" si="225"/>
        <v/>
      </c>
      <c r="K2881" s="22" t="str">
        <f>IF(LEN(F2881)&gt;0,IFERROR(HLOOKUP(F2881,'Codigos Servicios'!$A$4:$A$13,1,1),"SI"),"")</f>
        <v/>
      </c>
      <c r="L2881" s="3"/>
      <c r="Z2881"/>
    </row>
    <row r="2882" spans="1:26" x14ac:dyDescent="0.25">
      <c r="A2882" s="11" t="str">
        <f t="shared" si="226"/>
        <v/>
      </c>
      <c r="B2882" s="15" t="str">
        <f t="shared" si="227"/>
        <v/>
      </c>
      <c r="C2882" s="11" t="str">
        <f t="shared" si="228"/>
        <v/>
      </c>
      <c r="D2882" s="11" t="str">
        <f t="shared" si="229"/>
        <v/>
      </c>
      <c r="E2882" s="18"/>
      <c r="F2882" s="18"/>
      <c r="J2882" s="20" t="str">
        <f t="shared" si="225"/>
        <v/>
      </c>
      <c r="K2882" s="22" t="str">
        <f>IF(LEN(F2882)&gt;0,IFERROR(HLOOKUP(F2882,'Codigos Servicios'!$A$4:$A$13,1,1),"SI"),"")</f>
        <v/>
      </c>
      <c r="L2882" s="3"/>
      <c r="Z2882"/>
    </row>
    <row r="2883" spans="1:26" x14ac:dyDescent="0.25">
      <c r="A2883" s="11" t="str">
        <f t="shared" si="226"/>
        <v/>
      </c>
      <c r="B2883" s="15" t="str">
        <f t="shared" si="227"/>
        <v/>
      </c>
      <c r="C2883" s="11" t="str">
        <f t="shared" si="228"/>
        <v/>
      </c>
      <c r="D2883" s="11" t="str">
        <f t="shared" si="229"/>
        <v/>
      </c>
      <c r="E2883" s="18"/>
      <c r="F2883" s="18"/>
      <c r="J2883" s="20" t="str">
        <f t="shared" si="225"/>
        <v/>
      </c>
      <c r="K2883" s="22" t="str">
        <f>IF(LEN(F2883)&gt;0,IFERROR(HLOOKUP(F2883,'Codigos Servicios'!$A$4:$A$13,1,1),"SI"),"")</f>
        <v/>
      </c>
      <c r="L2883" s="3"/>
      <c r="Z2883"/>
    </row>
    <row r="2884" spans="1:26" x14ac:dyDescent="0.25">
      <c r="A2884" s="11" t="str">
        <f t="shared" si="226"/>
        <v/>
      </c>
      <c r="B2884" s="15" t="str">
        <f t="shared" si="227"/>
        <v/>
      </c>
      <c r="C2884" s="11" t="str">
        <f t="shared" si="228"/>
        <v/>
      </c>
      <c r="D2884" s="11" t="str">
        <f t="shared" si="229"/>
        <v/>
      </c>
      <c r="E2884" s="18"/>
      <c r="F2884" s="18"/>
      <c r="J2884" s="20" t="str">
        <f t="shared" si="225"/>
        <v/>
      </c>
      <c r="K2884" s="22" t="str">
        <f>IF(LEN(F2884)&gt;0,IFERROR(HLOOKUP(F2884,'Codigos Servicios'!$A$4:$A$13,1,1),"SI"),"")</f>
        <v/>
      </c>
      <c r="L2884" s="3"/>
      <c r="Z2884"/>
    </row>
    <row r="2885" spans="1:26" x14ac:dyDescent="0.25">
      <c r="A2885" s="11" t="str">
        <f t="shared" si="226"/>
        <v/>
      </c>
      <c r="B2885" s="15" t="str">
        <f t="shared" si="227"/>
        <v/>
      </c>
      <c r="C2885" s="11" t="str">
        <f t="shared" si="228"/>
        <v/>
      </c>
      <c r="D2885" s="11" t="str">
        <f t="shared" si="229"/>
        <v/>
      </c>
      <c r="E2885" s="18"/>
      <c r="F2885" s="18"/>
      <c r="J2885" s="20" t="str">
        <f t="shared" si="225"/>
        <v/>
      </c>
      <c r="K2885" s="22" t="str">
        <f>IF(LEN(F2885)&gt;0,IFERROR(HLOOKUP(F2885,'Codigos Servicios'!$A$4:$A$13,1,1),"SI"),"")</f>
        <v/>
      </c>
      <c r="L2885" s="3"/>
      <c r="Z2885"/>
    </row>
    <row r="2886" spans="1:26" x14ac:dyDescent="0.25">
      <c r="A2886" s="11" t="str">
        <f t="shared" si="226"/>
        <v/>
      </c>
      <c r="B2886" s="15" t="str">
        <f t="shared" si="227"/>
        <v/>
      </c>
      <c r="C2886" s="11" t="str">
        <f t="shared" si="228"/>
        <v/>
      </c>
      <c r="D2886" s="11" t="str">
        <f t="shared" si="229"/>
        <v/>
      </c>
      <c r="E2886" s="18"/>
      <c r="F2886" s="18"/>
      <c r="J2886" s="20" t="str">
        <f t="shared" si="225"/>
        <v/>
      </c>
      <c r="K2886" s="22" t="str">
        <f>IF(LEN(F2886)&gt;0,IFERROR(HLOOKUP(F2886,'Codigos Servicios'!$A$4:$A$13,1,1),"SI"),"")</f>
        <v/>
      </c>
      <c r="L2886" s="3"/>
      <c r="Z2886"/>
    </row>
    <row r="2887" spans="1:26" x14ac:dyDescent="0.25">
      <c r="A2887" s="11" t="str">
        <f t="shared" si="226"/>
        <v/>
      </c>
      <c r="B2887" s="15" t="str">
        <f t="shared" si="227"/>
        <v/>
      </c>
      <c r="C2887" s="11" t="str">
        <f t="shared" si="228"/>
        <v/>
      </c>
      <c r="D2887" s="11" t="str">
        <f t="shared" si="229"/>
        <v/>
      </c>
      <c r="E2887" s="18"/>
      <c r="F2887" s="18"/>
      <c r="J2887" s="20" t="str">
        <f t="shared" si="225"/>
        <v/>
      </c>
      <c r="K2887" s="22" t="str">
        <f>IF(LEN(F2887)&gt;0,IFERROR(HLOOKUP(F2887,'Codigos Servicios'!$A$4:$A$13,1,1),"SI"),"")</f>
        <v/>
      </c>
      <c r="L2887" s="3"/>
      <c r="Z2887"/>
    </row>
    <row r="2888" spans="1:26" x14ac:dyDescent="0.25">
      <c r="A2888" s="11" t="str">
        <f t="shared" si="226"/>
        <v/>
      </c>
      <c r="B2888" s="15" t="str">
        <f t="shared" si="227"/>
        <v/>
      </c>
      <c r="C2888" s="11" t="str">
        <f t="shared" si="228"/>
        <v/>
      </c>
      <c r="D2888" s="11" t="str">
        <f t="shared" si="229"/>
        <v/>
      </c>
      <c r="E2888" s="18"/>
      <c r="F2888" s="18"/>
      <c r="J2888" s="20" t="str">
        <f t="shared" ref="J2888:J2951" si="230">IF(LEN(F2888)&gt;0,IF(LEN(G2888)&gt;0,IF(LEN(C2888)&gt;1,IF(ISBLANK($H$5),"Error: No ha ingresado el Mes",IF(ISBLANK($I$5),"Error: No ha ingresado el Año",IF(K2888="SI","Error Codigo de Servicio Invalido",IF(ISBLANK(E2888),"Error: SIgla Aeropuerto no puede ser nula","")))),"Error: No ha ingresado empresa"),""),"")</f>
        <v/>
      </c>
      <c r="K2888" s="22" t="str">
        <f>IF(LEN(F2888)&gt;0,IFERROR(HLOOKUP(F2888,'Codigos Servicios'!$A$4:$A$13,1,1),"SI"),"")</f>
        <v/>
      </c>
      <c r="L2888" s="3"/>
      <c r="Z2888"/>
    </row>
    <row r="2889" spans="1:26" x14ac:dyDescent="0.25">
      <c r="A2889" s="11" t="str">
        <f t="shared" si="226"/>
        <v/>
      </c>
      <c r="B2889" s="15" t="str">
        <f t="shared" si="227"/>
        <v/>
      </c>
      <c r="C2889" s="11" t="str">
        <f t="shared" si="228"/>
        <v/>
      </c>
      <c r="D2889" s="11" t="str">
        <f t="shared" si="229"/>
        <v/>
      </c>
      <c r="E2889" s="18"/>
      <c r="F2889" s="18"/>
      <c r="J2889" s="20" t="str">
        <f t="shared" si="230"/>
        <v/>
      </c>
      <c r="K2889" s="22" t="str">
        <f>IF(LEN(F2889)&gt;0,IFERROR(HLOOKUP(F2889,'Codigos Servicios'!$A$4:$A$13,1,1),"SI"),"")</f>
        <v/>
      </c>
      <c r="L2889" s="3"/>
      <c r="Z2889"/>
    </row>
    <row r="2890" spans="1:26" x14ac:dyDescent="0.25">
      <c r="A2890" s="11" t="str">
        <f t="shared" si="226"/>
        <v/>
      </c>
      <c r="B2890" s="15" t="str">
        <f t="shared" si="227"/>
        <v/>
      </c>
      <c r="C2890" s="11" t="str">
        <f t="shared" si="228"/>
        <v/>
      </c>
      <c r="D2890" s="11" t="str">
        <f t="shared" si="229"/>
        <v/>
      </c>
      <c r="E2890" s="18"/>
      <c r="F2890" s="18"/>
      <c r="J2890" s="20" t="str">
        <f t="shared" si="230"/>
        <v/>
      </c>
      <c r="K2890" s="22" t="str">
        <f>IF(LEN(F2890)&gt;0,IFERROR(HLOOKUP(F2890,'Codigos Servicios'!$A$4:$A$13,1,1),"SI"),"")</f>
        <v/>
      </c>
      <c r="L2890" s="3"/>
      <c r="Z2890"/>
    </row>
    <row r="2891" spans="1:26" x14ac:dyDescent="0.25">
      <c r="A2891" s="11" t="str">
        <f t="shared" si="226"/>
        <v/>
      </c>
      <c r="B2891" s="15" t="str">
        <f t="shared" si="227"/>
        <v/>
      </c>
      <c r="C2891" s="11" t="str">
        <f t="shared" si="228"/>
        <v/>
      </c>
      <c r="D2891" s="11" t="str">
        <f t="shared" si="229"/>
        <v/>
      </c>
      <c r="E2891" s="18"/>
      <c r="F2891" s="18"/>
      <c r="J2891" s="20" t="str">
        <f t="shared" si="230"/>
        <v/>
      </c>
      <c r="K2891" s="22" t="str">
        <f>IF(LEN(F2891)&gt;0,IFERROR(HLOOKUP(F2891,'Codigos Servicios'!$A$4:$A$13,1,1),"SI"),"")</f>
        <v/>
      </c>
      <c r="L2891" s="3"/>
      <c r="Z2891"/>
    </row>
    <row r="2892" spans="1:26" x14ac:dyDescent="0.25">
      <c r="A2892" s="11" t="str">
        <f t="shared" si="226"/>
        <v/>
      </c>
      <c r="B2892" s="15" t="str">
        <f t="shared" si="227"/>
        <v/>
      </c>
      <c r="C2892" s="11" t="str">
        <f t="shared" si="228"/>
        <v/>
      </c>
      <c r="D2892" s="11" t="str">
        <f t="shared" si="229"/>
        <v/>
      </c>
      <c r="E2892" s="18"/>
      <c r="F2892" s="18"/>
      <c r="J2892" s="20" t="str">
        <f t="shared" si="230"/>
        <v/>
      </c>
      <c r="K2892" s="22" t="str">
        <f>IF(LEN(F2892)&gt;0,IFERROR(HLOOKUP(F2892,'Codigos Servicios'!$A$4:$A$13,1,1),"SI"),"")</f>
        <v/>
      </c>
      <c r="L2892" s="3"/>
      <c r="Z2892"/>
    </row>
    <row r="2893" spans="1:26" x14ac:dyDescent="0.25">
      <c r="A2893" s="11" t="str">
        <f t="shared" si="226"/>
        <v/>
      </c>
      <c r="B2893" s="15" t="str">
        <f t="shared" si="227"/>
        <v/>
      </c>
      <c r="C2893" s="11" t="str">
        <f t="shared" si="228"/>
        <v/>
      </c>
      <c r="D2893" s="11" t="str">
        <f t="shared" si="229"/>
        <v/>
      </c>
      <c r="E2893" s="18"/>
      <c r="F2893" s="18"/>
      <c r="J2893" s="20" t="str">
        <f t="shared" si="230"/>
        <v/>
      </c>
      <c r="K2893" s="22" t="str">
        <f>IF(LEN(F2893)&gt;0,IFERROR(HLOOKUP(F2893,'Codigos Servicios'!$A$4:$A$13,1,1),"SI"),"")</f>
        <v/>
      </c>
      <c r="L2893" s="3"/>
      <c r="Z2893"/>
    </row>
    <row r="2894" spans="1:26" x14ac:dyDescent="0.25">
      <c r="A2894" s="11" t="str">
        <f t="shared" si="226"/>
        <v/>
      </c>
      <c r="B2894" s="15" t="str">
        <f t="shared" si="227"/>
        <v/>
      </c>
      <c r="C2894" s="11" t="str">
        <f t="shared" si="228"/>
        <v/>
      </c>
      <c r="D2894" s="11" t="str">
        <f t="shared" si="229"/>
        <v/>
      </c>
      <c r="E2894" s="18"/>
      <c r="F2894" s="18"/>
      <c r="J2894" s="20" t="str">
        <f t="shared" si="230"/>
        <v/>
      </c>
      <c r="K2894" s="22" t="str">
        <f>IF(LEN(F2894)&gt;0,IFERROR(HLOOKUP(F2894,'Codigos Servicios'!$A$4:$A$13,1,1),"SI"),"")</f>
        <v/>
      </c>
      <c r="L2894" s="3"/>
      <c r="Z2894"/>
    </row>
    <row r="2895" spans="1:26" x14ac:dyDescent="0.25">
      <c r="A2895" s="11" t="str">
        <f t="shared" si="226"/>
        <v/>
      </c>
      <c r="B2895" s="15" t="str">
        <f t="shared" si="227"/>
        <v/>
      </c>
      <c r="C2895" s="11" t="str">
        <f t="shared" si="228"/>
        <v/>
      </c>
      <c r="D2895" s="11" t="str">
        <f t="shared" si="229"/>
        <v/>
      </c>
      <c r="E2895" s="18"/>
      <c r="F2895" s="18"/>
      <c r="J2895" s="20" t="str">
        <f t="shared" si="230"/>
        <v/>
      </c>
      <c r="K2895" s="22" t="str">
        <f>IF(LEN(F2895)&gt;0,IFERROR(HLOOKUP(F2895,'Codigos Servicios'!$A$4:$A$13,1,1),"SI"),"")</f>
        <v/>
      </c>
      <c r="L2895" s="3"/>
      <c r="Z2895"/>
    </row>
    <row r="2896" spans="1:26" x14ac:dyDescent="0.25">
      <c r="A2896" s="11" t="str">
        <f t="shared" si="226"/>
        <v/>
      </c>
      <c r="B2896" s="15" t="str">
        <f t="shared" si="227"/>
        <v/>
      </c>
      <c r="C2896" s="11" t="str">
        <f t="shared" si="228"/>
        <v/>
      </c>
      <c r="D2896" s="11" t="str">
        <f t="shared" si="229"/>
        <v/>
      </c>
      <c r="E2896" s="18"/>
      <c r="F2896" s="18"/>
      <c r="J2896" s="20" t="str">
        <f t="shared" si="230"/>
        <v/>
      </c>
      <c r="K2896" s="22" t="str">
        <f>IF(LEN(F2896)&gt;0,IFERROR(HLOOKUP(F2896,'Codigos Servicios'!$A$4:$A$13,1,1),"SI"),"")</f>
        <v/>
      </c>
      <c r="L2896" s="3"/>
      <c r="Z2896"/>
    </row>
    <row r="2897" spans="1:26" x14ac:dyDescent="0.25">
      <c r="A2897" s="11" t="str">
        <f t="shared" si="226"/>
        <v/>
      </c>
      <c r="B2897" s="15" t="str">
        <f t="shared" si="227"/>
        <v/>
      </c>
      <c r="C2897" s="11" t="str">
        <f t="shared" si="228"/>
        <v/>
      </c>
      <c r="D2897" s="11" t="str">
        <f t="shared" si="229"/>
        <v/>
      </c>
      <c r="E2897" s="18"/>
      <c r="F2897" s="18"/>
      <c r="J2897" s="20" t="str">
        <f t="shared" si="230"/>
        <v/>
      </c>
      <c r="K2897" s="22" t="str">
        <f>IF(LEN(F2897)&gt;0,IFERROR(HLOOKUP(F2897,'Codigos Servicios'!$A$4:$A$13,1,1),"SI"),"")</f>
        <v/>
      </c>
      <c r="L2897" s="3"/>
      <c r="Z2897"/>
    </row>
    <row r="2898" spans="1:26" x14ac:dyDescent="0.25">
      <c r="A2898" s="11" t="str">
        <f t="shared" si="226"/>
        <v/>
      </c>
      <c r="B2898" s="15" t="str">
        <f t="shared" si="227"/>
        <v/>
      </c>
      <c r="C2898" s="11" t="str">
        <f t="shared" si="228"/>
        <v/>
      </c>
      <c r="D2898" s="11" t="str">
        <f t="shared" si="229"/>
        <v/>
      </c>
      <c r="E2898" s="18"/>
      <c r="F2898" s="18"/>
      <c r="J2898" s="20" t="str">
        <f t="shared" si="230"/>
        <v/>
      </c>
      <c r="K2898" s="22" t="str">
        <f>IF(LEN(F2898)&gt;0,IFERROR(HLOOKUP(F2898,'Codigos Servicios'!$A$4:$A$13,1,1),"SI"),"")</f>
        <v/>
      </c>
      <c r="L2898" s="3"/>
      <c r="Z2898"/>
    </row>
    <row r="2899" spans="1:26" x14ac:dyDescent="0.25">
      <c r="A2899" s="11" t="str">
        <f t="shared" si="226"/>
        <v/>
      </c>
      <c r="B2899" s="15" t="str">
        <f t="shared" si="227"/>
        <v/>
      </c>
      <c r="C2899" s="11" t="str">
        <f t="shared" si="228"/>
        <v/>
      </c>
      <c r="D2899" s="11" t="str">
        <f t="shared" si="229"/>
        <v/>
      </c>
      <c r="E2899" s="18"/>
      <c r="F2899" s="18"/>
      <c r="J2899" s="20" t="str">
        <f t="shared" si="230"/>
        <v/>
      </c>
      <c r="K2899" s="22" t="str">
        <f>IF(LEN(F2899)&gt;0,IFERROR(HLOOKUP(F2899,'Codigos Servicios'!$A$4:$A$13,1,1),"SI"),"")</f>
        <v/>
      </c>
      <c r="L2899" s="3"/>
      <c r="Z2899"/>
    </row>
    <row r="2900" spans="1:26" x14ac:dyDescent="0.25">
      <c r="A2900" s="11" t="str">
        <f t="shared" si="226"/>
        <v/>
      </c>
      <c r="B2900" s="15" t="str">
        <f t="shared" si="227"/>
        <v/>
      </c>
      <c r="C2900" s="11" t="str">
        <f t="shared" si="228"/>
        <v/>
      </c>
      <c r="D2900" s="11" t="str">
        <f t="shared" si="229"/>
        <v/>
      </c>
      <c r="E2900" s="18"/>
      <c r="F2900" s="18"/>
      <c r="J2900" s="20" t="str">
        <f t="shared" si="230"/>
        <v/>
      </c>
      <c r="K2900" s="22" t="str">
        <f>IF(LEN(F2900)&gt;0,IFERROR(HLOOKUP(F2900,'Codigos Servicios'!$A$4:$A$13,1,1),"SI"),"")</f>
        <v/>
      </c>
      <c r="L2900" s="3"/>
      <c r="Z2900"/>
    </row>
    <row r="2901" spans="1:26" x14ac:dyDescent="0.25">
      <c r="A2901" s="11" t="str">
        <f t="shared" si="226"/>
        <v/>
      </c>
      <c r="B2901" s="15" t="str">
        <f t="shared" si="227"/>
        <v/>
      </c>
      <c r="C2901" s="11" t="str">
        <f t="shared" si="228"/>
        <v/>
      </c>
      <c r="D2901" s="11" t="str">
        <f t="shared" si="229"/>
        <v/>
      </c>
      <c r="E2901" s="18"/>
      <c r="F2901" s="18"/>
      <c r="J2901" s="20" t="str">
        <f t="shared" si="230"/>
        <v/>
      </c>
      <c r="K2901" s="22" t="str">
        <f>IF(LEN(F2901)&gt;0,IFERROR(HLOOKUP(F2901,'Codigos Servicios'!$A$4:$A$13,1,1),"SI"),"")</f>
        <v/>
      </c>
      <c r="L2901" s="3"/>
      <c r="Z2901"/>
    </row>
    <row r="2902" spans="1:26" x14ac:dyDescent="0.25">
      <c r="A2902" s="11" t="str">
        <f t="shared" si="226"/>
        <v/>
      </c>
      <c r="B2902" s="15" t="str">
        <f t="shared" si="227"/>
        <v/>
      </c>
      <c r="C2902" s="11" t="str">
        <f t="shared" si="228"/>
        <v/>
      </c>
      <c r="D2902" s="11" t="str">
        <f t="shared" si="229"/>
        <v/>
      </c>
      <c r="E2902" s="18"/>
      <c r="F2902" s="18"/>
      <c r="J2902" s="20" t="str">
        <f t="shared" si="230"/>
        <v/>
      </c>
      <c r="K2902" s="22" t="str">
        <f>IF(LEN(F2902)&gt;0,IFERROR(HLOOKUP(F2902,'Codigos Servicios'!$A$4:$A$13,1,1),"SI"),"")</f>
        <v/>
      </c>
      <c r="L2902" s="3"/>
      <c r="Z2902"/>
    </row>
    <row r="2903" spans="1:26" x14ac:dyDescent="0.25">
      <c r="A2903" s="11" t="str">
        <f t="shared" ref="A2903:A2966" si="231">IF(LEN(F2903)&gt;0,"SE","")</f>
        <v/>
      </c>
      <c r="B2903" s="15" t="str">
        <f t="shared" ref="B2903:B2966" si="232">IF(LEN(F2903)&gt;0,B2902+1,"")</f>
        <v/>
      </c>
      <c r="C2903" s="11" t="str">
        <f t="shared" ref="C2903:C2966" si="233">IF(LEN(F2903)&gt;0,$F$5,"")</f>
        <v/>
      </c>
      <c r="D2903" s="11" t="str">
        <f t="shared" ref="D2903:D2966" si="234">IF(LEN(F2903)&gt;0,$J$5,"")</f>
        <v/>
      </c>
      <c r="E2903" s="18"/>
      <c r="F2903" s="18"/>
      <c r="J2903" s="20" t="str">
        <f t="shared" si="230"/>
        <v/>
      </c>
      <c r="K2903" s="22" t="str">
        <f>IF(LEN(F2903)&gt;0,IFERROR(HLOOKUP(F2903,'Codigos Servicios'!$A$4:$A$13,1,1),"SI"),"")</f>
        <v/>
      </c>
      <c r="L2903" s="3"/>
      <c r="Z2903"/>
    </row>
    <row r="2904" spans="1:26" x14ac:dyDescent="0.25">
      <c r="A2904" s="11" t="str">
        <f t="shared" si="231"/>
        <v/>
      </c>
      <c r="B2904" s="15" t="str">
        <f t="shared" si="232"/>
        <v/>
      </c>
      <c r="C2904" s="11" t="str">
        <f t="shared" si="233"/>
        <v/>
      </c>
      <c r="D2904" s="11" t="str">
        <f t="shared" si="234"/>
        <v/>
      </c>
      <c r="E2904" s="18"/>
      <c r="F2904" s="18"/>
      <c r="J2904" s="20" t="str">
        <f t="shared" si="230"/>
        <v/>
      </c>
      <c r="K2904" s="22" t="str">
        <f>IF(LEN(F2904)&gt;0,IFERROR(HLOOKUP(F2904,'Codigos Servicios'!$A$4:$A$13,1,1),"SI"),"")</f>
        <v/>
      </c>
      <c r="L2904" s="3"/>
      <c r="Z2904"/>
    </row>
    <row r="2905" spans="1:26" x14ac:dyDescent="0.25">
      <c r="A2905" s="11" t="str">
        <f t="shared" si="231"/>
        <v/>
      </c>
      <c r="B2905" s="15" t="str">
        <f t="shared" si="232"/>
        <v/>
      </c>
      <c r="C2905" s="11" t="str">
        <f t="shared" si="233"/>
        <v/>
      </c>
      <c r="D2905" s="11" t="str">
        <f t="shared" si="234"/>
        <v/>
      </c>
      <c r="E2905" s="18"/>
      <c r="F2905" s="18"/>
      <c r="J2905" s="20" t="str">
        <f t="shared" si="230"/>
        <v/>
      </c>
      <c r="K2905" s="22" t="str">
        <f>IF(LEN(F2905)&gt;0,IFERROR(HLOOKUP(F2905,'Codigos Servicios'!$A$4:$A$13,1,1),"SI"),"")</f>
        <v/>
      </c>
      <c r="L2905" s="3"/>
      <c r="Z2905"/>
    </row>
    <row r="2906" spans="1:26" x14ac:dyDescent="0.25">
      <c r="A2906" s="11" t="str">
        <f t="shared" si="231"/>
        <v/>
      </c>
      <c r="B2906" s="15" t="str">
        <f t="shared" si="232"/>
        <v/>
      </c>
      <c r="C2906" s="11" t="str">
        <f t="shared" si="233"/>
        <v/>
      </c>
      <c r="D2906" s="11" t="str">
        <f t="shared" si="234"/>
        <v/>
      </c>
      <c r="E2906" s="18"/>
      <c r="F2906" s="18"/>
      <c r="J2906" s="20" t="str">
        <f t="shared" si="230"/>
        <v/>
      </c>
      <c r="K2906" s="22" t="str">
        <f>IF(LEN(F2906)&gt;0,IFERROR(HLOOKUP(F2906,'Codigos Servicios'!$A$4:$A$13,1,1),"SI"),"")</f>
        <v/>
      </c>
      <c r="L2906" s="3"/>
      <c r="Z2906"/>
    </row>
    <row r="2907" spans="1:26" x14ac:dyDescent="0.25">
      <c r="A2907" s="11" t="str">
        <f t="shared" si="231"/>
        <v/>
      </c>
      <c r="B2907" s="15" t="str">
        <f t="shared" si="232"/>
        <v/>
      </c>
      <c r="C2907" s="11" t="str">
        <f t="shared" si="233"/>
        <v/>
      </c>
      <c r="D2907" s="11" t="str">
        <f t="shared" si="234"/>
        <v/>
      </c>
      <c r="E2907" s="18"/>
      <c r="F2907" s="18"/>
      <c r="J2907" s="20" t="str">
        <f t="shared" si="230"/>
        <v/>
      </c>
      <c r="K2907" s="22" t="str">
        <f>IF(LEN(F2907)&gt;0,IFERROR(HLOOKUP(F2907,'Codigos Servicios'!$A$4:$A$13,1,1),"SI"),"")</f>
        <v/>
      </c>
      <c r="L2907" s="3"/>
      <c r="Z2907"/>
    </row>
    <row r="2908" spans="1:26" x14ac:dyDescent="0.25">
      <c r="A2908" s="11" t="str">
        <f t="shared" si="231"/>
        <v/>
      </c>
      <c r="B2908" s="15" t="str">
        <f t="shared" si="232"/>
        <v/>
      </c>
      <c r="C2908" s="11" t="str">
        <f t="shared" si="233"/>
        <v/>
      </c>
      <c r="D2908" s="11" t="str">
        <f t="shared" si="234"/>
        <v/>
      </c>
      <c r="E2908" s="18"/>
      <c r="F2908" s="18"/>
      <c r="J2908" s="20" t="str">
        <f t="shared" si="230"/>
        <v/>
      </c>
      <c r="K2908" s="22" t="str">
        <f>IF(LEN(F2908)&gt;0,IFERROR(HLOOKUP(F2908,'Codigos Servicios'!$A$4:$A$13,1,1),"SI"),"")</f>
        <v/>
      </c>
      <c r="L2908" s="3"/>
      <c r="Z2908"/>
    </row>
    <row r="2909" spans="1:26" x14ac:dyDescent="0.25">
      <c r="A2909" s="11" t="str">
        <f t="shared" si="231"/>
        <v/>
      </c>
      <c r="B2909" s="15" t="str">
        <f t="shared" si="232"/>
        <v/>
      </c>
      <c r="C2909" s="11" t="str">
        <f t="shared" si="233"/>
        <v/>
      </c>
      <c r="D2909" s="11" t="str">
        <f t="shared" si="234"/>
        <v/>
      </c>
      <c r="E2909" s="18"/>
      <c r="F2909" s="18"/>
      <c r="J2909" s="20" t="str">
        <f t="shared" si="230"/>
        <v/>
      </c>
      <c r="K2909" s="22" t="str">
        <f>IF(LEN(F2909)&gt;0,IFERROR(HLOOKUP(F2909,'Codigos Servicios'!$A$4:$A$13,1,1),"SI"),"")</f>
        <v/>
      </c>
      <c r="L2909" s="3"/>
      <c r="Z2909"/>
    </row>
    <row r="2910" spans="1:26" x14ac:dyDescent="0.25">
      <c r="A2910" s="11" t="str">
        <f t="shared" si="231"/>
        <v/>
      </c>
      <c r="B2910" s="15" t="str">
        <f t="shared" si="232"/>
        <v/>
      </c>
      <c r="C2910" s="11" t="str">
        <f t="shared" si="233"/>
        <v/>
      </c>
      <c r="D2910" s="11" t="str">
        <f t="shared" si="234"/>
        <v/>
      </c>
      <c r="E2910" s="18"/>
      <c r="F2910" s="18"/>
      <c r="J2910" s="20" t="str">
        <f t="shared" si="230"/>
        <v/>
      </c>
      <c r="K2910" s="22" t="str">
        <f>IF(LEN(F2910)&gt;0,IFERROR(HLOOKUP(F2910,'Codigos Servicios'!$A$4:$A$13,1,1),"SI"),"")</f>
        <v/>
      </c>
      <c r="L2910" s="3"/>
      <c r="Z2910"/>
    </row>
    <row r="2911" spans="1:26" x14ac:dyDescent="0.25">
      <c r="A2911" s="11" t="str">
        <f t="shared" si="231"/>
        <v/>
      </c>
      <c r="B2911" s="15" t="str">
        <f t="shared" si="232"/>
        <v/>
      </c>
      <c r="C2911" s="11" t="str">
        <f t="shared" si="233"/>
        <v/>
      </c>
      <c r="D2911" s="11" t="str">
        <f t="shared" si="234"/>
        <v/>
      </c>
      <c r="E2911" s="18"/>
      <c r="F2911" s="18"/>
      <c r="J2911" s="20" t="str">
        <f t="shared" si="230"/>
        <v/>
      </c>
      <c r="K2911" s="22" t="str">
        <f>IF(LEN(F2911)&gt;0,IFERROR(HLOOKUP(F2911,'Codigos Servicios'!$A$4:$A$13,1,1),"SI"),"")</f>
        <v/>
      </c>
      <c r="L2911" s="3"/>
      <c r="Z2911"/>
    </row>
    <row r="2912" spans="1:26" x14ac:dyDescent="0.25">
      <c r="A2912" s="11" t="str">
        <f t="shared" si="231"/>
        <v/>
      </c>
      <c r="B2912" s="15" t="str">
        <f t="shared" si="232"/>
        <v/>
      </c>
      <c r="C2912" s="11" t="str">
        <f t="shared" si="233"/>
        <v/>
      </c>
      <c r="D2912" s="11" t="str">
        <f t="shared" si="234"/>
        <v/>
      </c>
      <c r="E2912" s="18"/>
      <c r="F2912" s="18"/>
      <c r="J2912" s="20" t="str">
        <f t="shared" si="230"/>
        <v/>
      </c>
      <c r="K2912" s="22" t="str">
        <f>IF(LEN(F2912)&gt;0,IFERROR(HLOOKUP(F2912,'Codigos Servicios'!$A$4:$A$13,1,1),"SI"),"")</f>
        <v/>
      </c>
      <c r="L2912" s="3"/>
      <c r="Z2912"/>
    </row>
    <row r="2913" spans="1:26" x14ac:dyDescent="0.25">
      <c r="A2913" s="11" t="str">
        <f t="shared" si="231"/>
        <v/>
      </c>
      <c r="B2913" s="15" t="str">
        <f t="shared" si="232"/>
        <v/>
      </c>
      <c r="C2913" s="11" t="str">
        <f t="shared" si="233"/>
        <v/>
      </c>
      <c r="D2913" s="11" t="str">
        <f t="shared" si="234"/>
        <v/>
      </c>
      <c r="E2913" s="18"/>
      <c r="F2913" s="18"/>
      <c r="J2913" s="20" t="str">
        <f t="shared" si="230"/>
        <v/>
      </c>
      <c r="K2913" s="22" t="str">
        <f>IF(LEN(F2913)&gt;0,IFERROR(HLOOKUP(F2913,'Codigos Servicios'!$A$4:$A$13,1,1),"SI"),"")</f>
        <v/>
      </c>
      <c r="L2913" s="3"/>
      <c r="Z2913"/>
    </row>
    <row r="2914" spans="1:26" x14ac:dyDescent="0.25">
      <c r="A2914" s="11" t="str">
        <f t="shared" si="231"/>
        <v/>
      </c>
      <c r="B2914" s="15" t="str">
        <f t="shared" si="232"/>
        <v/>
      </c>
      <c r="C2914" s="11" t="str">
        <f t="shared" si="233"/>
        <v/>
      </c>
      <c r="D2914" s="11" t="str">
        <f t="shared" si="234"/>
        <v/>
      </c>
      <c r="E2914" s="18"/>
      <c r="F2914" s="18"/>
      <c r="J2914" s="20" t="str">
        <f t="shared" si="230"/>
        <v/>
      </c>
      <c r="K2914" s="22" t="str">
        <f>IF(LEN(F2914)&gt;0,IFERROR(HLOOKUP(F2914,'Codigos Servicios'!$A$4:$A$13,1,1),"SI"),"")</f>
        <v/>
      </c>
      <c r="L2914" s="3"/>
      <c r="Z2914"/>
    </row>
    <row r="2915" spans="1:26" x14ac:dyDescent="0.25">
      <c r="A2915" s="11" t="str">
        <f t="shared" si="231"/>
        <v/>
      </c>
      <c r="B2915" s="15" t="str">
        <f t="shared" si="232"/>
        <v/>
      </c>
      <c r="C2915" s="11" t="str">
        <f t="shared" si="233"/>
        <v/>
      </c>
      <c r="D2915" s="11" t="str">
        <f t="shared" si="234"/>
        <v/>
      </c>
      <c r="E2915" s="18"/>
      <c r="F2915" s="18"/>
      <c r="J2915" s="20" t="str">
        <f t="shared" si="230"/>
        <v/>
      </c>
      <c r="K2915" s="22" t="str">
        <f>IF(LEN(F2915)&gt;0,IFERROR(HLOOKUP(F2915,'Codigos Servicios'!$A$4:$A$13,1,1),"SI"),"")</f>
        <v/>
      </c>
      <c r="L2915" s="3"/>
      <c r="Z2915"/>
    </row>
    <row r="2916" spans="1:26" x14ac:dyDescent="0.25">
      <c r="A2916" s="11" t="str">
        <f t="shared" si="231"/>
        <v/>
      </c>
      <c r="B2916" s="15" t="str">
        <f t="shared" si="232"/>
        <v/>
      </c>
      <c r="C2916" s="11" t="str">
        <f t="shared" si="233"/>
        <v/>
      </c>
      <c r="D2916" s="11" t="str">
        <f t="shared" si="234"/>
        <v/>
      </c>
      <c r="E2916" s="18"/>
      <c r="F2916" s="18"/>
      <c r="J2916" s="20" t="str">
        <f t="shared" si="230"/>
        <v/>
      </c>
      <c r="K2916" s="22" t="str">
        <f>IF(LEN(F2916)&gt;0,IFERROR(HLOOKUP(F2916,'Codigos Servicios'!$A$4:$A$13,1,1),"SI"),"")</f>
        <v/>
      </c>
      <c r="L2916" s="3"/>
      <c r="Z2916"/>
    </row>
    <row r="2917" spans="1:26" x14ac:dyDescent="0.25">
      <c r="A2917" s="11" t="str">
        <f t="shared" si="231"/>
        <v/>
      </c>
      <c r="B2917" s="15" t="str">
        <f t="shared" si="232"/>
        <v/>
      </c>
      <c r="C2917" s="11" t="str">
        <f t="shared" si="233"/>
        <v/>
      </c>
      <c r="D2917" s="11" t="str">
        <f t="shared" si="234"/>
        <v/>
      </c>
      <c r="E2917" s="18"/>
      <c r="F2917" s="18"/>
      <c r="J2917" s="20" t="str">
        <f t="shared" si="230"/>
        <v/>
      </c>
      <c r="K2917" s="22" t="str">
        <f>IF(LEN(F2917)&gt;0,IFERROR(HLOOKUP(F2917,'Codigos Servicios'!$A$4:$A$13,1,1),"SI"),"")</f>
        <v/>
      </c>
      <c r="L2917" s="3"/>
      <c r="Z2917"/>
    </row>
    <row r="2918" spans="1:26" x14ac:dyDescent="0.25">
      <c r="A2918" s="11" t="str">
        <f t="shared" si="231"/>
        <v/>
      </c>
      <c r="B2918" s="15" t="str">
        <f t="shared" si="232"/>
        <v/>
      </c>
      <c r="C2918" s="11" t="str">
        <f t="shared" si="233"/>
        <v/>
      </c>
      <c r="D2918" s="11" t="str">
        <f t="shared" si="234"/>
        <v/>
      </c>
      <c r="E2918" s="18"/>
      <c r="F2918" s="18"/>
      <c r="J2918" s="20" t="str">
        <f t="shared" si="230"/>
        <v/>
      </c>
      <c r="K2918" s="22" t="str">
        <f>IF(LEN(F2918)&gt;0,IFERROR(HLOOKUP(F2918,'Codigos Servicios'!$A$4:$A$13,1,1),"SI"),"")</f>
        <v/>
      </c>
      <c r="L2918" s="3"/>
      <c r="Z2918"/>
    </row>
    <row r="2919" spans="1:26" x14ac:dyDescent="0.25">
      <c r="A2919" s="11" t="str">
        <f t="shared" si="231"/>
        <v/>
      </c>
      <c r="B2919" s="15" t="str">
        <f t="shared" si="232"/>
        <v/>
      </c>
      <c r="C2919" s="11" t="str">
        <f t="shared" si="233"/>
        <v/>
      </c>
      <c r="D2919" s="11" t="str">
        <f t="shared" si="234"/>
        <v/>
      </c>
      <c r="E2919" s="18"/>
      <c r="F2919" s="18"/>
      <c r="J2919" s="20" t="str">
        <f t="shared" si="230"/>
        <v/>
      </c>
      <c r="K2919" s="22" t="str">
        <f>IF(LEN(F2919)&gt;0,IFERROR(HLOOKUP(F2919,'Codigos Servicios'!$A$4:$A$13,1,1),"SI"),"")</f>
        <v/>
      </c>
      <c r="L2919" s="3"/>
      <c r="Z2919"/>
    </row>
    <row r="2920" spans="1:26" x14ac:dyDescent="0.25">
      <c r="A2920" s="11" t="str">
        <f t="shared" si="231"/>
        <v/>
      </c>
      <c r="B2920" s="15" t="str">
        <f t="shared" si="232"/>
        <v/>
      </c>
      <c r="C2920" s="11" t="str">
        <f t="shared" si="233"/>
        <v/>
      </c>
      <c r="D2920" s="11" t="str">
        <f t="shared" si="234"/>
        <v/>
      </c>
      <c r="E2920" s="18"/>
      <c r="F2920" s="18"/>
      <c r="J2920" s="20" t="str">
        <f t="shared" si="230"/>
        <v/>
      </c>
      <c r="K2920" s="22" t="str">
        <f>IF(LEN(F2920)&gt;0,IFERROR(HLOOKUP(F2920,'Codigos Servicios'!$A$4:$A$13,1,1),"SI"),"")</f>
        <v/>
      </c>
      <c r="L2920" s="3"/>
      <c r="Z2920"/>
    </row>
    <row r="2921" spans="1:26" x14ac:dyDescent="0.25">
      <c r="A2921" s="11" t="str">
        <f t="shared" si="231"/>
        <v/>
      </c>
      <c r="B2921" s="15" t="str">
        <f t="shared" si="232"/>
        <v/>
      </c>
      <c r="C2921" s="11" t="str">
        <f t="shared" si="233"/>
        <v/>
      </c>
      <c r="D2921" s="11" t="str">
        <f t="shared" si="234"/>
        <v/>
      </c>
      <c r="E2921" s="18"/>
      <c r="F2921" s="18"/>
      <c r="J2921" s="20" t="str">
        <f t="shared" si="230"/>
        <v/>
      </c>
      <c r="K2921" s="22" t="str">
        <f>IF(LEN(F2921)&gt;0,IFERROR(HLOOKUP(F2921,'Codigos Servicios'!$A$4:$A$13,1,1),"SI"),"")</f>
        <v/>
      </c>
      <c r="L2921" s="3"/>
      <c r="Z2921"/>
    </row>
    <row r="2922" spans="1:26" x14ac:dyDescent="0.25">
      <c r="A2922" s="11" t="str">
        <f t="shared" si="231"/>
        <v/>
      </c>
      <c r="B2922" s="15" t="str">
        <f t="shared" si="232"/>
        <v/>
      </c>
      <c r="C2922" s="11" t="str">
        <f t="shared" si="233"/>
        <v/>
      </c>
      <c r="D2922" s="11" t="str">
        <f t="shared" si="234"/>
        <v/>
      </c>
      <c r="E2922" s="18"/>
      <c r="F2922" s="18"/>
      <c r="J2922" s="20" t="str">
        <f t="shared" si="230"/>
        <v/>
      </c>
      <c r="K2922" s="22" t="str">
        <f>IF(LEN(F2922)&gt;0,IFERROR(HLOOKUP(F2922,'Codigos Servicios'!$A$4:$A$13,1,1),"SI"),"")</f>
        <v/>
      </c>
      <c r="L2922" s="3"/>
      <c r="Z2922"/>
    </row>
    <row r="2923" spans="1:26" x14ac:dyDescent="0.25">
      <c r="A2923" s="11" t="str">
        <f t="shared" si="231"/>
        <v/>
      </c>
      <c r="B2923" s="15" t="str">
        <f t="shared" si="232"/>
        <v/>
      </c>
      <c r="C2923" s="11" t="str">
        <f t="shared" si="233"/>
        <v/>
      </c>
      <c r="D2923" s="11" t="str">
        <f t="shared" si="234"/>
        <v/>
      </c>
      <c r="E2923" s="18"/>
      <c r="F2923" s="18"/>
      <c r="J2923" s="20" t="str">
        <f t="shared" si="230"/>
        <v/>
      </c>
      <c r="K2923" s="22" t="str">
        <f>IF(LEN(F2923)&gt;0,IFERROR(HLOOKUP(F2923,'Codigos Servicios'!$A$4:$A$13,1,1),"SI"),"")</f>
        <v/>
      </c>
      <c r="L2923" s="3"/>
      <c r="Z2923"/>
    </row>
    <row r="2924" spans="1:26" x14ac:dyDescent="0.25">
      <c r="A2924" s="11" t="str">
        <f t="shared" si="231"/>
        <v/>
      </c>
      <c r="B2924" s="15" t="str">
        <f t="shared" si="232"/>
        <v/>
      </c>
      <c r="C2924" s="11" t="str">
        <f t="shared" si="233"/>
        <v/>
      </c>
      <c r="D2924" s="11" t="str">
        <f t="shared" si="234"/>
        <v/>
      </c>
      <c r="E2924" s="18"/>
      <c r="F2924" s="18"/>
      <c r="J2924" s="20" t="str">
        <f t="shared" si="230"/>
        <v/>
      </c>
      <c r="K2924" s="22" t="str">
        <f>IF(LEN(F2924)&gt;0,IFERROR(HLOOKUP(F2924,'Codigos Servicios'!$A$4:$A$13,1,1),"SI"),"")</f>
        <v/>
      </c>
      <c r="L2924" s="3"/>
      <c r="Z2924"/>
    </row>
    <row r="2925" spans="1:26" x14ac:dyDescent="0.25">
      <c r="A2925" s="11" t="str">
        <f t="shared" si="231"/>
        <v/>
      </c>
      <c r="B2925" s="15" t="str">
        <f t="shared" si="232"/>
        <v/>
      </c>
      <c r="C2925" s="11" t="str">
        <f t="shared" si="233"/>
        <v/>
      </c>
      <c r="D2925" s="11" t="str">
        <f t="shared" si="234"/>
        <v/>
      </c>
      <c r="E2925" s="18"/>
      <c r="F2925" s="18"/>
      <c r="J2925" s="20" t="str">
        <f t="shared" si="230"/>
        <v/>
      </c>
      <c r="K2925" s="22" t="str">
        <f>IF(LEN(F2925)&gt;0,IFERROR(HLOOKUP(F2925,'Codigos Servicios'!$A$4:$A$13,1,1),"SI"),"")</f>
        <v/>
      </c>
      <c r="L2925" s="3"/>
      <c r="Z2925"/>
    </row>
    <row r="2926" spans="1:26" x14ac:dyDescent="0.25">
      <c r="A2926" s="11" t="str">
        <f t="shared" si="231"/>
        <v/>
      </c>
      <c r="B2926" s="15" t="str">
        <f t="shared" si="232"/>
        <v/>
      </c>
      <c r="C2926" s="11" t="str">
        <f t="shared" si="233"/>
        <v/>
      </c>
      <c r="D2926" s="11" t="str">
        <f t="shared" si="234"/>
        <v/>
      </c>
      <c r="E2926" s="18"/>
      <c r="F2926" s="18"/>
      <c r="J2926" s="20" t="str">
        <f t="shared" si="230"/>
        <v/>
      </c>
      <c r="K2926" s="22" t="str">
        <f>IF(LEN(F2926)&gt;0,IFERROR(HLOOKUP(F2926,'Codigos Servicios'!$A$4:$A$13,1,1),"SI"),"")</f>
        <v/>
      </c>
      <c r="L2926" s="3"/>
      <c r="Z2926"/>
    </row>
    <row r="2927" spans="1:26" x14ac:dyDescent="0.25">
      <c r="A2927" s="11" t="str">
        <f t="shared" si="231"/>
        <v/>
      </c>
      <c r="B2927" s="15" t="str">
        <f t="shared" si="232"/>
        <v/>
      </c>
      <c r="C2927" s="11" t="str">
        <f t="shared" si="233"/>
        <v/>
      </c>
      <c r="D2927" s="11" t="str">
        <f t="shared" si="234"/>
        <v/>
      </c>
      <c r="E2927" s="18"/>
      <c r="F2927" s="18"/>
      <c r="J2927" s="20" t="str">
        <f t="shared" si="230"/>
        <v/>
      </c>
      <c r="K2927" s="22" t="str">
        <f>IF(LEN(F2927)&gt;0,IFERROR(HLOOKUP(F2927,'Codigos Servicios'!$A$4:$A$13,1,1),"SI"),"")</f>
        <v/>
      </c>
      <c r="L2927" s="3"/>
      <c r="Z2927"/>
    </row>
    <row r="2928" spans="1:26" x14ac:dyDescent="0.25">
      <c r="A2928" s="11" t="str">
        <f t="shared" si="231"/>
        <v/>
      </c>
      <c r="B2928" s="15" t="str">
        <f t="shared" si="232"/>
        <v/>
      </c>
      <c r="C2928" s="11" t="str">
        <f t="shared" si="233"/>
        <v/>
      </c>
      <c r="D2928" s="11" t="str">
        <f t="shared" si="234"/>
        <v/>
      </c>
      <c r="E2928" s="18"/>
      <c r="F2928" s="18"/>
      <c r="J2928" s="20" t="str">
        <f t="shared" si="230"/>
        <v/>
      </c>
      <c r="K2928" s="22" t="str">
        <f>IF(LEN(F2928)&gt;0,IFERROR(HLOOKUP(F2928,'Codigos Servicios'!$A$4:$A$13,1,1),"SI"),"")</f>
        <v/>
      </c>
      <c r="L2928" s="3"/>
      <c r="Z2928"/>
    </row>
    <row r="2929" spans="1:26" x14ac:dyDescent="0.25">
      <c r="A2929" s="11" t="str">
        <f t="shared" si="231"/>
        <v/>
      </c>
      <c r="B2929" s="15" t="str">
        <f t="shared" si="232"/>
        <v/>
      </c>
      <c r="C2929" s="11" t="str">
        <f t="shared" si="233"/>
        <v/>
      </c>
      <c r="D2929" s="11" t="str">
        <f t="shared" si="234"/>
        <v/>
      </c>
      <c r="E2929" s="18"/>
      <c r="F2929" s="18"/>
      <c r="J2929" s="20" t="str">
        <f t="shared" si="230"/>
        <v/>
      </c>
      <c r="K2929" s="22" t="str">
        <f>IF(LEN(F2929)&gt;0,IFERROR(HLOOKUP(F2929,'Codigos Servicios'!$A$4:$A$13,1,1),"SI"),"")</f>
        <v/>
      </c>
      <c r="L2929" s="3"/>
      <c r="Z2929"/>
    </row>
    <row r="2930" spans="1:26" x14ac:dyDescent="0.25">
      <c r="A2930" s="11" t="str">
        <f t="shared" si="231"/>
        <v/>
      </c>
      <c r="B2930" s="15" t="str">
        <f t="shared" si="232"/>
        <v/>
      </c>
      <c r="C2930" s="11" t="str">
        <f t="shared" si="233"/>
        <v/>
      </c>
      <c r="D2930" s="11" t="str">
        <f t="shared" si="234"/>
        <v/>
      </c>
      <c r="E2930" s="18"/>
      <c r="F2930" s="18"/>
      <c r="J2930" s="20" t="str">
        <f t="shared" si="230"/>
        <v/>
      </c>
      <c r="K2930" s="22" t="str">
        <f>IF(LEN(F2930)&gt;0,IFERROR(HLOOKUP(F2930,'Codigos Servicios'!$A$4:$A$13,1,1),"SI"),"")</f>
        <v/>
      </c>
      <c r="L2930" s="3"/>
      <c r="Z2930"/>
    </row>
    <row r="2931" spans="1:26" x14ac:dyDescent="0.25">
      <c r="A2931" s="11" t="str">
        <f t="shared" si="231"/>
        <v/>
      </c>
      <c r="B2931" s="15" t="str">
        <f t="shared" si="232"/>
        <v/>
      </c>
      <c r="C2931" s="11" t="str">
        <f t="shared" si="233"/>
        <v/>
      </c>
      <c r="D2931" s="11" t="str">
        <f t="shared" si="234"/>
        <v/>
      </c>
      <c r="E2931" s="18"/>
      <c r="F2931" s="18"/>
      <c r="J2931" s="20" t="str">
        <f t="shared" si="230"/>
        <v/>
      </c>
      <c r="K2931" s="22" t="str">
        <f>IF(LEN(F2931)&gt;0,IFERROR(HLOOKUP(F2931,'Codigos Servicios'!$A$4:$A$13,1,1),"SI"),"")</f>
        <v/>
      </c>
      <c r="L2931" s="3"/>
      <c r="Z2931"/>
    </row>
    <row r="2932" spans="1:26" x14ac:dyDescent="0.25">
      <c r="A2932" s="11" t="str">
        <f t="shared" si="231"/>
        <v/>
      </c>
      <c r="B2932" s="15" t="str">
        <f t="shared" si="232"/>
        <v/>
      </c>
      <c r="C2932" s="11" t="str">
        <f t="shared" si="233"/>
        <v/>
      </c>
      <c r="D2932" s="11" t="str">
        <f t="shared" si="234"/>
        <v/>
      </c>
      <c r="E2932" s="18"/>
      <c r="F2932" s="18"/>
      <c r="J2932" s="20" t="str">
        <f t="shared" si="230"/>
        <v/>
      </c>
      <c r="K2932" s="22" t="str">
        <f>IF(LEN(F2932)&gt;0,IFERROR(HLOOKUP(F2932,'Codigos Servicios'!$A$4:$A$13,1,1),"SI"),"")</f>
        <v/>
      </c>
      <c r="L2932" s="3"/>
      <c r="Z2932"/>
    </row>
    <row r="2933" spans="1:26" x14ac:dyDescent="0.25">
      <c r="A2933" s="11" t="str">
        <f t="shared" si="231"/>
        <v/>
      </c>
      <c r="B2933" s="15" t="str">
        <f t="shared" si="232"/>
        <v/>
      </c>
      <c r="C2933" s="11" t="str">
        <f t="shared" si="233"/>
        <v/>
      </c>
      <c r="D2933" s="11" t="str">
        <f t="shared" si="234"/>
        <v/>
      </c>
      <c r="E2933" s="18"/>
      <c r="F2933" s="18"/>
      <c r="J2933" s="20" t="str">
        <f t="shared" si="230"/>
        <v/>
      </c>
      <c r="K2933" s="22" t="str">
        <f>IF(LEN(F2933)&gt;0,IFERROR(HLOOKUP(F2933,'Codigos Servicios'!$A$4:$A$13,1,1),"SI"),"")</f>
        <v/>
      </c>
      <c r="L2933" s="3"/>
      <c r="Z2933"/>
    </row>
    <row r="2934" spans="1:26" x14ac:dyDescent="0.25">
      <c r="A2934" s="11" t="str">
        <f t="shared" si="231"/>
        <v/>
      </c>
      <c r="B2934" s="15" t="str">
        <f t="shared" si="232"/>
        <v/>
      </c>
      <c r="C2934" s="11" t="str">
        <f t="shared" si="233"/>
        <v/>
      </c>
      <c r="D2934" s="11" t="str">
        <f t="shared" si="234"/>
        <v/>
      </c>
      <c r="E2934" s="18"/>
      <c r="F2934" s="18"/>
      <c r="J2934" s="20" t="str">
        <f t="shared" si="230"/>
        <v/>
      </c>
      <c r="K2934" s="22" t="str">
        <f>IF(LEN(F2934)&gt;0,IFERROR(HLOOKUP(F2934,'Codigos Servicios'!$A$4:$A$13,1,1),"SI"),"")</f>
        <v/>
      </c>
      <c r="L2934" s="3"/>
      <c r="Z2934"/>
    </row>
    <row r="2935" spans="1:26" x14ac:dyDescent="0.25">
      <c r="A2935" s="11" t="str">
        <f t="shared" si="231"/>
        <v/>
      </c>
      <c r="B2935" s="15" t="str">
        <f t="shared" si="232"/>
        <v/>
      </c>
      <c r="C2935" s="11" t="str">
        <f t="shared" si="233"/>
        <v/>
      </c>
      <c r="D2935" s="11" t="str">
        <f t="shared" si="234"/>
        <v/>
      </c>
      <c r="E2935" s="18"/>
      <c r="F2935" s="18"/>
      <c r="J2935" s="20" t="str">
        <f t="shared" si="230"/>
        <v/>
      </c>
      <c r="K2935" s="22" t="str">
        <f>IF(LEN(F2935)&gt;0,IFERROR(HLOOKUP(F2935,'Codigos Servicios'!$A$4:$A$13,1,1),"SI"),"")</f>
        <v/>
      </c>
      <c r="L2935" s="3"/>
      <c r="Z2935"/>
    </row>
    <row r="2936" spans="1:26" x14ac:dyDescent="0.25">
      <c r="A2936" s="11" t="str">
        <f t="shared" si="231"/>
        <v/>
      </c>
      <c r="B2936" s="15" t="str">
        <f t="shared" si="232"/>
        <v/>
      </c>
      <c r="C2936" s="11" t="str">
        <f t="shared" si="233"/>
        <v/>
      </c>
      <c r="D2936" s="11" t="str">
        <f t="shared" si="234"/>
        <v/>
      </c>
      <c r="E2936" s="18"/>
      <c r="F2936" s="18"/>
      <c r="J2936" s="20" t="str">
        <f t="shared" si="230"/>
        <v/>
      </c>
      <c r="K2936" s="22" t="str">
        <f>IF(LEN(F2936)&gt;0,IFERROR(HLOOKUP(F2936,'Codigos Servicios'!$A$4:$A$13,1,1),"SI"),"")</f>
        <v/>
      </c>
      <c r="L2936" s="3"/>
      <c r="Z2936"/>
    </row>
    <row r="2937" spans="1:26" x14ac:dyDescent="0.25">
      <c r="A2937" s="11" t="str">
        <f t="shared" si="231"/>
        <v/>
      </c>
      <c r="B2937" s="15" t="str">
        <f t="shared" si="232"/>
        <v/>
      </c>
      <c r="C2937" s="11" t="str">
        <f t="shared" si="233"/>
        <v/>
      </c>
      <c r="D2937" s="11" t="str">
        <f t="shared" si="234"/>
        <v/>
      </c>
      <c r="E2937" s="18"/>
      <c r="F2937" s="18"/>
      <c r="J2937" s="20" t="str">
        <f t="shared" si="230"/>
        <v/>
      </c>
      <c r="K2937" s="22" t="str">
        <f>IF(LEN(F2937)&gt;0,IFERROR(HLOOKUP(F2937,'Codigos Servicios'!$A$4:$A$13,1,1),"SI"),"")</f>
        <v/>
      </c>
      <c r="L2937" s="3"/>
      <c r="Z2937"/>
    </row>
    <row r="2938" spans="1:26" x14ac:dyDescent="0.25">
      <c r="A2938" s="11" t="str">
        <f t="shared" si="231"/>
        <v/>
      </c>
      <c r="B2938" s="15" t="str">
        <f t="shared" si="232"/>
        <v/>
      </c>
      <c r="C2938" s="11" t="str">
        <f t="shared" si="233"/>
        <v/>
      </c>
      <c r="D2938" s="11" t="str">
        <f t="shared" si="234"/>
        <v/>
      </c>
      <c r="E2938" s="18"/>
      <c r="F2938" s="18"/>
      <c r="J2938" s="20" t="str">
        <f t="shared" si="230"/>
        <v/>
      </c>
      <c r="K2938" s="22" t="str">
        <f>IF(LEN(F2938)&gt;0,IFERROR(HLOOKUP(F2938,'Codigos Servicios'!$A$4:$A$13,1,1),"SI"),"")</f>
        <v/>
      </c>
      <c r="L2938" s="3"/>
      <c r="Z2938"/>
    </row>
    <row r="2939" spans="1:26" x14ac:dyDescent="0.25">
      <c r="A2939" s="11" t="str">
        <f t="shared" si="231"/>
        <v/>
      </c>
      <c r="B2939" s="15" t="str">
        <f t="shared" si="232"/>
        <v/>
      </c>
      <c r="C2939" s="11" t="str">
        <f t="shared" si="233"/>
        <v/>
      </c>
      <c r="D2939" s="11" t="str">
        <f t="shared" si="234"/>
        <v/>
      </c>
      <c r="E2939" s="18"/>
      <c r="F2939" s="18"/>
      <c r="J2939" s="20" t="str">
        <f t="shared" si="230"/>
        <v/>
      </c>
      <c r="K2939" s="22" t="str">
        <f>IF(LEN(F2939)&gt;0,IFERROR(HLOOKUP(F2939,'Codigos Servicios'!$A$4:$A$13,1,1),"SI"),"")</f>
        <v/>
      </c>
      <c r="L2939" s="3"/>
      <c r="Z2939"/>
    </row>
    <row r="2940" spans="1:26" x14ac:dyDescent="0.25">
      <c r="A2940" s="11" t="str">
        <f t="shared" si="231"/>
        <v/>
      </c>
      <c r="B2940" s="15" t="str">
        <f t="shared" si="232"/>
        <v/>
      </c>
      <c r="C2940" s="11" t="str">
        <f t="shared" si="233"/>
        <v/>
      </c>
      <c r="D2940" s="11" t="str">
        <f t="shared" si="234"/>
        <v/>
      </c>
      <c r="E2940" s="18"/>
      <c r="F2940" s="18"/>
      <c r="J2940" s="20" t="str">
        <f t="shared" si="230"/>
        <v/>
      </c>
      <c r="K2940" s="22" t="str">
        <f>IF(LEN(F2940)&gt;0,IFERROR(HLOOKUP(F2940,'Codigos Servicios'!$A$4:$A$13,1,1),"SI"),"")</f>
        <v/>
      </c>
      <c r="L2940" s="3"/>
      <c r="Z2940"/>
    </row>
    <row r="2941" spans="1:26" x14ac:dyDescent="0.25">
      <c r="A2941" s="11" t="str">
        <f t="shared" si="231"/>
        <v/>
      </c>
      <c r="B2941" s="15" t="str">
        <f t="shared" si="232"/>
        <v/>
      </c>
      <c r="C2941" s="11" t="str">
        <f t="shared" si="233"/>
        <v/>
      </c>
      <c r="D2941" s="11" t="str">
        <f t="shared" si="234"/>
        <v/>
      </c>
      <c r="E2941" s="18"/>
      <c r="F2941" s="18"/>
      <c r="J2941" s="20" t="str">
        <f t="shared" si="230"/>
        <v/>
      </c>
      <c r="K2941" s="22" t="str">
        <f>IF(LEN(F2941)&gt;0,IFERROR(HLOOKUP(F2941,'Codigos Servicios'!$A$4:$A$13,1,1),"SI"),"")</f>
        <v/>
      </c>
      <c r="L2941" s="3"/>
      <c r="Z2941"/>
    </row>
    <row r="2942" spans="1:26" x14ac:dyDescent="0.25">
      <c r="A2942" s="11" t="str">
        <f t="shared" si="231"/>
        <v/>
      </c>
      <c r="B2942" s="15" t="str">
        <f t="shared" si="232"/>
        <v/>
      </c>
      <c r="C2942" s="11" t="str">
        <f t="shared" si="233"/>
        <v/>
      </c>
      <c r="D2942" s="11" t="str">
        <f t="shared" si="234"/>
        <v/>
      </c>
      <c r="E2942" s="18"/>
      <c r="F2942" s="18"/>
      <c r="J2942" s="20" t="str">
        <f t="shared" si="230"/>
        <v/>
      </c>
      <c r="K2942" s="22" t="str">
        <f>IF(LEN(F2942)&gt;0,IFERROR(HLOOKUP(F2942,'Codigos Servicios'!$A$4:$A$13,1,1),"SI"),"")</f>
        <v/>
      </c>
      <c r="L2942" s="3"/>
      <c r="Z2942"/>
    </row>
    <row r="2943" spans="1:26" x14ac:dyDescent="0.25">
      <c r="A2943" s="11" t="str">
        <f t="shared" si="231"/>
        <v/>
      </c>
      <c r="B2943" s="15" t="str">
        <f t="shared" si="232"/>
        <v/>
      </c>
      <c r="C2943" s="11" t="str">
        <f t="shared" si="233"/>
        <v/>
      </c>
      <c r="D2943" s="11" t="str">
        <f t="shared" si="234"/>
        <v/>
      </c>
      <c r="E2943" s="18"/>
      <c r="F2943" s="18"/>
      <c r="J2943" s="20" t="str">
        <f t="shared" si="230"/>
        <v/>
      </c>
      <c r="K2943" s="22" t="str">
        <f>IF(LEN(F2943)&gt;0,IFERROR(HLOOKUP(F2943,'Codigos Servicios'!$A$4:$A$13,1,1),"SI"),"")</f>
        <v/>
      </c>
      <c r="L2943" s="3"/>
      <c r="Z2943"/>
    </row>
    <row r="2944" spans="1:26" x14ac:dyDescent="0.25">
      <c r="A2944" s="11" t="str">
        <f t="shared" si="231"/>
        <v/>
      </c>
      <c r="B2944" s="15" t="str">
        <f t="shared" si="232"/>
        <v/>
      </c>
      <c r="C2944" s="11" t="str">
        <f t="shared" si="233"/>
        <v/>
      </c>
      <c r="D2944" s="11" t="str">
        <f t="shared" si="234"/>
        <v/>
      </c>
      <c r="E2944" s="18"/>
      <c r="F2944" s="18"/>
      <c r="J2944" s="20" t="str">
        <f t="shared" si="230"/>
        <v/>
      </c>
      <c r="K2944" s="22" t="str">
        <f>IF(LEN(F2944)&gt;0,IFERROR(HLOOKUP(F2944,'Codigos Servicios'!$A$4:$A$13,1,1),"SI"),"")</f>
        <v/>
      </c>
      <c r="L2944" s="3"/>
      <c r="Z2944"/>
    </row>
    <row r="2945" spans="1:26" x14ac:dyDescent="0.25">
      <c r="A2945" s="11" t="str">
        <f t="shared" si="231"/>
        <v/>
      </c>
      <c r="B2945" s="15" t="str">
        <f t="shared" si="232"/>
        <v/>
      </c>
      <c r="C2945" s="11" t="str">
        <f t="shared" si="233"/>
        <v/>
      </c>
      <c r="D2945" s="11" t="str">
        <f t="shared" si="234"/>
        <v/>
      </c>
      <c r="E2945" s="18"/>
      <c r="F2945" s="18"/>
      <c r="J2945" s="20" t="str">
        <f t="shared" si="230"/>
        <v/>
      </c>
      <c r="K2945" s="22" t="str">
        <f>IF(LEN(F2945)&gt;0,IFERROR(HLOOKUP(F2945,'Codigos Servicios'!$A$4:$A$13,1,1),"SI"),"")</f>
        <v/>
      </c>
      <c r="L2945" s="3"/>
      <c r="Z2945"/>
    </row>
    <row r="2946" spans="1:26" x14ac:dyDescent="0.25">
      <c r="A2946" s="11" t="str">
        <f t="shared" si="231"/>
        <v/>
      </c>
      <c r="B2946" s="15" t="str">
        <f t="shared" si="232"/>
        <v/>
      </c>
      <c r="C2946" s="11" t="str">
        <f t="shared" si="233"/>
        <v/>
      </c>
      <c r="D2946" s="11" t="str">
        <f t="shared" si="234"/>
        <v/>
      </c>
      <c r="E2946" s="18"/>
      <c r="F2946" s="18"/>
      <c r="J2946" s="20" t="str">
        <f t="shared" si="230"/>
        <v/>
      </c>
      <c r="K2946" s="22" t="str">
        <f>IF(LEN(F2946)&gt;0,IFERROR(HLOOKUP(F2946,'Codigos Servicios'!$A$4:$A$13,1,1),"SI"),"")</f>
        <v/>
      </c>
      <c r="L2946" s="3"/>
      <c r="Z2946"/>
    </row>
    <row r="2947" spans="1:26" x14ac:dyDescent="0.25">
      <c r="A2947" s="11" t="str">
        <f t="shared" si="231"/>
        <v/>
      </c>
      <c r="B2947" s="15" t="str">
        <f t="shared" si="232"/>
        <v/>
      </c>
      <c r="C2947" s="11" t="str">
        <f t="shared" si="233"/>
        <v/>
      </c>
      <c r="D2947" s="11" t="str">
        <f t="shared" si="234"/>
        <v/>
      </c>
      <c r="E2947" s="18"/>
      <c r="F2947" s="18"/>
      <c r="J2947" s="20" t="str">
        <f t="shared" si="230"/>
        <v/>
      </c>
      <c r="K2947" s="22" t="str">
        <f>IF(LEN(F2947)&gt;0,IFERROR(HLOOKUP(F2947,'Codigos Servicios'!$A$4:$A$13,1,1),"SI"),"")</f>
        <v/>
      </c>
      <c r="L2947" s="3"/>
      <c r="Z2947"/>
    </row>
    <row r="2948" spans="1:26" x14ac:dyDescent="0.25">
      <c r="A2948" s="11" t="str">
        <f t="shared" si="231"/>
        <v/>
      </c>
      <c r="B2948" s="15" t="str">
        <f t="shared" si="232"/>
        <v/>
      </c>
      <c r="C2948" s="11" t="str">
        <f t="shared" si="233"/>
        <v/>
      </c>
      <c r="D2948" s="11" t="str">
        <f t="shared" si="234"/>
        <v/>
      </c>
      <c r="E2948" s="18"/>
      <c r="F2948" s="18"/>
      <c r="J2948" s="20" t="str">
        <f t="shared" si="230"/>
        <v/>
      </c>
      <c r="K2948" s="22" t="str">
        <f>IF(LEN(F2948)&gt;0,IFERROR(HLOOKUP(F2948,'Codigos Servicios'!$A$4:$A$13,1,1),"SI"),"")</f>
        <v/>
      </c>
      <c r="L2948" s="3"/>
      <c r="Z2948"/>
    </row>
    <row r="2949" spans="1:26" x14ac:dyDescent="0.25">
      <c r="A2949" s="11" t="str">
        <f t="shared" si="231"/>
        <v/>
      </c>
      <c r="B2949" s="15" t="str">
        <f t="shared" si="232"/>
        <v/>
      </c>
      <c r="C2949" s="11" t="str">
        <f t="shared" si="233"/>
        <v/>
      </c>
      <c r="D2949" s="11" t="str">
        <f t="shared" si="234"/>
        <v/>
      </c>
      <c r="E2949" s="18"/>
      <c r="F2949" s="18"/>
      <c r="J2949" s="20" t="str">
        <f t="shared" si="230"/>
        <v/>
      </c>
      <c r="K2949" s="22" t="str">
        <f>IF(LEN(F2949)&gt;0,IFERROR(HLOOKUP(F2949,'Codigos Servicios'!$A$4:$A$13,1,1),"SI"),"")</f>
        <v/>
      </c>
      <c r="L2949" s="3"/>
      <c r="Z2949"/>
    </row>
    <row r="2950" spans="1:26" x14ac:dyDescent="0.25">
      <c r="A2950" s="11" t="str">
        <f t="shared" si="231"/>
        <v/>
      </c>
      <c r="B2950" s="15" t="str">
        <f t="shared" si="232"/>
        <v/>
      </c>
      <c r="C2950" s="11" t="str">
        <f t="shared" si="233"/>
        <v/>
      </c>
      <c r="D2950" s="11" t="str">
        <f t="shared" si="234"/>
        <v/>
      </c>
      <c r="E2950" s="18"/>
      <c r="F2950" s="18"/>
      <c r="J2950" s="20" t="str">
        <f t="shared" si="230"/>
        <v/>
      </c>
      <c r="K2950" s="22" t="str">
        <f>IF(LEN(F2950)&gt;0,IFERROR(HLOOKUP(F2950,'Codigos Servicios'!$A$4:$A$13,1,1),"SI"),"")</f>
        <v/>
      </c>
      <c r="L2950" s="3"/>
      <c r="Z2950"/>
    </row>
    <row r="2951" spans="1:26" x14ac:dyDescent="0.25">
      <c r="A2951" s="11" t="str">
        <f t="shared" si="231"/>
        <v/>
      </c>
      <c r="B2951" s="15" t="str">
        <f t="shared" si="232"/>
        <v/>
      </c>
      <c r="C2951" s="11" t="str">
        <f t="shared" si="233"/>
        <v/>
      </c>
      <c r="D2951" s="11" t="str">
        <f t="shared" si="234"/>
        <v/>
      </c>
      <c r="E2951" s="18"/>
      <c r="F2951" s="18"/>
      <c r="J2951" s="20" t="str">
        <f t="shared" si="230"/>
        <v/>
      </c>
      <c r="K2951" s="22" t="str">
        <f>IF(LEN(F2951)&gt;0,IFERROR(HLOOKUP(F2951,'Codigos Servicios'!$A$4:$A$13,1,1),"SI"),"")</f>
        <v/>
      </c>
      <c r="L2951" s="3"/>
      <c r="Z2951"/>
    </row>
    <row r="2952" spans="1:26" x14ac:dyDescent="0.25">
      <c r="A2952" s="11" t="str">
        <f t="shared" si="231"/>
        <v/>
      </c>
      <c r="B2952" s="15" t="str">
        <f t="shared" si="232"/>
        <v/>
      </c>
      <c r="C2952" s="11" t="str">
        <f t="shared" si="233"/>
        <v/>
      </c>
      <c r="D2952" s="11" t="str">
        <f t="shared" si="234"/>
        <v/>
      </c>
      <c r="E2952" s="18"/>
      <c r="F2952" s="18"/>
      <c r="J2952" s="20" t="str">
        <f t="shared" ref="J2952:J3015" si="235">IF(LEN(F2952)&gt;0,IF(LEN(G2952)&gt;0,IF(LEN(C2952)&gt;1,IF(ISBLANK($H$5),"Error: No ha ingresado el Mes",IF(ISBLANK($I$5),"Error: No ha ingresado el Año",IF(K2952="SI","Error Codigo de Servicio Invalido",IF(ISBLANK(E2952),"Error: SIgla Aeropuerto no puede ser nula","")))),"Error: No ha ingresado empresa"),""),"")</f>
        <v/>
      </c>
      <c r="K2952" s="22" t="str">
        <f>IF(LEN(F2952)&gt;0,IFERROR(HLOOKUP(F2952,'Codigos Servicios'!$A$4:$A$13,1,1),"SI"),"")</f>
        <v/>
      </c>
      <c r="L2952" s="3"/>
      <c r="Z2952"/>
    </row>
    <row r="2953" spans="1:26" x14ac:dyDescent="0.25">
      <c r="A2953" s="11" t="str">
        <f t="shared" si="231"/>
        <v/>
      </c>
      <c r="B2953" s="15" t="str">
        <f t="shared" si="232"/>
        <v/>
      </c>
      <c r="C2953" s="11" t="str">
        <f t="shared" si="233"/>
        <v/>
      </c>
      <c r="D2953" s="11" t="str">
        <f t="shared" si="234"/>
        <v/>
      </c>
      <c r="E2953" s="18"/>
      <c r="F2953" s="18"/>
      <c r="J2953" s="20" t="str">
        <f t="shared" si="235"/>
        <v/>
      </c>
      <c r="K2953" s="22" t="str">
        <f>IF(LEN(F2953)&gt;0,IFERROR(HLOOKUP(F2953,'Codigos Servicios'!$A$4:$A$13,1,1),"SI"),"")</f>
        <v/>
      </c>
      <c r="L2953" s="3"/>
      <c r="Z2953"/>
    </row>
    <row r="2954" spans="1:26" x14ac:dyDescent="0.25">
      <c r="A2954" s="11" t="str">
        <f t="shared" si="231"/>
        <v/>
      </c>
      <c r="B2954" s="15" t="str">
        <f t="shared" si="232"/>
        <v/>
      </c>
      <c r="C2954" s="11" t="str">
        <f t="shared" si="233"/>
        <v/>
      </c>
      <c r="D2954" s="11" t="str">
        <f t="shared" si="234"/>
        <v/>
      </c>
      <c r="E2954" s="18"/>
      <c r="F2954" s="18"/>
      <c r="J2954" s="20" t="str">
        <f t="shared" si="235"/>
        <v/>
      </c>
      <c r="K2954" s="22" t="str">
        <f>IF(LEN(F2954)&gt;0,IFERROR(HLOOKUP(F2954,'Codigos Servicios'!$A$4:$A$13,1,1),"SI"),"")</f>
        <v/>
      </c>
      <c r="L2954" s="3"/>
      <c r="Z2954"/>
    </row>
    <row r="2955" spans="1:26" x14ac:dyDescent="0.25">
      <c r="A2955" s="11" t="str">
        <f t="shared" si="231"/>
        <v/>
      </c>
      <c r="B2955" s="15" t="str">
        <f t="shared" si="232"/>
        <v/>
      </c>
      <c r="C2955" s="11" t="str">
        <f t="shared" si="233"/>
        <v/>
      </c>
      <c r="D2955" s="11" t="str">
        <f t="shared" si="234"/>
        <v/>
      </c>
      <c r="E2955" s="18"/>
      <c r="F2955" s="18"/>
      <c r="J2955" s="20" t="str">
        <f t="shared" si="235"/>
        <v/>
      </c>
      <c r="K2955" s="22" t="str">
        <f>IF(LEN(F2955)&gt;0,IFERROR(HLOOKUP(F2955,'Codigos Servicios'!$A$4:$A$13,1,1),"SI"),"")</f>
        <v/>
      </c>
      <c r="L2955" s="3"/>
      <c r="Z2955"/>
    </row>
    <row r="2956" spans="1:26" x14ac:dyDescent="0.25">
      <c r="A2956" s="11" t="str">
        <f t="shared" si="231"/>
        <v/>
      </c>
      <c r="B2956" s="15" t="str">
        <f t="shared" si="232"/>
        <v/>
      </c>
      <c r="C2956" s="11" t="str">
        <f t="shared" si="233"/>
        <v/>
      </c>
      <c r="D2956" s="11" t="str">
        <f t="shared" si="234"/>
        <v/>
      </c>
      <c r="E2956" s="18"/>
      <c r="F2956" s="18"/>
      <c r="J2956" s="20" t="str">
        <f t="shared" si="235"/>
        <v/>
      </c>
      <c r="K2956" s="22" t="str">
        <f>IF(LEN(F2956)&gt;0,IFERROR(HLOOKUP(F2956,'Codigos Servicios'!$A$4:$A$13,1,1),"SI"),"")</f>
        <v/>
      </c>
      <c r="L2956" s="3"/>
      <c r="Z2956"/>
    </row>
    <row r="2957" spans="1:26" x14ac:dyDescent="0.25">
      <c r="A2957" s="11" t="str">
        <f t="shared" si="231"/>
        <v/>
      </c>
      <c r="B2957" s="15" t="str">
        <f t="shared" si="232"/>
        <v/>
      </c>
      <c r="C2957" s="11" t="str">
        <f t="shared" si="233"/>
        <v/>
      </c>
      <c r="D2957" s="11" t="str">
        <f t="shared" si="234"/>
        <v/>
      </c>
      <c r="E2957" s="18"/>
      <c r="F2957" s="18"/>
      <c r="J2957" s="20" t="str">
        <f t="shared" si="235"/>
        <v/>
      </c>
      <c r="K2957" s="22" t="str">
        <f>IF(LEN(F2957)&gt;0,IFERROR(HLOOKUP(F2957,'Codigos Servicios'!$A$4:$A$13,1,1),"SI"),"")</f>
        <v/>
      </c>
      <c r="L2957" s="3"/>
      <c r="Z2957"/>
    </row>
    <row r="2958" spans="1:26" x14ac:dyDescent="0.25">
      <c r="A2958" s="11" t="str">
        <f t="shared" si="231"/>
        <v/>
      </c>
      <c r="B2958" s="15" t="str">
        <f t="shared" si="232"/>
        <v/>
      </c>
      <c r="C2958" s="11" t="str">
        <f t="shared" si="233"/>
        <v/>
      </c>
      <c r="D2958" s="11" t="str">
        <f t="shared" si="234"/>
        <v/>
      </c>
      <c r="E2958" s="18"/>
      <c r="F2958" s="18"/>
      <c r="J2958" s="20" t="str">
        <f t="shared" si="235"/>
        <v/>
      </c>
      <c r="K2958" s="22" t="str">
        <f>IF(LEN(F2958)&gt;0,IFERROR(HLOOKUP(F2958,'Codigos Servicios'!$A$4:$A$13,1,1),"SI"),"")</f>
        <v/>
      </c>
      <c r="L2958" s="3"/>
      <c r="Z2958"/>
    </row>
    <row r="2959" spans="1:26" x14ac:dyDescent="0.25">
      <c r="A2959" s="11" t="str">
        <f t="shared" si="231"/>
        <v/>
      </c>
      <c r="B2959" s="15" t="str">
        <f t="shared" si="232"/>
        <v/>
      </c>
      <c r="C2959" s="11" t="str">
        <f t="shared" si="233"/>
        <v/>
      </c>
      <c r="D2959" s="11" t="str">
        <f t="shared" si="234"/>
        <v/>
      </c>
      <c r="E2959" s="18"/>
      <c r="F2959" s="18"/>
      <c r="J2959" s="20" t="str">
        <f t="shared" si="235"/>
        <v/>
      </c>
      <c r="K2959" s="22" t="str">
        <f>IF(LEN(F2959)&gt;0,IFERROR(HLOOKUP(F2959,'Codigos Servicios'!$A$4:$A$13,1,1),"SI"),"")</f>
        <v/>
      </c>
      <c r="L2959" s="3"/>
      <c r="Z2959"/>
    </row>
    <row r="2960" spans="1:26" x14ac:dyDescent="0.25">
      <c r="A2960" s="11" t="str">
        <f t="shared" si="231"/>
        <v/>
      </c>
      <c r="B2960" s="15" t="str">
        <f t="shared" si="232"/>
        <v/>
      </c>
      <c r="C2960" s="11" t="str">
        <f t="shared" si="233"/>
        <v/>
      </c>
      <c r="D2960" s="11" t="str">
        <f t="shared" si="234"/>
        <v/>
      </c>
      <c r="E2960" s="18"/>
      <c r="F2960" s="18"/>
      <c r="J2960" s="20" t="str">
        <f t="shared" si="235"/>
        <v/>
      </c>
      <c r="K2960" s="22" t="str">
        <f>IF(LEN(F2960)&gt;0,IFERROR(HLOOKUP(F2960,'Codigos Servicios'!$A$4:$A$13,1,1),"SI"),"")</f>
        <v/>
      </c>
      <c r="L2960" s="3"/>
      <c r="Z2960"/>
    </row>
    <row r="2961" spans="1:26" x14ac:dyDescent="0.25">
      <c r="A2961" s="11" t="str">
        <f t="shared" si="231"/>
        <v/>
      </c>
      <c r="B2961" s="15" t="str">
        <f t="shared" si="232"/>
        <v/>
      </c>
      <c r="C2961" s="11" t="str">
        <f t="shared" si="233"/>
        <v/>
      </c>
      <c r="D2961" s="11" t="str">
        <f t="shared" si="234"/>
        <v/>
      </c>
      <c r="E2961" s="18"/>
      <c r="F2961" s="18"/>
      <c r="J2961" s="20" t="str">
        <f t="shared" si="235"/>
        <v/>
      </c>
      <c r="K2961" s="22" t="str">
        <f>IF(LEN(F2961)&gt;0,IFERROR(HLOOKUP(F2961,'Codigos Servicios'!$A$4:$A$13,1,1),"SI"),"")</f>
        <v/>
      </c>
      <c r="L2961" s="3"/>
      <c r="Z2961"/>
    </row>
    <row r="2962" spans="1:26" x14ac:dyDescent="0.25">
      <c r="A2962" s="11" t="str">
        <f t="shared" si="231"/>
        <v/>
      </c>
      <c r="B2962" s="15" t="str">
        <f t="shared" si="232"/>
        <v/>
      </c>
      <c r="C2962" s="11" t="str">
        <f t="shared" si="233"/>
        <v/>
      </c>
      <c r="D2962" s="11" t="str">
        <f t="shared" si="234"/>
        <v/>
      </c>
      <c r="E2962" s="18"/>
      <c r="F2962" s="18"/>
      <c r="J2962" s="20" t="str">
        <f t="shared" si="235"/>
        <v/>
      </c>
      <c r="K2962" s="22" t="str">
        <f>IF(LEN(F2962)&gt;0,IFERROR(HLOOKUP(F2962,'Codigos Servicios'!$A$4:$A$13,1,1),"SI"),"")</f>
        <v/>
      </c>
      <c r="L2962" s="3"/>
      <c r="Z2962"/>
    </row>
    <row r="2963" spans="1:26" x14ac:dyDescent="0.25">
      <c r="A2963" s="11" t="str">
        <f t="shared" si="231"/>
        <v/>
      </c>
      <c r="B2963" s="15" t="str">
        <f t="shared" si="232"/>
        <v/>
      </c>
      <c r="C2963" s="11" t="str">
        <f t="shared" si="233"/>
        <v/>
      </c>
      <c r="D2963" s="11" t="str">
        <f t="shared" si="234"/>
        <v/>
      </c>
      <c r="E2963" s="18"/>
      <c r="F2963" s="18"/>
      <c r="J2963" s="20" t="str">
        <f t="shared" si="235"/>
        <v/>
      </c>
      <c r="K2963" s="22" t="str">
        <f>IF(LEN(F2963)&gt;0,IFERROR(HLOOKUP(F2963,'Codigos Servicios'!$A$4:$A$13,1,1),"SI"),"")</f>
        <v/>
      </c>
      <c r="L2963" s="3"/>
      <c r="Z2963"/>
    </row>
    <row r="2964" spans="1:26" x14ac:dyDescent="0.25">
      <c r="A2964" s="11" t="str">
        <f t="shared" si="231"/>
        <v/>
      </c>
      <c r="B2964" s="15" t="str">
        <f t="shared" si="232"/>
        <v/>
      </c>
      <c r="C2964" s="11" t="str">
        <f t="shared" si="233"/>
        <v/>
      </c>
      <c r="D2964" s="11" t="str">
        <f t="shared" si="234"/>
        <v/>
      </c>
      <c r="E2964" s="18"/>
      <c r="F2964" s="18"/>
      <c r="J2964" s="20" t="str">
        <f t="shared" si="235"/>
        <v/>
      </c>
      <c r="K2964" s="22" t="str">
        <f>IF(LEN(F2964)&gt;0,IFERROR(HLOOKUP(F2964,'Codigos Servicios'!$A$4:$A$13,1,1),"SI"),"")</f>
        <v/>
      </c>
      <c r="L2964" s="3"/>
      <c r="Z2964"/>
    </row>
    <row r="2965" spans="1:26" x14ac:dyDescent="0.25">
      <c r="A2965" s="11" t="str">
        <f t="shared" si="231"/>
        <v/>
      </c>
      <c r="B2965" s="15" t="str">
        <f t="shared" si="232"/>
        <v/>
      </c>
      <c r="C2965" s="11" t="str">
        <f t="shared" si="233"/>
        <v/>
      </c>
      <c r="D2965" s="11" t="str">
        <f t="shared" si="234"/>
        <v/>
      </c>
      <c r="E2965" s="18"/>
      <c r="F2965" s="18"/>
      <c r="J2965" s="20" t="str">
        <f t="shared" si="235"/>
        <v/>
      </c>
      <c r="K2965" s="22" t="str">
        <f>IF(LEN(F2965)&gt;0,IFERROR(HLOOKUP(F2965,'Codigos Servicios'!$A$4:$A$13,1,1),"SI"),"")</f>
        <v/>
      </c>
      <c r="L2965" s="3"/>
      <c r="Z2965"/>
    </row>
    <row r="2966" spans="1:26" x14ac:dyDescent="0.25">
      <c r="A2966" s="11" t="str">
        <f t="shared" si="231"/>
        <v/>
      </c>
      <c r="B2966" s="15" t="str">
        <f t="shared" si="232"/>
        <v/>
      </c>
      <c r="C2966" s="11" t="str">
        <f t="shared" si="233"/>
        <v/>
      </c>
      <c r="D2966" s="11" t="str">
        <f t="shared" si="234"/>
        <v/>
      </c>
      <c r="E2966" s="18"/>
      <c r="F2966" s="18"/>
      <c r="J2966" s="20" t="str">
        <f t="shared" si="235"/>
        <v/>
      </c>
      <c r="K2966" s="22" t="str">
        <f>IF(LEN(F2966)&gt;0,IFERROR(HLOOKUP(F2966,'Codigos Servicios'!$A$4:$A$13,1,1),"SI"),"")</f>
        <v/>
      </c>
      <c r="L2966" s="3"/>
      <c r="Z2966"/>
    </row>
    <row r="2967" spans="1:26" x14ac:dyDescent="0.25">
      <c r="A2967" s="11" t="str">
        <f t="shared" ref="A2967:A3030" si="236">IF(LEN(F2967)&gt;0,"SE","")</f>
        <v/>
      </c>
      <c r="B2967" s="15" t="str">
        <f t="shared" ref="B2967:B3030" si="237">IF(LEN(F2967)&gt;0,B2966+1,"")</f>
        <v/>
      </c>
      <c r="C2967" s="11" t="str">
        <f t="shared" ref="C2967:C3030" si="238">IF(LEN(F2967)&gt;0,$F$5,"")</f>
        <v/>
      </c>
      <c r="D2967" s="11" t="str">
        <f t="shared" ref="D2967:D3030" si="239">IF(LEN(F2967)&gt;0,$J$5,"")</f>
        <v/>
      </c>
      <c r="E2967" s="18"/>
      <c r="F2967" s="18"/>
      <c r="J2967" s="20" t="str">
        <f t="shared" si="235"/>
        <v/>
      </c>
      <c r="K2967" s="22" t="str">
        <f>IF(LEN(F2967)&gt;0,IFERROR(HLOOKUP(F2967,'Codigos Servicios'!$A$4:$A$13,1,1),"SI"),"")</f>
        <v/>
      </c>
      <c r="L2967" s="3"/>
      <c r="Z2967"/>
    </row>
    <row r="2968" spans="1:26" x14ac:dyDescent="0.25">
      <c r="A2968" s="11" t="str">
        <f t="shared" si="236"/>
        <v/>
      </c>
      <c r="B2968" s="15" t="str">
        <f t="shared" si="237"/>
        <v/>
      </c>
      <c r="C2968" s="11" t="str">
        <f t="shared" si="238"/>
        <v/>
      </c>
      <c r="D2968" s="11" t="str">
        <f t="shared" si="239"/>
        <v/>
      </c>
      <c r="E2968" s="18"/>
      <c r="F2968" s="18"/>
      <c r="J2968" s="20" t="str">
        <f t="shared" si="235"/>
        <v/>
      </c>
      <c r="K2968" s="22" t="str">
        <f>IF(LEN(F2968)&gt;0,IFERROR(HLOOKUP(F2968,'Codigos Servicios'!$A$4:$A$13,1,1),"SI"),"")</f>
        <v/>
      </c>
      <c r="L2968" s="3"/>
      <c r="Z2968"/>
    </row>
    <row r="2969" spans="1:26" x14ac:dyDescent="0.25">
      <c r="A2969" s="11" t="str">
        <f t="shared" si="236"/>
        <v/>
      </c>
      <c r="B2969" s="15" t="str">
        <f t="shared" si="237"/>
        <v/>
      </c>
      <c r="C2969" s="11" t="str">
        <f t="shared" si="238"/>
        <v/>
      </c>
      <c r="D2969" s="11" t="str">
        <f t="shared" si="239"/>
        <v/>
      </c>
      <c r="E2969" s="18"/>
      <c r="F2969" s="18"/>
      <c r="J2969" s="20" t="str">
        <f t="shared" si="235"/>
        <v/>
      </c>
      <c r="K2969" s="22" t="str">
        <f>IF(LEN(F2969)&gt;0,IFERROR(HLOOKUP(F2969,'Codigos Servicios'!$A$4:$A$13,1,1),"SI"),"")</f>
        <v/>
      </c>
      <c r="L2969" s="3"/>
      <c r="Z2969"/>
    </row>
    <row r="2970" spans="1:26" x14ac:dyDescent="0.25">
      <c r="A2970" s="11" t="str">
        <f t="shared" si="236"/>
        <v/>
      </c>
      <c r="B2970" s="15" t="str">
        <f t="shared" si="237"/>
        <v/>
      </c>
      <c r="C2970" s="11" t="str">
        <f t="shared" si="238"/>
        <v/>
      </c>
      <c r="D2970" s="11" t="str">
        <f t="shared" si="239"/>
        <v/>
      </c>
      <c r="E2970" s="18"/>
      <c r="F2970" s="18"/>
      <c r="J2970" s="20" t="str">
        <f t="shared" si="235"/>
        <v/>
      </c>
      <c r="K2970" s="22" t="str">
        <f>IF(LEN(F2970)&gt;0,IFERROR(HLOOKUP(F2970,'Codigos Servicios'!$A$4:$A$13,1,1),"SI"),"")</f>
        <v/>
      </c>
      <c r="L2970" s="3"/>
      <c r="Z2970"/>
    </row>
    <row r="2971" spans="1:26" x14ac:dyDescent="0.25">
      <c r="A2971" s="11" t="str">
        <f t="shared" si="236"/>
        <v/>
      </c>
      <c r="B2971" s="15" t="str">
        <f t="shared" si="237"/>
        <v/>
      </c>
      <c r="C2971" s="11" t="str">
        <f t="shared" si="238"/>
        <v/>
      </c>
      <c r="D2971" s="11" t="str">
        <f t="shared" si="239"/>
        <v/>
      </c>
      <c r="E2971" s="18"/>
      <c r="F2971" s="18"/>
      <c r="J2971" s="20" t="str">
        <f t="shared" si="235"/>
        <v/>
      </c>
      <c r="K2971" s="22" t="str">
        <f>IF(LEN(F2971)&gt;0,IFERROR(HLOOKUP(F2971,'Codigos Servicios'!$A$4:$A$13,1,1),"SI"),"")</f>
        <v/>
      </c>
      <c r="L2971" s="3"/>
      <c r="Z2971"/>
    </row>
    <row r="2972" spans="1:26" x14ac:dyDescent="0.25">
      <c r="A2972" s="11" t="str">
        <f t="shared" si="236"/>
        <v/>
      </c>
      <c r="B2972" s="15" t="str">
        <f t="shared" si="237"/>
        <v/>
      </c>
      <c r="C2972" s="11" t="str">
        <f t="shared" si="238"/>
        <v/>
      </c>
      <c r="D2972" s="11" t="str">
        <f t="shared" si="239"/>
        <v/>
      </c>
      <c r="E2972" s="18"/>
      <c r="F2972" s="18"/>
      <c r="J2972" s="20" t="str">
        <f t="shared" si="235"/>
        <v/>
      </c>
      <c r="K2972" s="22" t="str">
        <f>IF(LEN(F2972)&gt;0,IFERROR(HLOOKUP(F2972,'Codigos Servicios'!$A$4:$A$13,1,1),"SI"),"")</f>
        <v/>
      </c>
      <c r="L2972" s="3"/>
      <c r="Z2972"/>
    </row>
    <row r="2973" spans="1:26" x14ac:dyDescent="0.25">
      <c r="A2973" s="11" t="str">
        <f t="shared" si="236"/>
        <v/>
      </c>
      <c r="B2973" s="15" t="str">
        <f t="shared" si="237"/>
        <v/>
      </c>
      <c r="C2973" s="11" t="str">
        <f t="shared" si="238"/>
        <v/>
      </c>
      <c r="D2973" s="11" t="str">
        <f t="shared" si="239"/>
        <v/>
      </c>
      <c r="E2973" s="18"/>
      <c r="F2973" s="18"/>
      <c r="J2973" s="20" t="str">
        <f t="shared" si="235"/>
        <v/>
      </c>
      <c r="K2973" s="22" t="str">
        <f>IF(LEN(F2973)&gt;0,IFERROR(HLOOKUP(F2973,'Codigos Servicios'!$A$4:$A$13,1,1),"SI"),"")</f>
        <v/>
      </c>
      <c r="L2973" s="3"/>
      <c r="Z2973"/>
    </row>
    <row r="2974" spans="1:26" x14ac:dyDescent="0.25">
      <c r="A2974" s="11" t="str">
        <f t="shared" si="236"/>
        <v/>
      </c>
      <c r="B2974" s="15" t="str">
        <f t="shared" si="237"/>
        <v/>
      </c>
      <c r="C2974" s="11" t="str">
        <f t="shared" si="238"/>
        <v/>
      </c>
      <c r="D2974" s="11" t="str">
        <f t="shared" si="239"/>
        <v/>
      </c>
      <c r="E2974" s="18"/>
      <c r="F2974" s="18"/>
      <c r="J2974" s="20" t="str">
        <f t="shared" si="235"/>
        <v/>
      </c>
      <c r="K2974" s="22" t="str">
        <f>IF(LEN(F2974)&gt;0,IFERROR(HLOOKUP(F2974,'Codigos Servicios'!$A$4:$A$13,1,1),"SI"),"")</f>
        <v/>
      </c>
      <c r="L2974" s="3"/>
      <c r="Z2974"/>
    </row>
    <row r="2975" spans="1:26" x14ac:dyDescent="0.25">
      <c r="A2975" s="11" t="str">
        <f t="shared" si="236"/>
        <v/>
      </c>
      <c r="B2975" s="15" t="str">
        <f t="shared" si="237"/>
        <v/>
      </c>
      <c r="C2975" s="11" t="str">
        <f t="shared" si="238"/>
        <v/>
      </c>
      <c r="D2975" s="11" t="str">
        <f t="shared" si="239"/>
        <v/>
      </c>
      <c r="E2975" s="18"/>
      <c r="F2975" s="18"/>
      <c r="J2975" s="20" t="str">
        <f t="shared" si="235"/>
        <v/>
      </c>
      <c r="K2975" s="22" t="str">
        <f>IF(LEN(F2975)&gt;0,IFERROR(HLOOKUP(F2975,'Codigos Servicios'!$A$4:$A$13,1,1),"SI"),"")</f>
        <v/>
      </c>
      <c r="L2975" s="3"/>
      <c r="Z2975"/>
    </row>
    <row r="2976" spans="1:26" x14ac:dyDescent="0.25">
      <c r="A2976" s="11" t="str">
        <f t="shared" si="236"/>
        <v/>
      </c>
      <c r="B2976" s="15" t="str">
        <f t="shared" si="237"/>
        <v/>
      </c>
      <c r="C2976" s="11" t="str">
        <f t="shared" si="238"/>
        <v/>
      </c>
      <c r="D2976" s="11" t="str">
        <f t="shared" si="239"/>
        <v/>
      </c>
      <c r="E2976" s="18"/>
      <c r="F2976" s="18"/>
      <c r="J2976" s="20" t="str">
        <f t="shared" si="235"/>
        <v/>
      </c>
      <c r="K2976" s="22" t="str">
        <f>IF(LEN(F2976)&gt;0,IFERROR(HLOOKUP(F2976,'Codigos Servicios'!$A$4:$A$13,1,1),"SI"),"")</f>
        <v/>
      </c>
      <c r="L2976" s="3"/>
      <c r="Z2976"/>
    </row>
    <row r="2977" spans="1:26" x14ac:dyDescent="0.25">
      <c r="A2977" s="11" t="str">
        <f t="shared" si="236"/>
        <v/>
      </c>
      <c r="B2977" s="15" t="str">
        <f t="shared" si="237"/>
        <v/>
      </c>
      <c r="C2977" s="11" t="str">
        <f t="shared" si="238"/>
        <v/>
      </c>
      <c r="D2977" s="11" t="str">
        <f t="shared" si="239"/>
        <v/>
      </c>
      <c r="E2977" s="18"/>
      <c r="F2977" s="18"/>
      <c r="J2977" s="20" t="str">
        <f t="shared" si="235"/>
        <v/>
      </c>
      <c r="K2977" s="22" t="str">
        <f>IF(LEN(F2977)&gt;0,IFERROR(HLOOKUP(F2977,'Codigos Servicios'!$A$4:$A$13,1,1),"SI"),"")</f>
        <v/>
      </c>
      <c r="L2977" s="3"/>
      <c r="Z2977"/>
    </row>
    <row r="2978" spans="1:26" x14ac:dyDescent="0.25">
      <c r="A2978" s="11" t="str">
        <f t="shared" si="236"/>
        <v/>
      </c>
      <c r="B2978" s="15" t="str">
        <f t="shared" si="237"/>
        <v/>
      </c>
      <c r="C2978" s="11" t="str">
        <f t="shared" si="238"/>
        <v/>
      </c>
      <c r="D2978" s="11" t="str">
        <f t="shared" si="239"/>
        <v/>
      </c>
      <c r="E2978" s="18"/>
      <c r="F2978" s="18"/>
      <c r="J2978" s="20" t="str">
        <f t="shared" si="235"/>
        <v/>
      </c>
      <c r="K2978" s="22" t="str">
        <f>IF(LEN(F2978)&gt;0,IFERROR(HLOOKUP(F2978,'Codigos Servicios'!$A$4:$A$13,1,1),"SI"),"")</f>
        <v/>
      </c>
      <c r="L2978" s="3"/>
      <c r="Z2978"/>
    </row>
    <row r="2979" spans="1:26" x14ac:dyDescent="0.25">
      <c r="A2979" s="11" t="str">
        <f t="shared" si="236"/>
        <v/>
      </c>
      <c r="B2979" s="15" t="str">
        <f t="shared" si="237"/>
        <v/>
      </c>
      <c r="C2979" s="11" t="str">
        <f t="shared" si="238"/>
        <v/>
      </c>
      <c r="D2979" s="11" t="str">
        <f t="shared" si="239"/>
        <v/>
      </c>
      <c r="E2979" s="18"/>
      <c r="F2979" s="18"/>
      <c r="J2979" s="20" t="str">
        <f t="shared" si="235"/>
        <v/>
      </c>
      <c r="K2979" s="22" t="str">
        <f>IF(LEN(F2979)&gt;0,IFERROR(HLOOKUP(F2979,'Codigos Servicios'!$A$4:$A$13,1,1),"SI"),"")</f>
        <v/>
      </c>
      <c r="L2979" s="3"/>
      <c r="Z2979"/>
    </row>
    <row r="2980" spans="1:26" x14ac:dyDescent="0.25">
      <c r="A2980" s="11" t="str">
        <f t="shared" si="236"/>
        <v/>
      </c>
      <c r="B2980" s="15" t="str">
        <f t="shared" si="237"/>
        <v/>
      </c>
      <c r="C2980" s="11" t="str">
        <f t="shared" si="238"/>
        <v/>
      </c>
      <c r="D2980" s="11" t="str">
        <f t="shared" si="239"/>
        <v/>
      </c>
      <c r="E2980" s="18"/>
      <c r="F2980" s="18"/>
      <c r="J2980" s="20" t="str">
        <f t="shared" si="235"/>
        <v/>
      </c>
      <c r="K2980" s="22" t="str">
        <f>IF(LEN(F2980)&gt;0,IFERROR(HLOOKUP(F2980,'Codigos Servicios'!$A$4:$A$13,1,1),"SI"),"")</f>
        <v/>
      </c>
      <c r="L2980" s="3"/>
      <c r="Z2980"/>
    </row>
    <row r="2981" spans="1:26" x14ac:dyDescent="0.25">
      <c r="A2981" s="11" t="str">
        <f t="shared" si="236"/>
        <v/>
      </c>
      <c r="B2981" s="15" t="str">
        <f t="shared" si="237"/>
        <v/>
      </c>
      <c r="C2981" s="11" t="str">
        <f t="shared" si="238"/>
        <v/>
      </c>
      <c r="D2981" s="11" t="str">
        <f t="shared" si="239"/>
        <v/>
      </c>
      <c r="E2981" s="18"/>
      <c r="F2981" s="18"/>
      <c r="J2981" s="20" t="str">
        <f t="shared" si="235"/>
        <v/>
      </c>
      <c r="K2981" s="22" t="str">
        <f>IF(LEN(F2981)&gt;0,IFERROR(HLOOKUP(F2981,'Codigos Servicios'!$A$4:$A$13,1,1),"SI"),"")</f>
        <v/>
      </c>
      <c r="L2981" s="3"/>
      <c r="Z2981"/>
    </row>
    <row r="2982" spans="1:26" x14ac:dyDescent="0.25">
      <c r="A2982" s="11" t="str">
        <f t="shared" si="236"/>
        <v/>
      </c>
      <c r="B2982" s="15" t="str">
        <f t="shared" si="237"/>
        <v/>
      </c>
      <c r="C2982" s="11" t="str">
        <f t="shared" si="238"/>
        <v/>
      </c>
      <c r="D2982" s="11" t="str">
        <f t="shared" si="239"/>
        <v/>
      </c>
      <c r="E2982" s="18"/>
      <c r="F2982" s="18"/>
      <c r="J2982" s="20" t="str">
        <f t="shared" si="235"/>
        <v/>
      </c>
      <c r="K2982" s="22" t="str">
        <f>IF(LEN(F2982)&gt;0,IFERROR(HLOOKUP(F2982,'Codigos Servicios'!$A$4:$A$13,1,1),"SI"),"")</f>
        <v/>
      </c>
      <c r="L2982" s="3"/>
      <c r="Z2982"/>
    </row>
    <row r="2983" spans="1:26" x14ac:dyDescent="0.25">
      <c r="A2983" s="11" t="str">
        <f t="shared" si="236"/>
        <v/>
      </c>
      <c r="B2983" s="15" t="str">
        <f t="shared" si="237"/>
        <v/>
      </c>
      <c r="C2983" s="11" t="str">
        <f t="shared" si="238"/>
        <v/>
      </c>
      <c r="D2983" s="11" t="str">
        <f t="shared" si="239"/>
        <v/>
      </c>
      <c r="E2983" s="18"/>
      <c r="F2983" s="18"/>
      <c r="J2983" s="20" t="str">
        <f t="shared" si="235"/>
        <v/>
      </c>
      <c r="K2983" s="22" t="str">
        <f>IF(LEN(F2983)&gt;0,IFERROR(HLOOKUP(F2983,'Codigos Servicios'!$A$4:$A$13,1,1),"SI"),"")</f>
        <v/>
      </c>
      <c r="L2983" s="3"/>
      <c r="Z2983"/>
    </row>
    <row r="2984" spans="1:26" x14ac:dyDescent="0.25">
      <c r="A2984" s="11" t="str">
        <f t="shared" si="236"/>
        <v/>
      </c>
      <c r="B2984" s="15" t="str">
        <f t="shared" si="237"/>
        <v/>
      </c>
      <c r="C2984" s="11" t="str">
        <f t="shared" si="238"/>
        <v/>
      </c>
      <c r="D2984" s="11" t="str">
        <f t="shared" si="239"/>
        <v/>
      </c>
      <c r="E2984" s="18"/>
      <c r="F2984" s="18"/>
      <c r="J2984" s="20" t="str">
        <f t="shared" si="235"/>
        <v/>
      </c>
      <c r="K2984" s="22" t="str">
        <f>IF(LEN(F2984)&gt;0,IFERROR(HLOOKUP(F2984,'Codigos Servicios'!$A$4:$A$13,1,1),"SI"),"")</f>
        <v/>
      </c>
      <c r="L2984" s="3"/>
      <c r="Z2984"/>
    </row>
    <row r="2985" spans="1:26" x14ac:dyDescent="0.25">
      <c r="A2985" s="11" t="str">
        <f t="shared" si="236"/>
        <v/>
      </c>
      <c r="B2985" s="15" t="str">
        <f t="shared" si="237"/>
        <v/>
      </c>
      <c r="C2985" s="11" t="str">
        <f t="shared" si="238"/>
        <v/>
      </c>
      <c r="D2985" s="11" t="str">
        <f t="shared" si="239"/>
        <v/>
      </c>
      <c r="E2985" s="18"/>
      <c r="F2985" s="18"/>
      <c r="J2985" s="20" t="str">
        <f t="shared" si="235"/>
        <v/>
      </c>
      <c r="K2985" s="22" t="str">
        <f>IF(LEN(F2985)&gt;0,IFERROR(HLOOKUP(F2985,'Codigos Servicios'!$A$4:$A$13,1,1),"SI"),"")</f>
        <v/>
      </c>
      <c r="L2985" s="3"/>
      <c r="Z2985"/>
    </row>
    <row r="2986" spans="1:26" x14ac:dyDescent="0.25">
      <c r="A2986" s="11" t="str">
        <f t="shared" si="236"/>
        <v/>
      </c>
      <c r="B2986" s="15" t="str">
        <f t="shared" si="237"/>
        <v/>
      </c>
      <c r="C2986" s="11" t="str">
        <f t="shared" si="238"/>
        <v/>
      </c>
      <c r="D2986" s="11" t="str">
        <f t="shared" si="239"/>
        <v/>
      </c>
      <c r="E2986" s="18"/>
      <c r="F2986" s="18"/>
      <c r="J2986" s="20" t="str">
        <f t="shared" si="235"/>
        <v/>
      </c>
      <c r="K2986" s="22" t="str">
        <f>IF(LEN(F2986)&gt;0,IFERROR(HLOOKUP(F2986,'Codigos Servicios'!$A$4:$A$13,1,1),"SI"),"")</f>
        <v/>
      </c>
      <c r="L2986" s="3"/>
      <c r="Z2986"/>
    </row>
    <row r="2987" spans="1:26" x14ac:dyDescent="0.25">
      <c r="A2987" s="11" t="str">
        <f t="shared" si="236"/>
        <v/>
      </c>
      <c r="B2987" s="15" t="str">
        <f t="shared" si="237"/>
        <v/>
      </c>
      <c r="C2987" s="11" t="str">
        <f t="shared" si="238"/>
        <v/>
      </c>
      <c r="D2987" s="11" t="str">
        <f t="shared" si="239"/>
        <v/>
      </c>
      <c r="E2987" s="18"/>
      <c r="F2987" s="18"/>
      <c r="J2987" s="20" t="str">
        <f t="shared" si="235"/>
        <v/>
      </c>
      <c r="K2987" s="22" t="str">
        <f>IF(LEN(F2987)&gt;0,IFERROR(HLOOKUP(F2987,'Codigos Servicios'!$A$4:$A$13,1,1),"SI"),"")</f>
        <v/>
      </c>
      <c r="L2987" s="3"/>
      <c r="Z2987"/>
    </row>
    <row r="2988" spans="1:26" x14ac:dyDescent="0.25">
      <c r="A2988" s="11" t="str">
        <f t="shared" si="236"/>
        <v/>
      </c>
      <c r="B2988" s="15" t="str">
        <f t="shared" si="237"/>
        <v/>
      </c>
      <c r="C2988" s="11" t="str">
        <f t="shared" si="238"/>
        <v/>
      </c>
      <c r="D2988" s="11" t="str">
        <f t="shared" si="239"/>
        <v/>
      </c>
      <c r="E2988" s="18"/>
      <c r="F2988" s="18"/>
      <c r="J2988" s="20" t="str">
        <f t="shared" si="235"/>
        <v/>
      </c>
      <c r="K2988" s="22" t="str">
        <f>IF(LEN(F2988)&gt;0,IFERROR(HLOOKUP(F2988,'Codigos Servicios'!$A$4:$A$13,1,1),"SI"),"")</f>
        <v/>
      </c>
      <c r="L2988" s="3"/>
      <c r="Z2988"/>
    </row>
    <row r="2989" spans="1:26" x14ac:dyDescent="0.25">
      <c r="A2989" s="11" t="str">
        <f t="shared" si="236"/>
        <v/>
      </c>
      <c r="B2989" s="15" t="str">
        <f t="shared" si="237"/>
        <v/>
      </c>
      <c r="C2989" s="11" t="str">
        <f t="shared" si="238"/>
        <v/>
      </c>
      <c r="D2989" s="11" t="str">
        <f t="shared" si="239"/>
        <v/>
      </c>
      <c r="E2989" s="18"/>
      <c r="F2989" s="18"/>
      <c r="J2989" s="20" t="str">
        <f t="shared" si="235"/>
        <v/>
      </c>
      <c r="K2989" s="22" t="str">
        <f>IF(LEN(F2989)&gt;0,IFERROR(HLOOKUP(F2989,'Codigos Servicios'!$A$4:$A$13,1,1),"SI"),"")</f>
        <v/>
      </c>
      <c r="L2989" s="3"/>
      <c r="Z2989"/>
    </row>
    <row r="2990" spans="1:26" x14ac:dyDescent="0.25">
      <c r="A2990" s="11" t="str">
        <f t="shared" si="236"/>
        <v/>
      </c>
      <c r="B2990" s="15" t="str">
        <f t="shared" si="237"/>
        <v/>
      </c>
      <c r="C2990" s="11" t="str">
        <f t="shared" si="238"/>
        <v/>
      </c>
      <c r="D2990" s="11" t="str">
        <f t="shared" si="239"/>
        <v/>
      </c>
      <c r="E2990" s="18"/>
      <c r="F2990" s="18"/>
      <c r="J2990" s="20" t="str">
        <f t="shared" si="235"/>
        <v/>
      </c>
      <c r="K2990" s="22" t="str">
        <f>IF(LEN(F2990)&gt;0,IFERROR(HLOOKUP(F2990,'Codigos Servicios'!$A$4:$A$13,1,1),"SI"),"")</f>
        <v/>
      </c>
      <c r="L2990" s="3"/>
      <c r="Z2990"/>
    </row>
    <row r="2991" spans="1:26" x14ac:dyDescent="0.25">
      <c r="A2991" s="11" t="str">
        <f t="shared" si="236"/>
        <v/>
      </c>
      <c r="B2991" s="15" t="str">
        <f t="shared" si="237"/>
        <v/>
      </c>
      <c r="C2991" s="11" t="str">
        <f t="shared" si="238"/>
        <v/>
      </c>
      <c r="D2991" s="11" t="str">
        <f t="shared" si="239"/>
        <v/>
      </c>
      <c r="E2991" s="18"/>
      <c r="F2991" s="18"/>
      <c r="J2991" s="20" t="str">
        <f t="shared" si="235"/>
        <v/>
      </c>
      <c r="K2991" s="22" t="str">
        <f>IF(LEN(F2991)&gt;0,IFERROR(HLOOKUP(F2991,'Codigos Servicios'!$A$4:$A$13,1,1),"SI"),"")</f>
        <v/>
      </c>
      <c r="L2991" s="3"/>
      <c r="Z2991"/>
    </row>
    <row r="2992" spans="1:26" x14ac:dyDescent="0.25">
      <c r="A2992" s="11" t="str">
        <f t="shared" si="236"/>
        <v/>
      </c>
      <c r="B2992" s="15" t="str">
        <f t="shared" si="237"/>
        <v/>
      </c>
      <c r="C2992" s="11" t="str">
        <f t="shared" si="238"/>
        <v/>
      </c>
      <c r="D2992" s="11" t="str">
        <f t="shared" si="239"/>
        <v/>
      </c>
      <c r="E2992" s="18"/>
      <c r="F2992" s="18"/>
      <c r="J2992" s="20" t="str">
        <f t="shared" si="235"/>
        <v/>
      </c>
      <c r="K2992" s="22" t="str">
        <f>IF(LEN(F2992)&gt;0,IFERROR(HLOOKUP(F2992,'Codigos Servicios'!$A$4:$A$13,1,1),"SI"),"")</f>
        <v/>
      </c>
      <c r="L2992" s="3"/>
      <c r="Z2992"/>
    </row>
    <row r="2993" spans="1:26" x14ac:dyDescent="0.25">
      <c r="A2993" s="11" t="str">
        <f t="shared" si="236"/>
        <v/>
      </c>
      <c r="B2993" s="15" t="str">
        <f t="shared" si="237"/>
        <v/>
      </c>
      <c r="C2993" s="11" t="str">
        <f t="shared" si="238"/>
        <v/>
      </c>
      <c r="D2993" s="11" t="str">
        <f t="shared" si="239"/>
        <v/>
      </c>
      <c r="E2993" s="18"/>
      <c r="F2993" s="18"/>
      <c r="J2993" s="20" t="str">
        <f t="shared" si="235"/>
        <v/>
      </c>
      <c r="K2993" s="22" t="str">
        <f>IF(LEN(F2993)&gt;0,IFERROR(HLOOKUP(F2993,'Codigos Servicios'!$A$4:$A$13,1,1),"SI"),"")</f>
        <v/>
      </c>
      <c r="L2993" s="3"/>
      <c r="Z2993"/>
    </row>
    <row r="2994" spans="1:26" x14ac:dyDescent="0.25">
      <c r="A2994" s="11" t="str">
        <f t="shared" si="236"/>
        <v/>
      </c>
      <c r="B2994" s="15" t="str">
        <f t="shared" si="237"/>
        <v/>
      </c>
      <c r="C2994" s="11" t="str">
        <f t="shared" si="238"/>
        <v/>
      </c>
      <c r="D2994" s="11" t="str">
        <f t="shared" si="239"/>
        <v/>
      </c>
      <c r="E2994" s="18"/>
      <c r="F2994" s="18"/>
      <c r="J2994" s="20" t="str">
        <f t="shared" si="235"/>
        <v/>
      </c>
      <c r="K2994" s="22" t="str">
        <f>IF(LEN(F2994)&gt;0,IFERROR(HLOOKUP(F2994,'Codigos Servicios'!$A$4:$A$13,1,1),"SI"),"")</f>
        <v/>
      </c>
      <c r="L2994" s="3"/>
      <c r="Z2994"/>
    </row>
    <row r="2995" spans="1:26" x14ac:dyDescent="0.25">
      <c r="A2995" s="11" t="str">
        <f t="shared" si="236"/>
        <v/>
      </c>
      <c r="B2995" s="15" t="str">
        <f t="shared" si="237"/>
        <v/>
      </c>
      <c r="C2995" s="11" t="str">
        <f t="shared" si="238"/>
        <v/>
      </c>
      <c r="D2995" s="11" t="str">
        <f t="shared" si="239"/>
        <v/>
      </c>
      <c r="E2995" s="18"/>
      <c r="F2995" s="18"/>
      <c r="J2995" s="20" t="str">
        <f t="shared" si="235"/>
        <v/>
      </c>
      <c r="K2995" s="22" t="str">
        <f>IF(LEN(F2995)&gt;0,IFERROR(HLOOKUP(F2995,'Codigos Servicios'!$A$4:$A$13,1,1),"SI"),"")</f>
        <v/>
      </c>
      <c r="L2995" s="3"/>
      <c r="Z2995"/>
    </row>
    <row r="2996" spans="1:26" x14ac:dyDescent="0.25">
      <c r="A2996" s="11" t="str">
        <f t="shared" si="236"/>
        <v/>
      </c>
      <c r="B2996" s="15" t="str">
        <f t="shared" si="237"/>
        <v/>
      </c>
      <c r="C2996" s="11" t="str">
        <f t="shared" si="238"/>
        <v/>
      </c>
      <c r="D2996" s="11" t="str">
        <f t="shared" si="239"/>
        <v/>
      </c>
      <c r="E2996" s="18"/>
      <c r="F2996" s="18"/>
      <c r="J2996" s="20" t="str">
        <f t="shared" si="235"/>
        <v/>
      </c>
      <c r="K2996" s="22" t="str">
        <f>IF(LEN(F2996)&gt;0,IFERROR(HLOOKUP(F2996,'Codigos Servicios'!$A$4:$A$13,1,1),"SI"),"")</f>
        <v/>
      </c>
      <c r="L2996" s="3"/>
      <c r="Z2996"/>
    </row>
    <row r="2997" spans="1:26" x14ac:dyDescent="0.25">
      <c r="A2997" s="11" t="str">
        <f t="shared" si="236"/>
        <v/>
      </c>
      <c r="B2997" s="15" t="str">
        <f t="shared" si="237"/>
        <v/>
      </c>
      <c r="C2997" s="11" t="str">
        <f t="shared" si="238"/>
        <v/>
      </c>
      <c r="D2997" s="11" t="str">
        <f t="shared" si="239"/>
        <v/>
      </c>
      <c r="E2997" s="18"/>
      <c r="F2997" s="18"/>
      <c r="J2997" s="20" t="str">
        <f t="shared" si="235"/>
        <v/>
      </c>
      <c r="K2997" s="22" t="str">
        <f>IF(LEN(F2997)&gt;0,IFERROR(HLOOKUP(F2997,'Codigos Servicios'!$A$4:$A$13,1,1),"SI"),"")</f>
        <v/>
      </c>
      <c r="L2997" s="3"/>
      <c r="Z2997"/>
    </row>
    <row r="2998" spans="1:26" x14ac:dyDescent="0.25">
      <c r="A2998" s="11" t="str">
        <f t="shared" si="236"/>
        <v/>
      </c>
      <c r="B2998" s="15" t="str">
        <f t="shared" si="237"/>
        <v/>
      </c>
      <c r="C2998" s="11" t="str">
        <f t="shared" si="238"/>
        <v/>
      </c>
      <c r="D2998" s="11" t="str">
        <f t="shared" si="239"/>
        <v/>
      </c>
      <c r="E2998" s="18"/>
      <c r="F2998" s="18"/>
      <c r="J2998" s="20" t="str">
        <f t="shared" si="235"/>
        <v/>
      </c>
      <c r="K2998" s="22" t="str">
        <f>IF(LEN(F2998)&gt;0,IFERROR(HLOOKUP(F2998,'Codigos Servicios'!$A$4:$A$13,1,1),"SI"),"")</f>
        <v/>
      </c>
      <c r="L2998" s="3"/>
      <c r="Z2998"/>
    </row>
    <row r="2999" spans="1:26" x14ac:dyDescent="0.25">
      <c r="A2999" s="11" t="str">
        <f t="shared" si="236"/>
        <v/>
      </c>
      <c r="B2999" s="15" t="str">
        <f t="shared" si="237"/>
        <v/>
      </c>
      <c r="C2999" s="11" t="str">
        <f t="shared" si="238"/>
        <v/>
      </c>
      <c r="D2999" s="11" t="str">
        <f t="shared" si="239"/>
        <v/>
      </c>
      <c r="E2999" s="18"/>
      <c r="F2999" s="18"/>
      <c r="J2999" s="20" t="str">
        <f t="shared" si="235"/>
        <v/>
      </c>
      <c r="K2999" s="22" t="str">
        <f>IF(LEN(F2999)&gt;0,IFERROR(HLOOKUP(F2999,'Codigos Servicios'!$A$4:$A$13,1,1),"SI"),"")</f>
        <v/>
      </c>
      <c r="L2999" s="3"/>
      <c r="Z2999"/>
    </row>
    <row r="3000" spans="1:26" x14ac:dyDescent="0.25">
      <c r="A3000" s="11" t="str">
        <f t="shared" si="236"/>
        <v/>
      </c>
      <c r="B3000" s="15" t="str">
        <f t="shared" si="237"/>
        <v/>
      </c>
      <c r="C3000" s="11" t="str">
        <f t="shared" si="238"/>
        <v/>
      </c>
      <c r="D3000" s="11" t="str">
        <f t="shared" si="239"/>
        <v/>
      </c>
      <c r="E3000" s="18"/>
      <c r="F3000" s="18"/>
      <c r="J3000" s="20" t="str">
        <f t="shared" si="235"/>
        <v/>
      </c>
      <c r="K3000" s="22" t="str">
        <f>IF(LEN(F3000)&gt;0,IFERROR(HLOOKUP(F3000,'Codigos Servicios'!$A$4:$A$13,1,1),"SI"),"")</f>
        <v/>
      </c>
      <c r="L3000" s="3"/>
      <c r="Z3000"/>
    </row>
    <row r="3001" spans="1:26" x14ac:dyDescent="0.25">
      <c r="A3001" s="11" t="str">
        <f t="shared" si="236"/>
        <v/>
      </c>
      <c r="B3001" s="15" t="str">
        <f t="shared" si="237"/>
        <v/>
      </c>
      <c r="C3001" s="11" t="str">
        <f t="shared" si="238"/>
        <v/>
      </c>
      <c r="D3001" s="11" t="str">
        <f t="shared" si="239"/>
        <v/>
      </c>
      <c r="E3001" s="18"/>
      <c r="F3001" s="18"/>
      <c r="J3001" s="20" t="str">
        <f t="shared" si="235"/>
        <v/>
      </c>
      <c r="K3001" s="22" t="str">
        <f>IF(LEN(F3001)&gt;0,IFERROR(HLOOKUP(F3001,'Codigos Servicios'!$A$4:$A$13,1,1),"SI"),"")</f>
        <v/>
      </c>
      <c r="L3001" s="3"/>
      <c r="Z3001"/>
    </row>
    <row r="3002" spans="1:26" x14ac:dyDescent="0.25">
      <c r="A3002" s="11" t="str">
        <f t="shared" si="236"/>
        <v/>
      </c>
      <c r="B3002" s="15" t="str">
        <f t="shared" si="237"/>
        <v/>
      </c>
      <c r="C3002" s="11" t="str">
        <f t="shared" si="238"/>
        <v/>
      </c>
      <c r="D3002" s="11" t="str">
        <f t="shared" si="239"/>
        <v/>
      </c>
      <c r="E3002" s="18"/>
      <c r="F3002" s="18"/>
      <c r="J3002" s="20" t="str">
        <f t="shared" si="235"/>
        <v/>
      </c>
      <c r="K3002" s="22" t="str">
        <f>IF(LEN(F3002)&gt;0,IFERROR(HLOOKUP(F3002,'Codigos Servicios'!$A$4:$A$13,1,1),"SI"),"")</f>
        <v/>
      </c>
      <c r="L3002" s="3"/>
      <c r="Z3002"/>
    </row>
    <row r="3003" spans="1:26" x14ac:dyDescent="0.25">
      <c r="A3003" s="11" t="str">
        <f t="shared" si="236"/>
        <v/>
      </c>
      <c r="B3003" s="15" t="str">
        <f t="shared" si="237"/>
        <v/>
      </c>
      <c r="C3003" s="11" t="str">
        <f t="shared" si="238"/>
        <v/>
      </c>
      <c r="D3003" s="11" t="str">
        <f t="shared" si="239"/>
        <v/>
      </c>
      <c r="E3003" s="18"/>
      <c r="F3003" s="18"/>
      <c r="J3003" s="20" t="str">
        <f t="shared" si="235"/>
        <v/>
      </c>
      <c r="K3003" s="22" t="str">
        <f>IF(LEN(F3003)&gt;0,IFERROR(HLOOKUP(F3003,'Codigos Servicios'!$A$4:$A$13,1,1),"SI"),"")</f>
        <v/>
      </c>
      <c r="L3003" s="3"/>
      <c r="Z3003"/>
    </row>
    <row r="3004" spans="1:26" x14ac:dyDescent="0.25">
      <c r="A3004" s="11" t="str">
        <f t="shared" si="236"/>
        <v/>
      </c>
      <c r="B3004" s="15" t="str">
        <f t="shared" si="237"/>
        <v/>
      </c>
      <c r="C3004" s="11" t="str">
        <f t="shared" si="238"/>
        <v/>
      </c>
      <c r="D3004" s="11" t="str">
        <f t="shared" si="239"/>
        <v/>
      </c>
      <c r="E3004" s="18"/>
      <c r="F3004" s="18"/>
      <c r="J3004" s="20" t="str">
        <f t="shared" si="235"/>
        <v/>
      </c>
      <c r="K3004" s="22" t="str">
        <f>IF(LEN(F3004)&gt;0,IFERROR(HLOOKUP(F3004,'Codigos Servicios'!$A$4:$A$13,1,1),"SI"),"")</f>
        <v/>
      </c>
      <c r="L3004" s="3"/>
      <c r="Z3004"/>
    </row>
    <row r="3005" spans="1:26" x14ac:dyDescent="0.25">
      <c r="A3005" s="11" t="str">
        <f t="shared" si="236"/>
        <v/>
      </c>
      <c r="B3005" s="15" t="str">
        <f t="shared" si="237"/>
        <v/>
      </c>
      <c r="C3005" s="11" t="str">
        <f t="shared" si="238"/>
        <v/>
      </c>
      <c r="D3005" s="11" t="str">
        <f t="shared" si="239"/>
        <v/>
      </c>
      <c r="E3005" s="18"/>
      <c r="F3005" s="18"/>
      <c r="J3005" s="20" t="str">
        <f t="shared" si="235"/>
        <v/>
      </c>
      <c r="K3005" s="22" t="str">
        <f>IF(LEN(F3005)&gt;0,IFERROR(HLOOKUP(F3005,'Codigos Servicios'!$A$4:$A$13,1,1),"SI"),"")</f>
        <v/>
      </c>
      <c r="L3005" s="3"/>
      <c r="Z3005"/>
    </row>
    <row r="3006" spans="1:26" x14ac:dyDescent="0.25">
      <c r="A3006" s="11" t="str">
        <f t="shared" si="236"/>
        <v/>
      </c>
      <c r="B3006" s="15" t="str">
        <f t="shared" si="237"/>
        <v/>
      </c>
      <c r="C3006" s="11" t="str">
        <f t="shared" si="238"/>
        <v/>
      </c>
      <c r="D3006" s="11" t="str">
        <f t="shared" si="239"/>
        <v/>
      </c>
      <c r="E3006" s="18"/>
      <c r="F3006" s="18"/>
      <c r="J3006" s="20" t="str">
        <f t="shared" si="235"/>
        <v/>
      </c>
      <c r="K3006" s="22" t="str">
        <f>IF(LEN(F3006)&gt;0,IFERROR(HLOOKUP(F3006,'Codigos Servicios'!$A$4:$A$13,1,1),"SI"),"")</f>
        <v/>
      </c>
      <c r="L3006" s="3"/>
      <c r="Z3006"/>
    </row>
    <row r="3007" spans="1:26" x14ac:dyDescent="0.25">
      <c r="A3007" s="11" t="str">
        <f t="shared" si="236"/>
        <v/>
      </c>
      <c r="B3007" s="15" t="str">
        <f t="shared" si="237"/>
        <v/>
      </c>
      <c r="C3007" s="11" t="str">
        <f t="shared" si="238"/>
        <v/>
      </c>
      <c r="D3007" s="11" t="str">
        <f t="shared" si="239"/>
        <v/>
      </c>
      <c r="E3007" s="18"/>
      <c r="F3007" s="18"/>
      <c r="J3007" s="20" t="str">
        <f t="shared" si="235"/>
        <v/>
      </c>
      <c r="K3007" s="22" t="str">
        <f>IF(LEN(F3007)&gt;0,IFERROR(HLOOKUP(F3007,'Codigos Servicios'!$A$4:$A$13,1,1),"SI"),"")</f>
        <v/>
      </c>
      <c r="L3007" s="3"/>
      <c r="Z3007"/>
    </row>
    <row r="3008" spans="1:26" x14ac:dyDescent="0.25">
      <c r="A3008" s="11" t="str">
        <f t="shared" si="236"/>
        <v/>
      </c>
      <c r="B3008" s="15" t="str">
        <f t="shared" si="237"/>
        <v/>
      </c>
      <c r="C3008" s="11" t="str">
        <f t="shared" si="238"/>
        <v/>
      </c>
      <c r="D3008" s="11" t="str">
        <f t="shared" si="239"/>
        <v/>
      </c>
      <c r="E3008" s="18"/>
      <c r="F3008" s="18"/>
      <c r="J3008" s="20" t="str">
        <f t="shared" si="235"/>
        <v/>
      </c>
      <c r="K3008" s="22" t="str">
        <f>IF(LEN(F3008)&gt;0,IFERROR(HLOOKUP(F3008,'Codigos Servicios'!$A$4:$A$13,1,1),"SI"),"")</f>
        <v/>
      </c>
      <c r="L3008" s="3"/>
      <c r="Z3008"/>
    </row>
    <row r="3009" spans="1:26" x14ac:dyDescent="0.25">
      <c r="A3009" s="11" t="str">
        <f t="shared" si="236"/>
        <v/>
      </c>
      <c r="B3009" s="15" t="str">
        <f t="shared" si="237"/>
        <v/>
      </c>
      <c r="C3009" s="11" t="str">
        <f t="shared" si="238"/>
        <v/>
      </c>
      <c r="D3009" s="11" t="str">
        <f t="shared" si="239"/>
        <v/>
      </c>
      <c r="E3009" s="18"/>
      <c r="F3009" s="18"/>
      <c r="J3009" s="20" t="str">
        <f t="shared" si="235"/>
        <v/>
      </c>
      <c r="K3009" s="22" t="str">
        <f>IF(LEN(F3009)&gt;0,IFERROR(HLOOKUP(F3009,'Codigos Servicios'!$A$4:$A$13,1,1),"SI"),"")</f>
        <v/>
      </c>
      <c r="L3009" s="3"/>
      <c r="Z3009"/>
    </row>
    <row r="3010" spans="1:26" x14ac:dyDescent="0.25">
      <c r="A3010" s="11" t="str">
        <f t="shared" si="236"/>
        <v/>
      </c>
      <c r="B3010" s="15" t="str">
        <f t="shared" si="237"/>
        <v/>
      </c>
      <c r="C3010" s="11" t="str">
        <f t="shared" si="238"/>
        <v/>
      </c>
      <c r="D3010" s="11" t="str">
        <f t="shared" si="239"/>
        <v/>
      </c>
      <c r="E3010" s="18"/>
      <c r="F3010" s="18"/>
      <c r="J3010" s="20" t="str">
        <f t="shared" si="235"/>
        <v/>
      </c>
      <c r="K3010" s="22" t="str">
        <f>IF(LEN(F3010)&gt;0,IFERROR(HLOOKUP(F3010,'Codigos Servicios'!$A$4:$A$13,1,1),"SI"),"")</f>
        <v/>
      </c>
      <c r="L3010" s="3"/>
      <c r="Z3010"/>
    </row>
    <row r="3011" spans="1:26" x14ac:dyDescent="0.25">
      <c r="A3011" s="11" t="str">
        <f t="shared" si="236"/>
        <v/>
      </c>
      <c r="B3011" s="15" t="str">
        <f t="shared" si="237"/>
        <v/>
      </c>
      <c r="C3011" s="11" t="str">
        <f t="shared" si="238"/>
        <v/>
      </c>
      <c r="D3011" s="11" t="str">
        <f t="shared" si="239"/>
        <v/>
      </c>
      <c r="E3011" s="18"/>
      <c r="F3011" s="18"/>
      <c r="J3011" s="20" t="str">
        <f t="shared" si="235"/>
        <v/>
      </c>
      <c r="K3011" s="22" t="str">
        <f>IF(LEN(F3011)&gt;0,IFERROR(HLOOKUP(F3011,'Codigos Servicios'!$A$4:$A$13,1,1),"SI"),"")</f>
        <v/>
      </c>
      <c r="L3011" s="3"/>
      <c r="Z3011"/>
    </row>
    <row r="3012" spans="1:26" x14ac:dyDescent="0.25">
      <c r="A3012" s="11" t="str">
        <f t="shared" si="236"/>
        <v/>
      </c>
      <c r="B3012" s="15" t="str">
        <f t="shared" si="237"/>
        <v/>
      </c>
      <c r="C3012" s="11" t="str">
        <f t="shared" si="238"/>
        <v/>
      </c>
      <c r="D3012" s="11" t="str">
        <f t="shared" si="239"/>
        <v/>
      </c>
      <c r="E3012" s="18"/>
      <c r="F3012" s="18"/>
      <c r="J3012" s="20" t="str">
        <f t="shared" si="235"/>
        <v/>
      </c>
      <c r="K3012" s="22" t="str">
        <f>IF(LEN(F3012)&gt;0,IFERROR(HLOOKUP(F3012,'Codigos Servicios'!$A$4:$A$13,1,1),"SI"),"")</f>
        <v/>
      </c>
      <c r="L3012" s="3"/>
      <c r="Z3012"/>
    </row>
    <row r="3013" spans="1:26" x14ac:dyDescent="0.25">
      <c r="A3013" s="11" t="str">
        <f t="shared" si="236"/>
        <v/>
      </c>
      <c r="B3013" s="15" t="str">
        <f t="shared" si="237"/>
        <v/>
      </c>
      <c r="C3013" s="11" t="str">
        <f t="shared" si="238"/>
        <v/>
      </c>
      <c r="D3013" s="11" t="str">
        <f t="shared" si="239"/>
        <v/>
      </c>
      <c r="E3013" s="18"/>
      <c r="F3013" s="18"/>
      <c r="J3013" s="20" t="str">
        <f t="shared" si="235"/>
        <v/>
      </c>
      <c r="K3013" s="22" t="str">
        <f>IF(LEN(F3013)&gt;0,IFERROR(HLOOKUP(F3013,'Codigos Servicios'!$A$4:$A$13,1,1),"SI"),"")</f>
        <v/>
      </c>
      <c r="L3013" s="3"/>
      <c r="Z3013"/>
    </row>
    <row r="3014" spans="1:26" x14ac:dyDescent="0.25">
      <c r="A3014" s="11" t="str">
        <f t="shared" si="236"/>
        <v/>
      </c>
      <c r="B3014" s="15" t="str">
        <f t="shared" si="237"/>
        <v/>
      </c>
      <c r="C3014" s="11" t="str">
        <f t="shared" si="238"/>
        <v/>
      </c>
      <c r="D3014" s="11" t="str">
        <f t="shared" si="239"/>
        <v/>
      </c>
      <c r="E3014" s="18"/>
      <c r="F3014" s="18"/>
      <c r="J3014" s="20" t="str">
        <f t="shared" si="235"/>
        <v/>
      </c>
      <c r="K3014" s="22" t="str">
        <f>IF(LEN(F3014)&gt;0,IFERROR(HLOOKUP(F3014,'Codigos Servicios'!$A$4:$A$13,1,1),"SI"),"")</f>
        <v/>
      </c>
      <c r="L3014" s="3"/>
      <c r="Z3014"/>
    </row>
    <row r="3015" spans="1:26" x14ac:dyDescent="0.25">
      <c r="A3015" s="11" t="str">
        <f t="shared" si="236"/>
        <v/>
      </c>
      <c r="B3015" s="15" t="str">
        <f t="shared" si="237"/>
        <v/>
      </c>
      <c r="C3015" s="11" t="str">
        <f t="shared" si="238"/>
        <v/>
      </c>
      <c r="D3015" s="11" t="str">
        <f t="shared" si="239"/>
        <v/>
      </c>
      <c r="E3015" s="18"/>
      <c r="F3015" s="18"/>
      <c r="J3015" s="20" t="str">
        <f t="shared" si="235"/>
        <v/>
      </c>
      <c r="K3015" s="22" t="str">
        <f>IF(LEN(F3015)&gt;0,IFERROR(HLOOKUP(F3015,'Codigos Servicios'!$A$4:$A$13,1,1),"SI"),"")</f>
        <v/>
      </c>
      <c r="L3015" s="3"/>
      <c r="Z3015"/>
    </row>
    <row r="3016" spans="1:26" x14ac:dyDescent="0.25">
      <c r="A3016" s="11" t="str">
        <f t="shared" si="236"/>
        <v/>
      </c>
      <c r="B3016" s="15" t="str">
        <f t="shared" si="237"/>
        <v/>
      </c>
      <c r="C3016" s="11" t="str">
        <f t="shared" si="238"/>
        <v/>
      </c>
      <c r="D3016" s="11" t="str">
        <f t="shared" si="239"/>
        <v/>
      </c>
      <c r="E3016" s="18"/>
      <c r="F3016" s="18"/>
      <c r="J3016" s="20" t="str">
        <f t="shared" ref="J3016:J3079" si="240">IF(LEN(F3016)&gt;0,IF(LEN(G3016)&gt;0,IF(LEN(C3016)&gt;1,IF(ISBLANK($H$5),"Error: No ha ingresado el Mes",IF(ISBLANK($I$5),"Error: No ha ingresado el Año",IF(K3016="SI","Error Codigo de Servicio Invalido",IF(ISBLANK(E3016),"Error: SIgla Aeropuerto no puede ser nula","")))),"Error: No ha ingresado empresa"),""),"")</f>
        <v/>
      </c>
      <c r="K3016" s="22" t="str">
        <f>IF(LEN(F3016)&gt;0,IFERROR(HLOOKUP(F3016,'Codigos Servicios'!$A$4:$A$13,1,1),"SI"),"")</f>
        <v/>
      </c>
      <c r="L3016" s="3"/>
      <c r="Z3016"/>
    </row>
    <row r="3017" spans="1:26" x14ac:dyDescent="0.25">
      <c r="A3017" s="11" t="str">
        <f t="shared" si="236"/>
        <v/>
      </c>
      <c r="B3017" s="15" t="str">
        <f t="shared" si="237"/>
        <v/>
      </c>
      <c r="C3017" s="11" t="str">
        <f t="shared" si="238"/>
        <v/>
      </c>
      <c r="D3017" s="11" t="str">
        <f t="shared" si="239"/>
        <v/>
      </c>
      <c r="E3017" s="18"/>
      <c r="F3017" s="18"/>
      <c r="J3017" s="20" t="str">
        <f t="shared" si="240"/>
        <v/>
      </c>
      <c r="K3017" s="22" t="str">
        <f>IF(LEN(F3017)&gt;0,IFERROR(HLOOKUP(F3017,'Codigos Servicios'!$A$4:$A$13,1,1),"SI"),"")</f>
        <v/>
      </c>
      <c r="L3017" s="3"/>
      <c r="Z3017"/>
    </row>
    <row r="3018" spans="1:26" x14ac:dyDescent="0.25">
      <c r="A3018" s="11" t="str">
        <f t="shared" si="236"/>
        <v/>
      </c>
      <c r="B3018" s="15" t="str">
        <f t="shared" si="237"/>
        <v/>
      </c>
      <c r="C3018" s="11" t="str">
        <f t="shared" si="238"/>
        <v/>
      </c>
      <c r="D3018" s="11" t="str">
        <f t="shared" si="239"/>
        <v/>
      </c>
      <c r="E3018" s="18"/>
      <c r="F3018" s="18"/>
      <c r="J3018" s="20" t="str">
        <f t="shared" si="240"/>
        <v/>
      </c>
      <c r="K3018" s="22" t="str">
        <f>IF(LEN(F3018)&gt;0,IFERROR(HLOOKUP(F3018,'Codigos Servicios'!$A$4:$A$13,1,1),"SI"),"")</f>
        <v/>
      </c>
      <c r="L3018" s="3"/>
      <c r="Z3018"/>
    </row>
    <row r="3019" spans="1:26" x14ac:dyDescent="0.25">
      <c r="A3019" s="11" t="str">
        <f t="shared" si="236"/>
        <v/>
      </c>
      <c r="B3019" s="15" t="str">
        <f t="shared" si="237"/>
        <v/>
      </c>
      <c r="C3019" s="11" t="str">
        <f t="shared" si="238"/>
        <v/>
      </c>
      <c r="D3019" s="11" t="str">
        <f t="shared" si="239"/>
        <v/>
      </c>
      <c r="E3019" s="18"/>
      <c r="F3019" s="18"/>
      <c r="J3019" s="20" t="str">
        <f t="shared" si="240"/>
        <v/>
      </c>
      <c r="K3019" s="22" t="str">
        <f>IF(LEN(F3019)&gt;0,IFERROR(HLOOKUP(F3019,'Codigos Servicios'!$A$4:$A$13,1,1),"SI"),"")</f>
        <v/>
      </c>
      <c r="L3019" s="3"/>
      <c r="Z3019"/>
    </row>
    <row r="3020" spans="1:26" x14ac:dyDescent="0.25">
      <c r="A3020" s="11" t="str">
        <f t="shared" si="236"/>
        <v/>
      </c>
      <c r="B3020" s="15" t="str">
        <f t="shared" si="237"/>
        <v/>
      </c>
      <c r="C3020" s="11" t="str">
        <f t="shared" si="238"/>
        <v/>
      </c>
      <c r="D3020" s="11" t="str">
        <f t="shared" si="239"/>
        <v/>
      </c>
      <c r="E3020" s="18"/>
      <c r="F3020" s="18"/>
      <c r="J3020" s="20" t="str">
        <f t="shared" si="240"/>
        <v/>
      </c>
      <c r="K3020" s="22" t="str">
        <f>IF(LEN(F3020)&gt;0,IFERROR(HLOOKUP(F3020,'Codigos Servicios'!$A$4:$A$13,1,1),"SI"),"")</f>
        <v/>
      </c>
      <c r="L3020" s="3"/>
      <c r="Z3020"/>
    </row>
    <row r="3021" spans="1:26" x14ac:dyDescent="0.25">
      <c r="A3021" s="11" t="str">
        <f t="shared" si="236"/>
        <v/>
      </c>
      <c r="B3021" s="15" t="str">
        <f t="shared" si="237"/>
        <v/>
      </c>
      <c r="C3021" s="11" t="str">
        <f t="shared" si="238"/>
        <v/>
      </c>
      <c r="D3021" s="11" t="str">
        <f t="shared" si="239"/>
        <v/>
      </c>
      <c r="E3021" s="18"/>
      <c r="F3021" s="18"/>
      <c r="J3021" s="20" t="str">
        <f t="shared" si="240"/>
        <v/>
      </c>
      <c r="K3021" s="22" t="str">
        <f>IF(LEN(F3021)&gt;0,IFERROR(HLOOKUP(F3021,'Codigos Servicios'!$A$4:$A$13,1,1),"SI"),"")</f>
        <v/>
      </c>
      <c r="L3021" s="3"/>
      <c r="Z3021"/>
    </row>
    <row r="3022" spans="1:26" x14ac:dyDescent="0.25">
      <c r="A3022" s="11" t="str">
        <f t="shared" si="236"/>
        <v/>
      </c>
      <c r="B3022" s="15" t="str">
        <f t="shared" si="237"/>
        <v/>
      </c>
      <c r="C3022" s="11" t="str">
        <f t="shared" si="238"/>
        <v/>
      </c>
      <c r="D3022" s="11" t="str">
        <f t="shared" si="239"/>
        <v/>
      </c>
      <c r="E3022" s="18"/>
      <c r="F3022" s="18"/>
      <c r="J3022" s="20" t="str">
        <f t="shared" si="240"/>
        <v/>
      </c>
      <c r="K3022" s="22" t="str">
        <f>IF(LEN(F3022)&gt;0,IFERROR(HLOOKUP(F3022,'Codigos Servicios'!$A$4:$A$13,1,1),"SI"),"")</f>
        <v/>
      </c>
      <c r="L3022" s="3"/>
      <c r="Z3022"/>
    </row>
    <row r="3023" spans="1:26" x14ac:dyDescent="0.25">
      <c r="A3023" s="11" t="str">
        <f t="shared" si="236"/>
        <v/>
      </c>
      <c r="B3023" s="15" t="str">
        <f t="shared" si="237"/>
        <v/>
      </c>
      <c r="C3023" s="11" t="str">
        <f t="shared" si="238"/>
        <v/>
      </c>
      <c r="D3023" s="11" t="str">
        <f t="shared" si="239"/>
        <v/>
      </c>
      <c r="E3023" s="18"/>
      <c r="F3023" s="18"/>
      <c r="J3023" s="20" t="str">
        <f t="shared" si="240"/>
        <v/>
      </c>
      <c r="K3023" s="22" t="str">
        <f>IF(LEN(F3023)&gt;0,IFERROR(HLOOKUP(F3023,'Codigos Servicios'!$A$4:$A$13,1,1),"SI"),"")</f>
        <v/>
      </c>
      <c r="L3023" s="3"/>
      <c r="Z3023"/>
    </row>
    <row r="3024" spans="1:26" x14ac:dyDescent="0.25">
      <c r="A3024" s="11" t="str">
        <f t="shared" si="236"/>
        <v/>
      </c>
      <c r="B3024" s="15" t="str">
        <f t="shared" si="237"/>
        <v/>
      </c>
      <c r="C3024" s="11" t="str">
        <f t="shared" si="238"/>
        <v/>
      </c>
      <c r="D3024" s="11" t="str">
        <f t="shared" si="239"/>
        <v/>
      </c>
      <c r="E3024" s="18"/>
      <c r="F3024" s="18"/>
      <c r="J3024" s="20" t="str">
        <f t="shared" si="240"/>
        <v/>
      </c>
      <c r="K3024" s="22" t="str">
        <f>IF(LEN(F3024)&gt;0,IFERROR(HLOOKUP(F3024,'Codigos Servicios'!$A$4:$A$13,1,1),"SI"),"")</f>
        <v/>
      </c>
      <c r="L3024" s="3"/>
      <c r="Z3024"/>
    </row>
    <row r="3025" spans="1:26" x14ac:dyDescent="0.25">
      <c r="A3025" s="11" t="str">
        <f t="shared" si="236"/>
        <v/>
      </c>
      <c r="B3025" s="15" t="str">
        <f t="shared" si="237"/>
        <v/>
      </c>
      <c r="C3025" s="11" t="str">
        <f t="shared" si="238"/>
        <v/>
      </c>
      <c r="D3025" s="11" t="str">
        <f t="shared" si="239"/>
        <v/>
      </c>
      <c r="E3025" s="18"/>
      <c r="F3025" s="18"/>
      <c r="J3025" s="20" t="str">
        <f t="shared" si="240"/>
        <v/>
      </c>
      <c r="K3025" s="22" t="str">
        <f>IF(LEN(F3025)&gt;0,IFERROR(HLOOKUP(F3025,'Codigos Servicios'!$A$4:$A$13,1,1),"SI"),"")</f>
        <v/>
      </c>
      <c r="L3025" s="3"/>
      <c r="Z3025"/>
    </row>
    <row r="3026" spans="1:26" x14ac:dyDescent="0.25">
      <c r="A3026" s="11" t="str">
        <f t="shared" si="236"/>
        <v/>
      </c>
      <c r="B3026" s="15" t="str">
        <f t="shared" si="237"/>
        <v/>
      </c>
      <c r="C3026" s="11" t="str">
        <f t="shared" si="238"/>
        <v/>
      </c>
      <c r="D3026" s="11" t="str">
        <f t="shared" si="239"/>
        <v/>
      </c>
      <c r="E3026" s="18"/>
      <c r="F3026" s="18"/>
      <c r="J3026" s="20" t="str">
        <f t="shared" si="240"/>
        <v/>
      </c>
      <c r="K3026" s="22" t="str">
        <f>IF(LEN(F3026)&gt;0,IFERROR(HLOOKUP(F3026,'Codigos Servicios'!$A$4:$A$13,1,1),"SI"),"")</f>
        <v/>
      </c>
      <c r="L3026" s="3"/>
      <c r="Z3026"/>
    </row>
    <row r="3027" spans="1:26" x14ac:dyDescent="0.25">
      <c r="A3027" s="11" t="str">
        <f t="shared" si="236"/>
        <v/>
      </c>
      <c r="B3027" s="15" t="str">
        <f t="shared" si="237"/>
        <v/>
      </c>
      <c r="C3027" s="11" t="str">
        <f t="shared" si="238"/>
        <v/>
      </c>
      <c r="D3027" s="11" t="str">
        <f t="shared" si="239"/>
        <v/>
      </c>
      <c r="E3027" s="18"/>
      <c r="F3027" s="18"/>
      <c r="J3027" s="20" t="str">
        <f t="shared" si="240"/>
        <v/>
      </c>
      <c r="K3027" s="22" t="str">
        <f>IF(LEN(F3027)&gt;0,IFERROR(HLOOKUP(F3027,'Codigos Servicios'!$A$4:$A$13,1,1),"SI"),"")</f>
        <v/>
      </c>
      <c r="L3027" s="3"/>
      <c r="Z3027"/>
    </row>
    <row r="3028" spans="1:26" x14ac:dyDescent="0.25">
      <c r="A3028" s="11" t="str">
        <f t="shared" si="236"/>
        <v/>
      </c>
      <c r="B3028" s="15" t="str">
        <f t="shared" si="237"/>
        <v/>
      </c>
      <c r="C3028" s="11" t="str">
        <f t="shared" si="238"/>
        <v/>
      </c>
      <c r="D3028" s="11" t="str">
        <f t="shared" si="239"/>
        <v/>
      </c>
      <c r="E3028" s="18"/>
      <c r="F3028" s="18"/>
      <c r="J3028" s="20" t="str">
        <f t="shared" si="240"/>
        <v/>
      </c>
      <c r="K3028" s="22" t="str">
        <f>IF(LEN(F3028)&gt;0,IFERROR(HLOOKUP(F3028,'Codigos Servicios'!$A$4:$A$13,1,1),"SI"),"")</f>
        <v/>
      </c>
      <c r="L3028" s="3"/>
      <c r="Z3028"/>
    </row>
    <row r="3029" spans="1:26" x14ac:dyDescent="0.25">
      <c r="A3029" s="11" t="str">
        <f t="shared" si="236"/>
        <v/>
      </c>
      <c r="B3029" s="15" t="str">
        <f t="shared" si="237"/>
        <v/>
      </c>
      <c r="C3029" s="11" t="str">
        <f t="shared" si="238"/>
        <v/>
      </c>
      <c r="D3029" s="11" t="str">
        <f t="shared" si="239"/>
        <v/>
      </c>
      <c r="E3029" s="18"/>
      <c r="F3029" s="18"/>
      <c r="J3029" s="20" t="str">
        <f t="shared" si="240"/>
        <v/>
      </c>
      <c r="K3029" s="22" t="str">
        <f>IF(LEN(F3029)&gt;0,IFERROR(HLOOKUP(F3029,'Codigos Servicios'!$A$4:$A$13,1,1),"SI"),"")</f>
        <v/>
      </c>
      <c r="L3029" s="3"/>
      <c r="Z3029"/>
    </row>
    <row r="3030" spans="1:26" x14ac:dyDescent="0.25">
      <c r="A3030" s="11" t="str">
        <f t="shared" si="236"/>
        <v/>
      </c>
      <c r="B3030" s="15" t="str">
        <f t="shared" si="237"/>
        <v/>
      </c>
      <c r="C3030" s="11" t="str">
        <f t="shared" si="238"/>
        <v/>
      </c>
      <c r="D3030" s="11" t="str">
        <f t="shared" si="239"/>
        <v/>
      </c>
      <c r="E3030" s="18"/>
      <c r="F3030" s="18"/>
      <c r="J3030" s="20" t="str">
        <f t="shared" si="240"/>
        <v/>
      </c>
      <c r="K3030" s="22" t="str">
        <f>IF(LEN(F3030)&gt;0,IFERROR(HLOOKUP(F3030,'Codigos Servicios'!$A$4:$A$13,1,1),"SI"),"")</f>
        <v/>
      </c>
      <c r="L3030" s="3"/>
      <c r="Z3030"/>
    </row>
    <row r="3031" spans="1:26" x14ac:dyDescent="0.25">
      <c r="A3031" s="11" t="str">
        <f t="shared" ref="A3031:A3094" si="241">IF(LEN(F3031)&gt;0,"SE","")</f>
        <v/>
      </c>
      <c r="B3031" s="15" t="str">
        <f t="shared" ref="B3031:B3094" si="242">IF(LEN(F3031)&gt;0,B3030+1,"")</f>
        <v/>
      </c>
      <c r="C3031" s="11" t="str">
        <f t="shared" ref="C3031:C3094" si="243">IF(LEN(F3031)&gt;0,$F$5,"")</f>
        <v/>
      </c>
      <c r="D3031" s="11" t="str">
        <f t="shared" ref="D3031:D3094" si="244">IF(LEN(F3031)&gt;0,$J$5,"")</f>
        <v/>
      </c>
      <c r="E3031" s="18"/>
      <c r="F3031" s="18"/>
      <c r="J3031" s="20" t="str">
        <f t="shared" si="240"/>
        <v/>
      </c>
      <c r="K3031" s="22" t="str">
        <f>IF(LEN(F3031)&gt;0,IFERROR(HLOOKUP(F3031,'Codigos Servicios'!$A$4:$A$13,1,1),"SI"),"")</f>
        <v/>
      </c>
      <c r="L3031" s="3"/>
      <c r="Z3031"/>
    </row>
    <row r="3032" spans="1:26" x14ac:dyDescent="0.25">
      <c r="A3032" s="11" t="str">
        <f t="shared" si="241"/>
        <v/>
      </c>
      <c r="B3032" s="15" t="str">
        <f t="shared" si="242"/>
        <v/>
      </c>
      <c r="C3032" s="11" t="str">
        <f t="shared" si="243"/>
        <v/>
      </c>
      <c r="D3032" s="11" t="str">
        <f t="shared" si="244"/>
        <v/>
      </c>
      <c r="E3032" s="18"/>
      <c r="F3032" s="18"/>
      <c r="J3032" s="20" t="str">
        <f t="shared" si="240"/>
        <v/>
      </c>
      <c r="K3032" s="22" t="str">
        <f>IF(LEN(F3032)&gt;0,IFERROR(HLOOKUP(F3032,'Codigos Servicios'!$A$4:$A$13,1,1),"SI"),"")</f>
        <v/>
      </c>
      <c r="L3032" s="3"/>
      <c r="Z3032"/>
    </row>
    <row r="3033" spans="1:26" x14ac:dyDescent="0.25">
      <c r="A3033" s="11" t="str">
        <f t="shared" si="241"/>
        <v/>
      </c>
      <c r="B3033" s="15" t="str">
        <f t="shared" si="242"/>
        <v/>
      </c>
      <c r="C3033" s="11" t="str">
        <f t="shared" si="243"/>
        <v/>
      </c>
      <c r="D3033" s="11" t="str">
        <f t="shared" si="244"/>
        <v/>
      </c>
      <c r="E3033" s="18"/>
      <c r="F3033" s="18"/>
      <c r="J3033" s="20" t="str">
        <f t="shared" si="240"/>
        <v/>
      </c>
      <c r="K3033" s="22" t="str">
        <f>IF(LEN(F3033)&gt;0,IFERROR(HLOOKUP(F3033,'Codigos Servicios'!$A$4:$A$13,1,1),"SI"),"")</f>
        <v/>
      </c>
      <c r="L3033" s="3"/>
      <c r="Z3033"/>
    </row>
    <row r="3034" spans="1:26" x14ac:dyDescent="0.25">
      <c r="A3034" s="11" t="str">
        <f t="shared" si="241"/>
        <v/>
      </c>
      <c r="B3034" s="15" t="str">
        <f t="shared" si="242"/>
        <v/>
      </c>
      <c r="C3034" s="11" t="str">
        <f t="shared" si="243"/>
        <v/>
      </c>
      <c r="D3034" s="11" t="str">
        <f t="shared" si="244"/>
        <v/>
      </c>
      <c r="E3034" s="18"/>
      <c r="F3034" s="18"/>
      <c r="J3034" s="20" t="str">
        <f t="shared" si="240"/>
        <v/>
      </c>
      <c r="K3034" s="22" t="str">
        <f>IF(LEN(F3034)&gt;0,IFERROR(HLOOKUP(F3034,'Codigos Servicios'!$A$4:$A$13,1,1),"SI"),"")</f>
        <v/>
      </c>
      <c r="L3034" s="3"/>
      <c r="Z3034"/>
    </row>
    <row r="3035" spans="1:26" x14ac:dyDescent="0.25">
      <c r="A3035" s="11" t="str">
        <f t="shared" si="241"/>
        <v/>
      </c>
      <c r="B3035" s="15" t="str">
        <f t="shared" si="242"/>
        <v/>
      </c>
      <c r="C3035" s="11" t="str">
        <f t="shared" si="243"/>
        <v/>
      </c>
      <c r="D3035" s="11" t="str">
        <f t="shared" si="244"/>
        <v/>
      </c>
      <c r="E3035" s="18"/>
      <c r="F3035" s="18"/>
      <c r="J3035" s="20" t="str">
        <f t="shared" si="240"/>
        <v/>
      </c>
      <c r="K3035" s="22" t="str">
        <f>IF(LEN(F3035)&gt;0,IFERROR(HLOOKUP(F3035,'Codigos Servicios'!$A$4:$A$13,1,1),"SI"),"")</f>
        <v/>
      </c>
      <c r="L3035" s="3"/>
      <c r="Z3035"/>
    </row>
    <row r="3036" spans="1:26" x14ac:dyDescent="0.25">
      <c r="A3036" s="11" t="str">
        <f t="shared" si="241"/>
        <v/>
      </c>
      <c r="B3036" s="15" t="str">
        <f t="shared" si="242"/>
        <v/>
      </c>
      <c r="C3036" s="11" t="str">
        <f t="shared" si="243"/>
        <v/>
      </c>
      <c r="D3036" s="11" t="str">
        <f t="shared" si="244"/>
        <v/>
      </c>
      <c r="E3036" s="18"/>
      <c r="F3036" s="18"/>
      <c r="J3036" s="20" t="str">
        <f t="shared" si="240"/>
        <v/>
      </c>
      <c r="K3036" s="22" t="str">
        <f>IF(LEN(F3036)&gt;0,IFERROR(HLOOKUP(F3036,'Codigos Servicios'!$A$4:$A$13,1,1),"SI"),"")</f>
        <v/>
      </c>
      <c r="L3036" s="3"/>
      <c r="Z3036"/>
    </row>
    <row r="3037" spans="1:26" x14ac:dyDescent="0.25">
      <c r="A3037" s="11" t="str">
        <f t="shared" si="241"/>
        <v/>
      </c>
      <c r="B3037" s="15" t="str">
        <f t="shared" si="242"/>
        <v/>
      </c>
      <c r="C3037" s="11" t="str">
        <f t="shared" si="243"/>
        <v/>
      </c>
      <c r="D3037" s="11" t="str">
        <f t="shared" si="244"/>
        <v/>
      </c>
      <c r="E3037" s="18"/>
      <c r="F3037" s="18"/>
      <c r="J3037" s="20" t="str">
        <f t="shared" si="240"/>
        <v/>
      </c>
      <c r="K3037" s="22" t="str">
        <f>IF(LEN(F3037)&gt;0,IFERROR(HLOOKUP(F3037,'Codigos Servicios'!$A$4:$A$13,1,1),"SI"),"")</f>
        <v/>
      </c>
      <c r="L3037" s="3"/>
      <c r="Z3037"/>
    </row>
    <row r="3038" spans="1:26" x14ac:dyDescent="0.25">
      <c r="A3038" s="11" t="str">
        <f t="shared" si="241"/>
        <v/>
      </c>
      <c r="B3038" s="15" t="str">
        <f t="shared" si="242"/>
        <v/>
      </c>
      <c r="C3038" s="11" t="str">
        <f t="shared" si="243"/>
        <v/>
      </c>
      <c r="D3038" s="11" t="str">
        <f t="shared" si="244"/>
        <v/>
      </c>
      <c r="E3038" s="18"/>
      <c r="F3038" s="18"/>
      <c r="J3038" s="20" t="str">
        <f t="shared" si="240"/>
        <v/>
      </c>
      <c r="K3038" s="22" t="str">
        <f>IF(LEN(F3038)&gt;0,IFERROR(HLOOKUP(F3038,'Codigos Servicios'!$A$4:$A$13,1,1),"SI"),"")</f>
        <v/>
      </c>
      <c r="L3038" s="3"/>
      <c r="Z3038"/>
    </row>
    <row r="3039" spans="1:26" x14ac:dyDescent="0.25">
      <c r="A3039" s="11" t="str">
        <f t="shared" si="241"/>
        <v/>
      </c>
      <c r="B3039" s="15" t="str">
        <f t="shared" si="242"/>
        <v/>
      </c>
      <c r="C3039" s="11" t="str">
        <f t="shared" si="243"/>
        <v/>
      </c>
      <c r="D3039" s="11" t="str">
        <f t="shared" si="244"/>
        <v/>
      </c>
      <c r="E3039" s="18"/>
      <c r="F3039" s="18"/>
      <c r="J3039" s="20" t="str">
        <f t="shared" si="240"/>
        <v/>
      </c>
      <c r="K3039" s="22" t="str">
        <f>IF(LEN(F3039)&gt;0,IFERROR(HLOOKUP(F3039,'Codigos Servicios'!$A$4:$A$13,1,1),"SI"),"")</f>
        <v/>
      </c>
      <c r="L3039" s="3"/>
      <c r="Z3039"/>
    </row>
    <row r="3040" spans="1:26" x14ac:dyDescent="0.25">
      <c r="A3040" s="11" t="str">
        <f t="shared" si="241"/>
        <v/>
      </c>
      <c r="B3040" s="15" t="str">
        <f t="shared" si="242"/>
        <v/>
      </c>
      <c r="C3040" s="11" t="str">
        <f t="shared" si="243"/>
        <v/>
      </c>
      <c r="D3040" s="11" t="str">
        <f t="shared" si="244"/>
        <v/>
      </c>
      <c r="E3040" s="18"/>
      <c r="F3040" s="18"/>
      <c r="J3040" s="20" t="str">
        <f t="shared" si="240"/>
        <v/>
      </c>
      <c r="K3040" s="22" t="str">
        <f>IF(LEN(F3040)&gt;0,IFERROR(HLOOKUP(F3040,'Codigos Servicios'!$A$4:$A$13,1,1),"SI"),"")</f>
        <v/>
      </c>
      <c r="L3040" s="3"/>
      <c r="Z3040"/>
    </row>
    <row r="3041" spans="1:26" x14ac:dyDescent="0.25">
      <c r="A3041" s="11" t="str">
        <f t="shared" si="241"/>
        <v/>
      </c>
      <c r="B3041" s="15" t="str">
        <f t="shared" si="242"/>
        <v/>
      </c>
      <c r="C3041" s="11" t="str">
        <f t="shared" si="243"/>
        <v/>
      </c>
      <c r="D3041" s="11" t="str">
        <f t="shared" si="244"/>
        <v/>
      </c>
      <c r="E3041" s="18"/>
      <c r="F3041" s="18"/>
      <c r="J3041" s="20" t="str">
        <f t="shared" si="240"/>
        <v/>
      </c>
      <c r="K3041" s="22" t="str">
        <f>IF(LEN(F3041)&gt;0,IFERROR(HLOOKUP(F3041,'Codigos Servicios'!$A$4:$A$13,1,1),"SI"),"")</f>
        <v/>
      </c>
      <c r="L3041" s="3"/>
      <c r="Z3041"/>
    </row>
    <row r="3042" spans="1:26" x14ac:dyDescent="0.25">
      <c r="A3042" s="11" t="str">
        <f t="shared" si="241"/>
        <v/>
      </c>
      <c r="B3042" s="15" t="str">
        <f t="shared" si="242"/>
        <v/>
      </c>
      <c r="C3042" s="11" t="str">
        <f t="shared" si="243"/>
        <v/>
      </c>
      <c r="D3042" s="11" t="str">
        <f t="shared" si="244"/>
        <v/>
      </c>
      <c r="E3042" s="18"/>
      <c r="F3042" s="18"/>
      <c r="J3042" s="20" t="str">
        <f t="shared" si="240"/>
        <v/>
      </c>
      <c r="K3042" s="22" t="str">
        <f>IF(LEN(F3042)&gt;0,IFERROR(HLOOKUP(F3042,'Codigos Servicios'!$A$4:$A$13,1,1),"SI"),"")</f>
        <v/>
      </c>
      <c r="L3042" s="3"/>
      <c r="Z3042"/>
    </row>
    <row r="3043" spans="1:26" x14ac:dyDescent="0.25">
      <c r="A3043" s="11" t="str">
        <f t="shared" si="241"/>
        <v/>
      </c>
      <c r="B3043" s="15" t="str">
        <f t="shared" si="242"/>
        <v/>
      </c>
      <c r="C3043" s="11" t="str">
        <f t="shared" si="243"/>
        <v/>
      </c>
      <c r="D3043" s="11" t="str">
        <f t="shared" si="244"/>
        <v/>
      </c>
      <c r="E3043" s="18"/>
      <c r="F3043" s="18"/>
      <c r="J3043" s="20" t="str">
        <f t="shared" si="240"/>
        <v/>
      </c>
      <c r="K3043" s="22" t="str">
        <f>IF(LEN(F3043)&gt;0,IFERROR(HLOOKUP(F3043,'Codigos Servicios'!$A$4:$A$13,1,1),"SI"),"")</f>
        <v/>
      </c>
      <c r="L3043" s="3"/>
      <c r="Z3043"/>
    </row>
    <row r="3044" spans="1:26" x14ac:dyDescent="0.25">
      <c r="A3044" s="11" t="str">
        <f t="shared" si="241"/>
        <v/>
      </c>
      <c r="B3044" s="15" t="str">
        <f t="shared" si="242"/>
        <v/>
      </c>
      <c r="C3044" s="11" t="str">
        <f t="shared" si="243"/>
        <v/>
      </c>
      <c r="D3044" s="11" t="str">
        <f t="shared" si="244"/>
        <v/>
      </c>
      <c r="E3044" s="18"/>
      <c r="F3044" s="18"/>
      <c r="J3044" s="20" t="str">
        <f t="shared" si="240"/>
        <v/>
      </c>
      <c r="K3044" s="22" t="str">
        <f>IF(LEN(F3044)&gt;0,IFERROR(HLOOKUP(F3044,'Codigos Servicios'!$A$4:$A$13,1,1),"SI"),"")</f>
        <v/>
      </c>
      <c r="L3044" s="3"/>
      <c r="Z3044"/>
    </row>
    <row r="3045" spans="1:26" x14ac:dyDescent="0.25">
      <c r="A3045" s="11" t="str">
        <f t="shared" si="241"/>
        <v/>
      </c>
      <c r="B3045" s="15" t="str">
        <f t="shared" si="242"/>
        <v/>
      </c>
      <c r="C3045" s="11" t="str">
        <f t="shared" si="243"/>
        <v/>
      </c>
      <c r="D3045" s="11" t="str">
        <f t="shared" si="244"/>
        <v/>
      </c>
      <c r="E3045" s="18"/>
      <c r="F3045" s="18"/>
      <c r="J3045" s="20" t="str">
        <f t="shared" si="240"/>
        <v/>
      </c>
      <c r="K3045" s="22" t="str">
        <f>IF(LEN(F3045)&gt;0,IFERROR(HLOOKUP(F3045,'Codigos Servicios'!$A$4:$A$13,1,1),"SI"),"")</f>
        <v/>
      </c>
      <c r="L3045" s="3"/>
      <c r="Z3045"/>
    </row>
    <row r="3046" spans="1:26" x14ac:dyDescent="0.25">
      <c r="A3046" s="11" t="str">
        <f t="shared" si="241"/>
        <v/>
      </c>
      <c r="B3046" s="15" t="str">
        <f t="shared" si="242"/>
        <v/>
      </c>
      <c r="C3046" s="11" t="str">
        <f t="shared" si="243"/>
        <v/>
      </c>
      <c r="D3046" s="11" t="str">
        <f t="shared" si="244"/>
        <v/>
      </c>
      <c r="E3046" s="18"/>
      <c r="F3046" s="18"/>
      <c r="J3046" s="20" t="str">
        <f t="shared" si="240"/>
        <v/>
      </c>
      <c r="K3046" s="22" t="str">
        <f>IF(LEN(F3046)&gt;0,IFERROR(HLOOKUP(F3046,'Codigos Servicios'!$A$4:$A$13,1,1),"SI"),"")</f>
        <v/>
      </c>
      <c r="L3046" s="3"/>
      <c r="Z3046"/>
    </row>
    <row r="3047" spans="1:26" x14ac:dyDescent="0.25">
      <c r="A3047" s="11" t="str">
        <f t="shared" si="241"/>
        <v/>
      </c>
      <c r="B3047" s="15" t="str">
        <f t="shared" si="242"/>
        <v/>
      </c>
      <c r="C3047" s="11" t="str">
        <f t="shared" si="243"/>
        <v/>
      </c>
      <c r="D3047" s="11" t="str">
        <f t="shared" si="244"/>
        <v/>
      </c>
      <c r="E3047" s="18"/>
      <c r="F3047" s="18"/>
      <c r="J3047" s="20" t="str">
        <f t="shared" si="240"/>
        <v/>
      </c>
      <c r="K3047" s="22" t="str">
        <f>IF(LEN(F3047)&gt;0,IFERROR(HLOOKUP(F3047,'Codigos Servicios'!$A$4:$A$13,1,1),"SI"),"")</f>
        <v/>
      </c>
      <c r="L3047" s="3"/>
      <c r="Z3047"/>
    </row>
    <row r="3048" spans="1:26" x14ac:dyDescent="0.25">
      <c r="A3048" s="11" t="str">
        <f t="shared" si="241"/>
        <v/>
      </c>
      <c r="B3048" s="15" t="str">
        <f t="shared" si="242"/>
        <v/>
      </c>
      <c r="C3048" s="11" t="str">
        <f t="shared" si="243"/>
        <v/>
      </c>
      <c r="D3048" s="11" t="str">
        <f t="shared" si="244"/>
        <v/>
      </c>
      <c r="E3048" s="18"/>
      <c r="F3048" s="18"/>
      <c r="J3048" s="20" t="str">
        <f t="shared" si="240"/>
        <v/>
      </c>
      <c r="K3048" s="22" t="str">
        <f>IF(LEN(F3048)&gt;0,IFERROR(HLOOKUP(F3048,'Codigos Servicios'!$A$4:$A$13,1,1),"SI"),"")</f>
        <v/>
      </c>
      <c r="L3048" s="3"/>
      <c r="Z3048"/>
    </row>
    <row r="3049" spans="1:26" x14ac:dyDescent="0.25">
      <c r="A3049" s="11" t="str">
        <f t="shared" si="241"/>
        <v/>
      </c>
      <c r="B3049" s="15" t="str">
        <f t="shared" si="242"/>
        <v/>
      </c>
      <c r="C3049" s="11" t="str">
        <f t="shared" si="243"/>
        <v/>
      </c>
      <c r="D3049" s="11" t="str">
        <f t="shared" si="244"/>
        <v/>
      </c>
      <c r="E3049" s="18"/>
      <c r="F3049" s="18"/>
      <c r="J3049" s="20" t="str">
        <f t="shared" si="240"/>
        <v/>
      </c>
      <c r="K3049" s="22" t="str">
        <f>IF(LEN(F3049)&gt;0,IFERROR(HLOOKUP(F3049,'Codigos Servicios'!$A$4:$A$13,1,1),"SI"),"")</f>
        <v/>
      </c>
      <c r="L3049" s="3"/>
      <c r="Z3049"/>
    </row>
    <row r="3050" spans="1:26" x14ac:dyDescent="0.25">
      <c r="A3050" s="11" t="str">
        <f t="shared" si="241"/>
        <v/>
      </c>
      <c r="B3050" s="15" t="str">
        <f t="shared" si="242"/>
        <v/>
      </c>
      <c r="C3050" s="11" t="str">
        <f t="shared" si="243"/>
        <v/>
      </c>
      <c r="D3050" s="11" t="str">
        <f t="shared" si="244"/>
        <v/>
      </c>
      <c r="E3050" s="18"/>
      <c r="F3050" s="18"/>
      <c r="J3050" s="20" t="str">
        <f t="shared" si="240"/>
        <v/>
      </c>
      <c r="K3050" s="22" t="str">
        <f>IF(LEN(F3050)&gt;0,IFERROR(HLOOKUP(F3050,'Codigos Servicios'!$A$4:$A$13,1,1),"SI"),"")</f>
        <v/>
      </c>
      <c r="L3050" s="3"/>
      <c r="Z3050"/>
    </row>
    <row r="3051" spans="1:26" x14ac:dyDescent="0.25">
      <c r="A3051" s="11" t="str">
        <f t="shared" si="241"/>
        <v/>
      </c>
      <c r="B3051" s="15" t="str">
        <f t="shared" si="242"/>
        <v/>
      </c>
      <c r="C3051" s="11" t="str">
        <f t="shared" si="243"/>
        <v/>
      </c>
      <c r="D3051" s="11" t="str">
        <f t="shared" si="244"/>
        <v/>
      </c>
      <c r="E3051" s="18"/>
      <c r="F3051" s="18"/>
      <c r="J3051" s="20" t="str">
        <f t="shared" si="240"/>
        <v/>
      </c>
      <c r="K3051" s="22" t="str">
        <f>IF(LEN(F3051)&gt;0,IFERROR(HLOOKUP(F3051,'Codigos Servicios'!$A$4:$A$13,1,1),"SI"),"")</f>
        <v/>
      </c>
      <c r="L3051" s="3"/>
      <c r="Z3051"/>
    </row>
    <row r="3052" spans="1:26" x14ac:dyDescent="0.25">
      <c r="A3052" s="11" t="str">
        <f t="shared" si="241"/>
        <v/>
      </c>
      <c r="B3052" s="15" t="str">
        <f t="shared" si="242"/>
        <v/>
      </c>
      <c r="C3052" s="11" t="str">
        <f t="shared" si="243"/>
        <v/>
      </c>
      <c r="D3052" s="11" t="str">
        <f t="shared" si="244"/>
        <v/>
      </c>
      <c r="E3052" s="18"/>
      <c r="F3052" s="18"/>
      <c r="J3052" s="20" t="str">
        <f t="shared" si="240"/>
        <v/>
      </c>
      <c r="K3052" s="22" t="str">
        <f>IF(LEN(F3052)&gt;0,IFERROR(HLOOKUP(F3052,'Codigos Servicios'!$A$4:$A$13,1,1),"SI"),"")</f>
        <v/>
      </c>
      <c r="L3052" s="3"/>
      <c r="Z3052"/>
    </row>
    <row r="3053" spans="1:26" x14ac:dyDescent="0.25">
      <c r="A3053" s="11" t="str">
        <f t="shared" si="241"/>
        <v/>
      </c>
      <c r="B3053" s="15" t="str">
        <f t="shared" si="242"/>
        <v/>
      </c>
      <c r="C3053" s="11" t="str">
        <f t="shared" si="243"/>
        <v/>
      </c>
      <c r="D3053" s="11" t="str">
        <f t="shared" si="244"/>
        <v/>
      </c>
      <c r="E3053" s="18"/>
      <c r="F3053" s="18"/>
      <c r="J3053" s="20" t="str">
        <f t="shared" si="240"/>
        <v/>
      </c>
      <c r="K3053" s="22" t="str">
        <f>IF(LEN(F3053)&gt;0,IFERROR(HLOOKUP(F3053,'Codigos Servicios'!$A$4:$A$13,1,1),"SI"),"")</f>
        <v/>
      </c>
      <c r="L3053" s="3"/>
      <c r="Z3053"/>
    </row>
    <row r="3054" spans="1:26" x14ac:dyDescent="0.25">
      <c r="A3054" s="11" t="str">
        <f t="shared" si="241"/>
        <v/>
      </c>
      <c r="B3054" s="15" t="str">
        <f t="shared" si="242"/>
        <v/>
      </c>
      <c r="C3054" s="11" t="str">
        <f t="shared" si="243"/>
        <v/>
      </c>
      <c r="D3054" s="11" t="str">
        <f t="shared" si="244"/>
        <v/>
      </c>
      <c r="E3054" s="18"/>
      <c r="F3054" s="18"/>
      <c r="J3054" s="20" t="str">
        <f t="shared" si="240"/>
        <v/>
      </c>
      <c r="K3054" s="22" t="str">
        <f>IF(LEN(F3054)&gt;0,IFERROR(HLOOKUP(F3054,'Codigos Servicios'!$A$4:$A$13,1,1),"SI"),"")</f>
        <v/>
      </c>
      <c r="L3054" s="3"/>
      <c r="Z3054"/>
    </row>
    <row r="3055" spans="1:26" x14ac:dyDescent="0.25">
      <c r="A3055" s="11" t="str">
        <f t="shared" si="241"/>
        <v/>
      </c>
      <c r="B3055" s="15" t="str">
        <f t="shared" si="242"/>
        <v/>
      </c>
      <c r="C3055" s="11" t="str">
        <f t="shared" si="243"/>
        <v/>
      </c>
      <c r="D3055" s="11" t="str">
        <f t="shared" si="244"/>
        <v/>
      </c>
      <c r="E3055" s="18"/>
      <c r="F3055" s="18"/>
      <c r="J3055" s="20" t="str">
        <f t="shared" si="240"/>
        <v/>
      </c>
      <c r="K3055" s="22" t="str">
        <f>IF(LEN(F3055)&gt;0,IFERROR(HLOOKUP(F3055,'Codigos Servicios'!$A$4:$A$13,1,1),"SI"),"")</f>
        <v/>
      </c>
      <c r="L3055" s="3"/>
      <c r="Z3055"/>
    </row>
    <row r="3056" spans="1:26" x14ac:dyDescent="0.25">
      <c r="A3056" s="11" t="str">
        <f t="shared" si="241"/>
        <v/>
      </c>
      <c r="B3056" s="15" t="str">
        <f t="shared" si="242"/>
        <v/>
      </c>
      <c r="C3056" s="11" t="str">
        <f t="shared" si="243"/>
        <v/>
      </c>
      <c r="D3056" s="11" t="str">
        <f t="shared" si="244"/>
        <v/>
      </c>
      <c r="E3056" s="18"/>
      <c r="F3056" s="18"/>
      <c r="J3056" s="20" t="str">
        <f t="shared" si="240"/>
        <v/>
      </c>
      <c r="K3056" s="22" t="str">
        <f>IF(LEN(F3056)&gt;0,IFERROR(HLOOKUP(F3056,'Codigos Servicios'!$A$4:$A$13,1,1),"SI"),"")</f>
        <v/>
      </c>
      <c r="L3056" s="3"/>
      <c r="Z3056"/>
    </row>
    <row r="3057" spans="1:26" x14ac:dyDescent="0.25">
      <c r="A3057" s="11" t="str">
        <f t="shared" si="241"/>
        <v/>
      </c>
      <c r="B3057" s="15" t="str">
        <f t="shared" si="242"/>
        <v/>
      </c>
      <c r="C3057" s="11" t="str">
        <f t="shared" si="243"/>
        <v/>
      </c>
      <c r="D3057" s="11" t="str">
        <f t="shared" si="244"/>
        <v/>
      </c>
      <c r="E3057" s="18"/>
      <c r="F3057" s="18"/>
      <c r="J3057" s="20" t="str">
        <f t="shared" si="240"/>
        <v/>
      </c>
      <c r="K3057" s="22" t="str">
        <f>IF(LEN(F3057)&gt;0,IFERROR(HLOOKUP(F3057,'Codigos Servicios'!$A$4:$A$13,1,1),"SI"),"")</f>
        <v/>
      </c>
      <c r="L3057" s="3"/>
      <c r="Z3057"/>
    </row>
    <row r="3058" spans="1:26" x14ac:dyDescent="0.25">
      <c r="A3058" s="11" t="str">
        <f t="shared" si="241"/>
        <v/>
      </c>
      <c r="B3058" s="15" t="str">
        <f t="shared" si="242"/>
        <v/>
      </c>
      <c r="C3058" s="11" t="str">
        <f t="shared" si="243"/>
        <v/>
      </c>
      <c r="D3058" s="11" t="str">
        <f t="shared" si="244"/>
        <v/>
      </c>
      <c r="E3058" s="18"/>
      <c r="F3058" s="18"/>
      <c r="J3058" s="20" t="str">
        <f t="shared" si="240"/>
        <v/>
      </c>
      <c r="K3058" s="22" t="str">
        <f>IF(LEN(F3058)&gt;0,IFERROR(HLOOKUP(F3058,'Codigos Servicios'!$A$4:$A$13,1,1),"SI"),"")</f>
        <v/>
      </c>
      <c r="L3058" s="3"/>
      <c r="Z3058"/>
    </row>
    <row r="3059" spans="1:26" x14ac:dyDescent="0.25">
      <c r="A3059" s="11" t="str">
        <f t="shared" si="241"/>
        <v/>
      </c>
      <c r="B3059" s="15" t="str">
        <f t="shared" si="242"/>
        <v/>
      </c>
      <c r="C3059" s="11" t="str">
        <f t="shared" si="243"/>
        <v/>
      </c>
      <c r="D3059" s="11" t="str">
        <f t="shared" si="244"/>
        <v/>
      </c>
      <c r="E3059" s="18"/>
      <c r="F3059" s="18"/>
      <c r="J3059" s="20" t="str">
        <f t="shared" si="240"/>
        <v/>
      </c>
      <c r="K3059" s="22" t="str">
        <f>IF(LEN(F3059)&gt;0,IFERROR(HLOOKUP(F3059,'Codigos Servicios'!$A$4:$A$13,1,1),"SI"),"")</f>
        <v/>
      </c>
      <c r="L3059" s="3"/>
      <c r="Z3059"/>
    </row>
    <row r="3060" spans="1:26" x14ac:dyDescent="0.25">
      <c r="A3060" s="11" t="str">
        <f t="shared" si="241"/>
        <v/>
      </c>
      <c r="B3060" s="15" t="str">
        <f t="shared" si="242"/>
        <v/>
      </c>
      <c r="C3060" s="11" t="str">
        <f t="shared" si="243"/>
        <v/>
      </c>
      <c r="D3060" s="11" t="str">
        <f t="shared" si="244"/>
        <v/>
      </c>
      <c r="E3060" s="18"/>
      <c r="F3060" s="18"/>
      <c r="J3060" s="20" t="str">
        <f t="shared" si="240"/>
        <v/>
      </c>
      <c r="K3060" s="22" t="str">
        <f>IF(LEN(F3060)&gt;0,IFERROR(HLOOKUP(F3060,'Codigos Servicios'!$A$4:$A$13,1,1),"SI"),"")</f>
        <v/>
      </c>
      <c r="L3060" s="3"/>
      <c r="Z3060"/>
    </row>
    <row r="3061" spans="1:26" x14ac:dyDescent="0.25">
      <c r="A3061" s="11" t="str">
        <f t="shared" si="241"/>
        <v/>
      </c>
      <c r="B3061" s="15" t="str">
        <f t="shared" si="242"/>
        <v/>
      </c>
      <c r="C3061" s="11" t="str">
        <f t="shared" si="243"/>
        <v/>
      </c>
      <c r="D3061" s="11" t="str">
        <f t="shared" si="244"/>
        <v/>
      </c>
      <c r="E3061" s="18"/>
      <c r="F3061" s="18"/>
      <c r="J3061" s="20" t="str">
        <f t="shared" si="240"/>
        <v/>
      </c>
      <c r="K3061" s="22" t="str">
        <f>IF(LEN(F3061)&gt;0,IFERROR(HLOOKUP(F3061,'Codigos Servicios'!$A$4:$A$13,1,1),"SI"),"")</f>
        <v/>
      </c>
      <c r="L3061" s="3"/>
      <c r="Z3061"/>
    </row>
    <row r="3062" spans="1:26" x14ac:dyDescent="0.25">
      <c r="A3062" s="11" t="str">
        <f t="shared" si="241"/>
        <v/>
      </c>
      <c r="B3062" s="15" t="str">
        <f t="shared" si="242"/>
        <v/>
      </c>
      <c r="C3062" s="11" t="str">
        <f t="shared" si="243"/>
        <v/>
      </c>
      <c r="D3062" s="11" t="str">
        <f t="shared" si="244"/>
        <v/>
      </c>
      <c r="E3062" s="18"/>
      <c r="F3062" s="18"/>
      <c r="J3062" s="20" t="str">
        <f t="shared" si="240"/>
        <v/>
      </c>
      <c r="K3062" s="22" t="str">
        <f>IF(LEN(F3062)&gt;0,IFERROR(HLOOKUP(F3062,'Codigos Servicios'!$A$4:$A$13,1,1),"SI"),"")</f>
        <v/>
      </c>
      <c r="L3062" s="3"/>
      <c r="Z3062"/>
    </row>
    <row r="3063" spans="1:26" x14ac:dyDescent="0.25">
      <c r="A3063" s="11" t="str">
        <f t="shared" si="241"/>
        <v/>
      </c>
      <c r="B3063" s="15" t="str">
        <f t="shared" si="242"/>
        <v/>
      </c>
      <c r="C3063" s="11" t="str">
        <f t="shared" si="243"/>
        <v/>
      </c>
      <c r="D3063" s="11" t="str">
        <f t="shared" si="244"/>
        <v/>
      </c>
      <c r="E3063" s="18"/>
      <c r="F3063" s="18"/>
      <c r="J3063" s="20" t="str">
        <f t="shared" si="240"/>
        <v/>
      </c>
      <c r="K3063" s="22" t="str">
        <f>IF(LEN(F3063)&gt;0,IFERROR(HLOOKUP(F3063,'Codigos Servicios'!$A$4:$A$13,1,1),"SI"),"")</f>
        <v/>
      </c>
      <c r="L3063" s="3"/>
      <c r="Z3063"/>
    </row>
    <row r="3064" spans="1:26" x14ac:dyDescent="0.25">
      <c r="A3064" s="11" t="str">
        <f t="shared" si="241"/>
        <v/>
      </c>
      <c r="B3064" s="15" t="str">
        <f t="shared" si="242"/>
        <v/>
      </c>
      <c r="C3064" s="11" t="str">
        <f t="shared" si="243"/>
        <v/>
      </c>
      <c r="D3064" s="11" t="str">
        <f t="shared" si="244"/>
        <v/>
      </c>
      <c r="E3064" s="18"/>
      <c r="F3064" s="18"/>
      <c r="J3064" s="20" t="str">
        <f t="shared" si="240"/>
        <v/>
      </c>
      <c r="K3064" s="22" t="str">
        <f>IF(LEN(F3064)&gt;0,IFERROR(HLOOKUP(F3064,'Codigos Servicios'!$A$4:$A$13,1,1),"SI"),"")</f>
        <v/>
      </c>
      <c r="L3064" s="3"/>
      <c r="Z3064"/>
    </row>
    <row r="3065" spans="1:26" x14ac:dyDescent="0.25">
      <c r="A3065" s="11" t="str">
        <f t="shared" si="241"/>
        <v/>
      </c>
      <c r="B3065" s="15" t="str">
        <f t="shared" si="242"/>
        <v/>
      </c>
      <c r="C3065" s="11" t="str">
        <f t="shared" si="243"/>
        <v/>
      </c>
      <c r="D3065" s="11" t="str">
        <f t="shared" si="244"/>
        <v/>
      </c>
      <c r="E3065" s="18"/>
      <c r="F3065" s="18"/>
      <c r="J3065" s="20" t="str">
        <f t="shared" si="240"/>
        <v/>
      </c>
      <c r="K3065" s="22" t="str">
        <f>IF(LEN(F3065)&gt;0,IFERROR(HLOOKUP(F3065,'Codigos Servicios'!$A$4:$A$13,1,1),"SI"),"")</f>
        <v/>
      </c>
      <c r="L3065" s="3"/>
      <c r="Z3065"/>
    </row>
    <row r="3066" spans="1:26" x14ac:dyDescent="0.25">
      <c r="A3066" s="11" t="str">
        <f t="shared" si="241"/>
        <v/>
      </c>
      <c r="B3066" s="15" t="str">
        <f t="shared" si="242"/>
        <v/>
      </c>
      <c r="C3066" s="11" t="str">
        <f t="shared" si="243"/>
        <v/>
      </c>
      <c r="D3066" s="11" t="str">
        <f t="shared" si="244"/>
        <v/>
      </c>
      <c r="E3066" s="18"/>
      <c r="F3066" s="18"/>
      <c r="J3066" s="20" t="str">
        <f t="shared" si="240"/>
        <v/>
      </c>
      <c r="K3066" s="22" t="str">
        <f>IF(LEN(F3066)&gt;0,IFERROR(HLOOKUP(F3066,'Codigos Servicios'!$A$4:$A$13,1,1),"SI"),"")</f>
        <v/>
      </c>
      <c r="L3066" s="3"/>
      <c r="Z3066"/>
    </row>
    <row r="3067" spans="1:26" x14ac:dyDescent="0.25">
      <c r="A3067" s="11" t="str">
        <f t="shared" si="241"/>
        <v/>
      </c>
      <c r="B3067" s="15" t="str">
        <f t="shared" si="242"/>
        <v/>
      </c>
      <c r="C3067" s="11" t="str">
        <f t="shared" si="243"/>
        <v/>
      </c>
      <c r="D3067" s="11" t="str">
        <f t="shared" si="244"/>
        <v/>
      </c>
      <c r="E3067" s="18"/>
      <c r="F3067" s="18"/>
      <c r="J3067" s="20" t="str">
        <f t="shared" si="240"/>
        <v/>
      </c>
      <c r="K3067" s="22" t="str">
        <f>IF(LEN(F3067)&gt;0,IFERROR(HLOOKUP(F3067,'Codigos Servicios'!$A$4:$A$13,1,1),"SI"),"")</f>
        <v/>
      </c>
      <c r="L3067" s="3"/>
      <c r="Z3067"/>
    </row>
    <row r="3068" spans="1:26" x14ac:dyDescent="0.25">
      <c r="A3068" s="11" t="str">
        <f t="shared" si="241"/>
        <v/>
      </c>
      <c r="B3068" s="15" t="str">
        <f t="shared" si="242"/>
        <v/>
      </c>
      <c r="C3068" s="11" t="str">
        <f t="shared" si="243"/>
        <v/>
      </c>
      <c r="D3068" s="11" t="str">
        <f t="shared" si="244"/>
        <v/>
      </c>
      <c r="E3068" s="18"/>
      <c r="F3068" s="18"/>
      <c r="J3068" s="20" t="str">
        <f t="shared" si="240"/>
        <v/>
      </c>
      <c r="K3068" s="22" t="str">
        <f>IF(LEN(F3068)&gt;0,IFERROR(HLOOKUP(F3068,'Codigos Servicios'!$A$4:$A$13,1,1),"SI"),"")</f>
        <v/>
      </c>
      <c r="L3068" s="3"/>
      <c r="Z3068"/>
    </row>
    <row r="3069" spans="1:26" x14ac:dyDescent="0.25">
      <c r="A3069" s="11" t="str">
        <f t="shared" si="241"/>
        <v/>
      </c>
      <c r="B3069" s="15" t="str">
        <f t="shared" si="242"/>
        <v/>
      </c>
      <c r="C3069" s="11" t="str">
        <f t="shared" si="243"/>
        <v/>
      </c>
      <c r="D3069" s="11" t="str">
        <f t="shared" si="244"/>
        <v/>
      </c>
      <c r="E3069" s="18"/>
      <c r="F3069" s="18"/>
      <c r="J3069" s="20" t="str">
        <f t="shared" si="240"/>
        <v/>
      </c>
      <c r="K3069" s="22" t="str">
        <f>IF(LEN(F3069)&gt;0,IFERROR(HLOOKUP(F3069,'Codigos Servicios'!$A$4:$A$13,1,1),"SI"),"")</f>
        <v/>
      </c>
      <c r="L3069" s="3"/>
      <c r="Z3069"/>
    </row>
    <row r="3070" spans="1:26" x14ac:dyDescent="0.25">
      <c r="A3070" s="11" t="str">
        <f t="shared" si="241"/>
        <v/>
      </c>
      <c r="B3070" s="15" t="str">
        <f t="shared" si="242"/>
        <v/>
      </c>
      <c r="C3070" s="11" t="str">
        <f t="shared" si="243"/>
        <v/>
      </c>
      <c r="D3070" s="11" t="str">
        <f t="shared" si="244"/>
        <v/>
      </c>
      <c r="E3070" s="18"/>
      <c r="F3070" s="18"/>
      <c r="J3070" s="20" t="str">
        <f t="shared" si="240"/>
        <v/>
      </c>
      <c r="K3070" s="22" t="str">
        <f>IF(LEN(F3070)&gt;0,IFERROR(HLOOKUP(F3070,'Codigos Servicios'!$A$4:$A$13,1,1),"SI"),"")</f>
        <v/>
      </c>
      <c r="L3070" s="3"/>
      <c r="Z3070"/>
    </row>
    <row r="3071" spans="1:26" x14ac:dyDescent="0.25">
      <c r="A3071" s="11" t="str">
        <f t="shared" si="241"/>
        <v/>
      </c>
      <c r="B3071" s="15" t="str">
        <f t="shared" si="242"/>
        <v/>
      </c>
      <c r="C3071" s="11" t="str">
        <f t="shared" si="243"/>
        <v/>
      </c>
      <c r="D3071" s="11" t="str">
        <f t="shared" si="244"/>
        <v/>
      </c>
      <c r="E3071" s="18"/>
      <c r="F3071" s="18"/>
      <c r="J3071" s="20" t="str">
        <f t="shared" si="240"/>
        <v/>
      </c>
      <c r="K3071" s="22" t="str">
        <f>IF(LEN(F3071)&gt;0,IFERROR(HLOOKUP(F3071,'Codigos Servicios'!$A$4:$A$13,1,1),"SI"),"")</f>
        <v/>
      </c>
      <c r="L3071" s="3"/>
      <c r="Z3071"/>
    </row>
    <row r="3072" spans="1:26" x14ac:dyDescent="0.25">
      <c r="A3072" s="11" t="str">
        <f t="shared" si="241"/>
        <v/>
      </c>
      <c r="B3072" s="15" t="str">
        <f t="shared" si="242"/>
        <v/>
      </c>
      <c r="C3072" s="11" t="str">
        <f t="shared" si="243"/>
        <v/>
      </c>
      <c r="D3072" s="11" t="str">
        <f t="shared" si="244"/>
        <v/>
      </c>
      <c r="E3072" s="18"/>
      <c r="F3072" s="18"/>
      <c r="J3072" s="20" t="str">
        <f t="shared" si="240"/>
        <v/>
      </c>
      <c r="K3072" s="22" t="str">
        <f>IF(LEN(F3072)&gt;0,IFERROR(HLOOKUP(F3072,'Codigos Servicios'!$A$4:$A$13,1,1),"SI"),"")</f>
        <v/>
      </c>
      <c r="L3072" s="3"/>
      <c r="Z3072"/>
    </row>
    <row r="3073" spans="1:26" x14ac:dyDescent="0.25">
      <c r="A3073" s="11" t="str">
        <f t="shared" si="241"/>
        <v/>
      </c>
      <c r="B3073" s="15" t="str">
        <f t="shared" si="242"/>
        <v/>
      </c>
      <c r="C3073" s="11" t="str">
        <f t="shared" si="243"/>
        <v/>
      </c>
      <c r="D3073" s="11" t="str">
        <f t="shared" si="244"/>
        <v/>
      </c>
      <c r="E3073" s="18"/>
      <c r="F3073" s="18"/>
      <c r="J3073" s="20" t="str">
        <f t="shared" si="240"/>
        <v/>
      </c>
      <c r="K3073" s="22" t="str">
        <f>IF(LEN(F3073)&gt;0,IFERROR(HLOOKUP(F3073,'Codigos Servicios'!$A$4:$A$13,1,1),"SI"),"")</f>
        <v/>
      </c>
      <c r="L3073" s="3"/>
      <c r="Z3073"/>
    </row>
    <row r="3074" spans="1:26" x14ac:dyDescent="0.25">
      <c r="A3074" s="11" t="str">
        <f t="shared" si="241"/>
        <v/>
      </c>
      <c r="B3074" s="15" t="str">
        <f t="shared" si="242"/>
        <v/>
      </c>
      <c r="C3074" s="11" t="str">
        <f t="shared" si="243"/>
        <v/>
      </c>
      <c r="D3074" s="11" t="str">
        <f t="shared" si="244"/>
        <v/>
      </c>
      <c r="E3074" s="18"/>
      <c r="F3074" s="18"/>
      <c r="J3074" s="20" t="str">
        <f t="shared" si="240"/>
        <v/>
      </c>
      <c r="K3074" s="22" t="str">
        <f>IF(LEN(F3074)&gt;0,IFERROR(HLOOKUP(F3074,'Codigos Servicios'!$A$4:$A$13,1,1),"SI"),"")</f>
        <v/>
      </c>
      <c r="L3074" s="3"/>
      <c r="Z3074"/>
    </row>
    <row r="3075" spans="1:26" x14ac:dyDescent="0.25">
      <c r="A3075" s="11" t="str">
        <f t="shared" si="241"/>
        <v/>
      </c>
      <c r="B3075" s="15" t="str">
        <f t="shared" si="242"/>
        <v/>
      </c>
      <c r="C3075" s="11" t="str">
        <f t="shared" si="243"/>
        <v/>
      </c>
      <c r="D3075" s="11" t="str">
        <f t="shared" si="244"/>
        <v/>
      </c>
      <c r="E3075" s="18"/>
      <c r="F3075" s="18"/>
      <c r="J3075" s="20" t="str">
        <f t="shared" si="240"/>
        <v/>
      </c>
      <c r="K3075" s="22" t="str">
        <f>IF(LEN(F3075)&gt;0,IFERROR(HLOOKUP(F3075,'Codigos Servicios'!$A$4:$A$13,1,1),"SI"),"")</f>
        <v/>
      </c>
      <c r="L3075" s="3"/>
      <c r="Z3075"/>
    </row>
    <row r="3076" spans="1:26" x14ac:dyDescent="0.25">
      <c r="A3076" s="11" t="str">
        <f t="shared" si="241"/>
        <v/>
      </c>
      <c r="B3076" s="15" t="str">
        <f t="shared" si="242"/>
        <v/>
      </c>
      <c r="C3076" s="11" t="str">
        <f t="shared" si="243"/>
        <v/>
      </c>
      <c r="D3076" s="11" t="str">
        <f t="shared" si="244"/>
        <v/>
      </c>
      <c r="E3076" s="18"/>
      <c r="F3076" s="18"/>
      <c r="J3076" s="20" t="str">
        <f t="shared" si="240"/>
        <v/>
      </c>
      <c r="K3076" s="22" t="str">
        <f>IF(LEN(F3076)&gt;0,IFERROR(HLOOKUP(F3076,'Codigos Servicios'!$A$4:$A$13,1,1),"SI"),"")</f>
        <v/>
      </c>
      <c r="L3076" s="3"/>
      <c r="Z3076"/>
    </row>
    <row r="3077" spans="1:26" x14ac:dyDescent="0.25">
      <c r="A3077" s="11" t="str">
        <f t="shared" si="241"/>
        <v/>
      </c>
      <c r="B3077" s="15" t="str">
        <f t="shared" si="242"/>
        <v/>
      </c>
      <c r="C3077" s="11" t="str">
        <f t="shared" si="243"/>
        <v/>
      </c>
      <c r="D3077" s="11" t="str">
        <f t="shared" si="244"/>
        <v/>
      </c>
      <c r="E3077" s="18"/>
      <c r="F3077" s="18"/>
      <c r="J3077" s="20" t="str">
        <f t="shared" si="240"/>
        <v/>
      </c>
      <c r="K3077" s="22" t="str">
        <f>IF(LEN(F3077)&gt;0,IFERROR(HLOOKUP(F3077,'Codigos Servicios'!$A$4:$A$13,1,1),"SI"),"")</f>
        <v/>
      </c>
      <c r="L3077" s="3"/>
      <c r="Z3077"/>
    </row>
    <row r="3078" spans="1:26" x14ac:dyDescent="0.25">
      <c r="A3078" s="11" t="str">
        <f t="shared" si="241"/>
        <v/>
      </c>
      <c r="B3078" s="15" t="str">
        <f t="shared" si="242"/>
        <v/>
      </c>
      <c r="C3078" s="11" t="str">
        <f t="shared" si="243"/>
        <v/>
      </c>
      <c r="D3078" s="11" t="str">
        <f t="shared" si="244"/>
        <v/>
      </c>
      <c r="E3078" s="18"/>
      <c r="F3078" s="18"/>
      <c r="J3078" s="20" t="str">
        <f t="shared" si="240"/>
        <v/>
      </c>
      <c r="K3078" s="22" t="str">
        <f>IF(LEN(F3078)&gt;0,IFERROR(HLOOKUP(F3078,'Codigos Servicios'!$A$4:$A$13,1,1),"SI"),"")</f>
        <v/>
      </c>
      <c r="L3078" s="3"/>
      <c r="Z3078"/>
    </row>
    <row r="3079" spans="1:26" x14ac:dyDescent="0.25">
      <c r="A3079" s="11" t="str">
        <f t="shared" si="241"/>
        <v/>
      </c>
      <c r="B3079" s="15" t="str">
        <f t="shared" si="242"/>
        <v/>
      </c>
      <c r="C3079" s="11" t="str">
        <f t="shared" si="243"/>
        <v/>
      </c>
      <c r="D3079" s="11" t="str">
        <f t="shared" si="244"/>
        <v/>
      </c>
      <c r="E3079" s="18"/>
      <c r="F3079" s="18"/>
      <c r="J3079" s="20" t="str">
        <f t="shared" si="240"/>
        <v/>
      </c>
      <c r="K3079" s="22" t="str">
        <f>IF(LEN(F3079)&gt;0,IFERROR(HLOOKUP(F3079,'Codigos Servicios'!$A$4:$A$13,1,1),"SI"),"")</f>
        <v/>
      </c>
      <c r="L3079" s="3"/>
      <c r="Z3079"/>
    </row>
    <row r="3080" spans="1:26" x14ac:dyDescent="0.25">
      <c r="A3080" s="11" t="str">
        <f t="shared" si="241"/>
        <v/>
      </c>
      <c r="B3080" s="15" t="str">
        <f t="shared" si="242"/>
        <v/>
      </c>
      <c r="C3080" s="11" t="str">
        <f t="shared" si="243"/>
        <v/>
      </c>
      <c r="D3080" s="11" t="str">
        <f t="shared" si="244"/>
        <v/>
      </c>
      <c r="E3080" s="18"/>
      <c r="F3080" s="18"/>
      <c r="J3080" s="20" t="str">
        <f t="shared" ref="J3080:J3143" si="245">IF(LEN(F3080)&gt;0,IF(LEN(G3080)&gt;0,IF(LEN(C3080)&gt;1,IF(ISBLANK($H$5),"Error: No ha ingresado el Mes",IF(ISBLANK($I$5),"Error: No ha ingresado el Año",IF(K3080="SI","Error Codigo de Servicio Invalido",IF(ISBLANK(E3080),"Error: SIgla Aeropuerto no puede ser nula","")))),"Error: No ha ingresado empresa"),""),"")</f>
        <v/>
      </c>
      <c r="K3080" s="22" t="str">
        <f>IF(LEN(F3080)&gt;0,IFERROR(HLOOKUP(F3080,'Codigos Servicios'!$A$4:$A$13,1,1),"SI"),"")</f>
        <v/>
      </c>
      <c r="L3080" s="3"/>
      <c r="Z3080"/>
    </row>
    <row r="3081" spans="1:26" x14ac:dyDescent="0.25">
      <c r="A3081" s="11" t="str">
        <f t="shared" si="241"/>
        <v/>
      </c>
      <c r="B3081" s="15" t="str">
        <f t="shared" si="242"/>
        <v/>
      </c>
      <c r="C3081" s="11" t="str">
        <f t="shared" si="243"/>
        <v/>
      </c>
      <c r="D3081" s="11" t="str">
        <f t="shared" si="244"/>
        <v/>
      </c>
      <c r="E3081" s="18"/>
      <c r="F3081" s="18"/>
      <c r="J3081" s="20" t="str">
        <f t="shared" si="245"/>
        <v/>
      </c>
      <c r="K3081" s="22" t="str">
        <f>IF(LEN(F3081)&gt;0,IFERROR(HLOOKUP(F3081,'Codigos Servicios'!$A$4:$A$13,1,1),"SI"),"")</f>
        <v/>
      </c>
      <c r="L3081" s="3"/>
      <c r="Z3081"/>
    </row>
    <row r="3082" spans="1:26" x14ac:dyDescent="0.25">
      <c r="A3082" s="11" t="str">
        <f t="shared" si="241"/>
        <v/>
      </c>
      <c r="B3082" s="15" t="str">
        <f t="shared" si="242"/>
        <v/>
      </c>
      <c r="C3082" s="11" t="str">
        <f t="shared" si="243"/>
        <v/>
      </c>
      <c r="D3082" s="11" t="str">
        <f t="shared" si="244"/>
        <v/>
      </c>
      <c r="E3082" s="18"/>
      <c r="F3082" s="18"/>
      <c r="J3082" s="20" t="str">
        <f t="shared" si="245"/>
        <v/>
      </c>
      <c r="K3082" s="22" t="str">
        <f>IF(LEN(F3082)&gt;0,IFERROR(HLOOKUP(F3082,'Codigos Servicios'!$A$4:$A$13,1,1),"SI"),"")</f>
        <v/>
      </c>
      <c r="L3082" s="3"/>
      <c r="Z3082"/>
    </row>
    <row r="3083" spans="1:26" x14ac:dyDescent="0.25">
      <c r="A3083" s="11" t="str">
        <f t="shared" si="241"/>
        <v/>
      </c>
      <c r="B3083" s="15" t="str">
        <f t="shared" si="242"/>
        <v/>
      </c>
      <c r="C3083" s="11" t="str">
        <f t="shared" si="243"/>
        <v/>
      </c>
      <c r="D3083" s="11" t="str">
        <f t="shared" si="244"/>
        <v/>
      </c>
      <c r="E3083" s="18"/>
      <c r="F3083" s="18"/>
      <c r="J3083" s="20" t="str">
        <f t="shared" si="245"/>
        <v/>
      </c>
      <c r="K3083" s="22" t="str">
        <f>IF(LEN(F3083)&gt;0,IFERROR(HLOOKUP(F3083,'Codigos Servicios'!$A$4:$A$13,1,1),"SI"),"")</f>
        <v/>
      </c>
      <c r="L3083" s="3"/>
      <c r="Z3083"/>
    </row>
    <row r="3084" spans="1:26" x14ac:dyDescent="0.25">
      <c r="A3084" s="11" t="str">
        <f t="shared" si="241"/>
        <v/>
      </c>
      <c r="B3084" s="15" t="str">
        <f t="shared" si="242"/>
        <v/>
      </c>
      <c r="C3084" s="11" t="str">
        <f t="shared" si="243"/>
        <v/>
      </c>
      <c r="D3084" s="11" t="str">
        <f t="shared" si="244"/>
        <v/>
      </c>
      <c r="E3084" s="18"/>
      <c r="F3084" s="18"/>
      <c r="J3084" s="20" t="str">
        <f t="shared" si="245"/>
        <v/>
      </c>
      <c r="K3084" s="22" t="str">
        <f>IF(LEN(F3084)&gt;0,IFERROR(HLOOKUP(F3084,'Codigos Servicios'!$A$4:$A$13,1,1),"SI"),"")</f>
        <v/>
      </c>
      <c r="L3084" s="3"/>
      <c r="Z3084"/>
    </row>
    <row r="3085" spans="1:26" x14ac:dyDescent="0.25">
      <c r="A3085" s="11" t="str">
        <f t="shared" si="241"/>
        <v/>
      </c>
      <c r="B3085" s="15" t="str">
        <f t="shared" si="242"/>
        <v/>
      </c>
      <c r="C3085" s="11" t="str">
        <f t="shared" si="243"/>
        <v/>
      </c>
      <c r="D3085" s="11" t="str">
        <f t="shared" si="244"/>
        <v/>
      </c>
      <c r="E3085" s="18"/>
      <c r="F3085" s="18"/>
      <c r="J3085" s="20" t="str">
        <f t="shared" si="245"/>
        <v/>
      </c>
      <c r="K3085" s="22" t="str">
        <f>IF(LEN(F3085)&gt;0,IFERROR(HLOOKUP(F3085,'Codigos Servicios'!$A$4:$A$13,1,1),"SI"),"")</f>
        <v/>
      </c>
      <c r="L3085" s="3"/>
      <c r="Z3085"/>
    </row>
    <row r="3086" spans="1:26" x14ac:dyDescent="0.25">
      <c r="A3086" s="11" t="str">
        <f t="shared" si="241"/>
        <v/>
      </c>
      <c r="B3086" s="15" t="str">
        <f t="shared" si="242"/>
        <v/>
      </c>
      <c r="C3086" s="11" t="str">
        <f t="shared" si="243"/>
        <v/>
      </c>
      <c r="D3086" s="11" t="str">
        <f t="shared" si="244"/>
        <v/>
      </c>
      <c r="E3086" s="18"/>
      <c r="F3086" s="18"/>
      <c r="J3086" s="20" t="str">
        <f t="shared" si="245"/>
        <v/>
      </c>
      <c r="K3086" s="22" t="str">
        <f>IF(LEN(F3086)&gt;0,IFERROR(HLOOKUP(F3086,'Codigos Servicios'!$A$4:$A$13,1,1),"SI"),"")</f>
        <v/>
      </c>
      <c r="L3086" s="3"/>
      <c r="Z3086"/>
    </row>
    <row r="3087" spans="1:26" x14ac:dyDescent="0.25">
      <c r="A3087" s="11" t="str">
        <f t="shared" si="241"/>
        <v/>
      </c>
      <c r="B3087" s="15" t="str">
        <f t="shared" si="242"/>
        <v/>
      </c>
      <c r="C3087" s="11" t="str">
        <f t="shared" si="243"/>
        <v/>
      </c>
      <c r="D3087" s="11" t="str">
        <f t="shared" si="244"/>
        <v/>
      </c>
      <c r="E3087" s="18"/>
      <c r="F3087" s="18"/>
      <c r="J3087" s="20" t="str">
        <f t="shared" si="245"/>
        <v/>
      </c>
      <c r="K3087" s="22" t="str">
        <f>IF(LEN(F3087)&gt;0,IFERROR(HLOOKUP(F3087,'Codigos Servicios'!$A$4:$A$13,1,1),"SI"),"")</f>
        <v/>
      </c>
      <c r="L3087" s="3"/>
      <c r="Z3087"/>
    </row>
    <row r="3088" spans="1:26" x14ac:dyDescent="0.25">
      <c r="A3088" s="11" t="str">
        <f t="shared" si="241"/>
        <v/>
      </c>
      <c r="B3088" s="15" t="str">
        <f t="shared" si="242"/>
        <v/>
      </c>
      <c r="C3088" s="11" t="str">
        <f t="shared" si="243"/>
        <v/>
      </c>
      <c r="D3088" s="11" t="str">
        <f t="shared" si="244"/>
        <v/>
      </c>
      <c r="E3088" s="18"/>
      <c r="F3088" s="18"/>
      <c r="J3088" s="20" t="str">
        <f t="shared" si="245"/>
        <v/>
      </c>
      <c r="K3088" s="22" t="str">
        <f>IF(LEN(F3088)&gt;0,IFERROR(HLOOKUP(F3088,'Codigos Servicios'!$A$4:$A$13,1,1),"SI"),"")</f>
        <v/>
      </c>
      <c r="L3088" s="3"/>
      <c r="Z3088"/>
    </row>
    <row r="3089" spans="1:26" x14ac:dyDescent="0.25">
      <c r="A3089" s="11" t="str">
        <f t="shared" si="241"/>
        <v/>
      </c>
      <c r="B3089" s="15" t="str">
        <f t="shared" si="242"/>
        <v/>
      </c>
      <c r="C3089" s="11" t="str">
        <f t="shared" si="243"/>
        <v/>
      </c>
      <c r="D3089" s="11" t="str">
        <f t="shared" si="244"/>
        <v/>
      </c>
      <c r="E3089" s="18"/>
      <c r="F3089" s="18"/>
      <c r="J3089" s="20" t="str">
        <f t="shared" si="245"/>
        <v/>
      </c>
      <c r="K3089" s="22" t="str">
        <f>IF(LEN(F3089)&gt;0,IFERROR(HLOOKUP(F3089,'Codigos Servicios'!$A$4:$A$13,1,1),"SI"),"")</f>
        <v/>
      </c>
      <c r="L3089" s="3"/>
      <c r="Z3089"/>
    </row>
    <row r="3090" spans="1:26" x14ac:dyDescent="0.25">
      <c r="A3090" s="11" t="str">
        <f t="shared" si="241"/>
        <v/>
      </c>
      <c r="B3090" s="15" t="str">
        <f t="shared" si="242"/>
        <v/>
      </c>
      <c r="C3090" s="11" t="str">
        <f t="shared" si="243"/>
        <v/>
      </c>
      <c r="D3090" s="11" t="str">
        <f t="shared" si="244"/>
        <v/>
      </c>
      <c r="E3090" s="18"/>
      <c r="F3090" s="18"/>
      <c r="J3090" s="20" t="str">
        <f t="shared" si="245"/>
        <v/>
      </c>
      <c r="K3090" s="22" t="str">
        <f>IF(LEN(F3090)&gt;0,IFERROR(HLOOKUP(F3090,'Codigos Servicios'!$A$4:$A$13,1,1),"SI"),"")</f>
        <v/>
      </c>
      <c r="L3090" s="3"/>
      <c r="Z3090"/>
    </row>
    <row r="3091" spans="1:26" x14ac:dyDescent="0.25">
      <c r="A3091" s="11" t="str">
        <f t="shared" si="241"/>
        <v/>
      </c>
      <c r="B3091" s="15" t="str">
        <f t="shared" si="242"/>
        <v/>
      </c>
      <c r="C3091" s="11" t="str">
        <f t="shared" si="243"/>
        <v/>
      </c>
      <c r="D3091" s="11" t="str">
        <f t="shared" si="244"/>
        <v/>
      </c>
      <c r="E3091" s="18"/>
      <c r="F3091" s="18"/>
      <c r="J3091" s="20" t="str">
        <f t="shared" si="245"/>
        <v/>
      </c>
      <c r="K3091" s="22" t="str">
        <f>IF(LEN(F3091)&gt;0,IFERROR(HLOOKUP(F3091,'Codigos Servicios'!$A$4:$A$13,1,1),"SI"),"")</f>
        <v/>
      </c>
      <c r="L3091" s="3"/>
      <c r="Z3091"/>
    </row>
    <row r="3092" spans="1:26" x14ac:dyDescent="0.25">
      <c r="A3092" s="11" t="str">
        <f t="shared" si="241"/>
        <v/>
      </c>
      <c r="B3092" s="15" t="str">
        <f t="shared" si="242"/>
        <v/>
      </c>
      <c r="C3092" s="11" t="str">
        <f t="shared" si="243"/>
        <v/>
      </c>
      <c r="D3092" s="11" t="str">
        <f t="shared" si="244"/>
        <v/>
      </c>
      <c r="E3092" s="18"/>
      <c r="F3092" s="18"/>
      <c r="J3092" s="20" t="str">
        <f t="shared" si="245"/>
        <v/>
      </c>
      <c r="K3092" s="22" t="str">
        <f>IF(LEN(F3092)&gt;0,IFERROR(HLOOKUP(F3092,'Codigos Servicios'!$A$4:$A$13,1,1),"SI"),"")</f>
        <v/>
      </c>
      <c r="L3092" s="3"/>
      <c r="Z3092"/>
    </row>
    <row r="3093" spans="1:26" x14ac:dyDescent="0.25">
      <c r="A3093" s="11" t="str">
        <f t="shared" si="241"/>
        <v/>
      </c>
      <c r="B3093" s="15" t="str">
        <f t="shared" si="242"/>
        <v/>
      </c>
      <c r="C3093" s="11" t="str">
        <f t="shared" si="243"/>
        <v/>
      </c>
      <c r="D3093" s="11" t="str">
        <f t="shared" si="244"/>
        <v/>
      </c>
      <c r="E3093" s="18"/>
      <c r="F3093" s="18"/>
      <c r="J3093" s="20" t="str">
        <f t="shared" si="245"/>
        <v/>
      </c>
      <c r="K3093" s="22" t="str">
        <f>IF(LEN(F3093)&gt;0,IFERROR(HLOOKUP(F3093,'Codigos Servicios'!$A$4:$A$13,1,1),"SI"),"")</f>
        <v/>
      </c>
      <c r="L3093" s="3"/>
      <c r="Z3093"/>
    </row>
    <row r="3094" spans="1:26" x14ac:dyDescent="0.25">
      <c r="A3094" s="11" t="str">
        <f t="shared" si="241"/>
        <v/>
      </c>
      <c r="B3094" s="15" t="str">
        <f t="shared" si="242"/>
        <v/>
      </c>
      <c r="C3094" s="11" t="str">
        <f t="shared" si="243"/>
        <v/>
      </c>
      <c r="D3094" s="11" t="str">
        <f t="shared" si="244"/>
        <v/>
      </c>
      <c r="E3094" s="18"/>
      <c r="F3094" s="18"/>
      <c r="J3094" s="20" t="str">
        <f t="shared" si="245"/>
        <v/>
      </c>
      <c r="K3094" s="22" t="str">
        <f>IF(LEN(F3094)&gt;0,IFERROR(HLOOKUP(F3094,'Codigos Servicios'!$A$4:$A$13,1,1),"SI"),"")</f>
        <v/>
      </c>
      <c r="L3094" s="3"/>
      <c r="Z3094"/>
    </row>
    <row r="3095" spans="1:26" x14ac:dyDescent="0.25">
      <c r="A3095" s="11" t="str">
        <f t="shared" ref="A3095:A3158" si="246">IF(LEN(F3095)&gt;0,"SE","")</f>
        <v/>
      </c>
      <c r="B3095" s="15" t="str">
        <f t="shared" ref="B3095:B3158" si="247">IF(LEN(F3095)&gt;0,B3094+1,"")</f>
        <v/>
      </c>
      <c r="C3095" s="11" t="str">
        <f t="shared" ref="C3095:C3158" si="248">IF(LEN(F3095)&gt;0,$F$5,"")</f>
        <v/>
      </c>
      <c r="D3095" s="11" t="str">
        <f t="shared" ref="D3095:D3158" si="249">IF(LEN(F3095)&gt;0,$J$5,"")</f>
        <v/>
      </c>
      <c r="E3095" s="18"/>
      <c r="F3095" s="18"/>
      <c r="J3095" s="20" t="str">
        <f t="shared" si="245"/>
        <v/>
      </c>
      <c r="K3095" s="22" t="str">
        <f>IF(LEN(F3095)&gt;0,IFERROR(HLOOKUP(F3095,'Codigos Servicios'!$A$4:$A$13,1,1),"SI"),"")</f>
        <v/>
      </c>
      <c r="L3095" s="3"/>
      <c r="Z3095"/>
    </row>
    <row r="3096" spans="1:26" x14ac:dyDescent="0.25">
      <c r="A3096" s="11" t="str">
        <f t="shared" si="246"/>
        <v/>
      </c>
      <c r="B3096" s="15" t="str">
        <f t="shared" si="247"/>
        <v/>
      </c>
      <c r="C3096" s="11" t="str">
        <f t="shared" si="248"/>
        <v/>
      </c>
      <c r="D3096" s="11" t="str">
        <f t="shared" si="249"/>
        <v/>
      </c>
      <c r="E3096" s="18"/>
      <c r="F3096" s="18"/>
      <c r="J3096" s="20" t="str">
        <f t="shared" si="245"/>
        <v/>
      </c>
      <c r="K3096" s="22" t="str">
        <f>IF(LEN(F3096)&gt;0,IFERROR(HLOOKUP(F3096,'Codigos Servicios'!$A$4:$A$13,1,1),"SI"),"")</f>
        <v/>
      </c>
      <c r="L3096" s="3"/>
      <c r="Z3096"/>
    </row>
    <row r="3097" spans="1:26" x14ac:dyDescent="0.25">
      <c r="A3097" s="11" t="str">
        <f t="shared" si="246"/>
        <v/>
      </c>
      <c r="B3097" s="15" t="str">
        <f t="shared" si="247"/>
        <v/>
      </c>
      <c r="C3097" s="11" t="str">
        <f t="shared" si="248"/>
        <v/>
      </c>
      <c r="D3097" s="11" t="str">
        <f t="shared" si="249"/>
        <v/>
      </c>
      <c r="E3097" s="18"/>
      <c r="F3097" s="18"/>
      <c r="J3097" s="20" t="str">
        <f t="shared" si="245"/>
        <v/>
      </c>
      <c r="K3097" s="22" t="str">
        <f>IF(LEN(F3097)&gt;0,IFERROR(HLOOKUP(F3097,'Codigos Servicios'!$A$4:$A$13,1,1),"SI"),"")</f>
        <v/>
      </c>
      <c r="L3097" s="3"/>
      <c r="Z3097"/>
    </row>
    <row r="3098" spans="1:26" x14ac:dyDescent="0.25">
      <c r="A3098" s="11" t="str">
        <f t="shared" si="246"/>
        <v/>
      </c>
      <c r="B3098" s="15" t="str">
        <f t="shared" si="247"/>
        <v/>
      </c>
      <c r="C3098" s="11" t="str">
        <f t="shared" si="248"/>
        <v/>
      </c>
      <c r="D3098" s="11" t="str">
        <f t="shared" si="249"/>
        <v/>
      </c>
      <c r="E3098" s="18"/>
      <c r="F3098" s="18"/>
      <c r="J3098" s="20" t="str">
        <f t="shared" si="245"/>
        <v/>
      </c>
      <c r="K3098" s="22" t="str">
        <f>IF(LEN(F3098)&gt;0,IFERROR(HLOOKUP(F3098,'Codigos Servicios'!$A$4:$A$13,1,1),"SI"),"")</f>
        <v/>
      </c>
      <c r="L3098" s="3"/>
      <c r="Z3098"/>
    </row>
    <row r="3099" spans="1:26" x14ac:dyDescent="0.25">
      <c r="A3099" s="11" t="str">
        <f t="shared" si="246"/>
        <v/>
      </c>
      <c r="B3099" s="15" t="str">
        <f t="shared" si="247"/>
        <v/>
      </c>
      <c r="C3099" s="11" t="str">
        <f t="shared" si="248"/>
        <v/>
      </c>
      <c r="D3099" s="11" t="str">
        <f t="shared" si="249"/>
        <v/>
      </c>
      <c r="E3099" s="18"/>
      <c r="F3099" s="18"/>
      <c r="J3099" s="20" t="str">
        <f t="shared" si="245"/>
        <v/>
      </c>
      <c r="K3099" s="22" t="str">
        <f>IF(LEN(F3099)&gt;0,IFERROR(HLOOKUP(F3099,'Codigos Servicios'!$A$4:$A$13,1,1),"SI"),"")</f>
        <v/>
      </c>
      <c r="L3099" s="3"/>
      <c r="Z3099"/>
    </row>
    <row r="3100" spans="1:26" x14ac:dyDescent="0.25">
      <c r="A3100" s="11" t="str">
        <f t="shared" si="246"/>
        <v/>
      </c>
      <c r="B3100" s="15" t="str">
        <f t="shared" si="247"/>
        <v/>
      </c>
      <c r="C3100" s="11" t="str">
        <f t="shared" si="248"/>
        <v/>
      </c>
      <c r="D3100" s="11" t="str">
        <f t="shared" si="249"/>
        <v/>
      </c>
      <c r="E3100" s="18"/>
      <c r="F3100" s="18"/>
      <c r="J3100" s="20" t="str">
        <f t="shared" si="245"/>
        <v/>
      </c>
      <c r="K3100" s="22" t="str">
        <f>IF(LEN(F3100)&gt;0,IFERROR(HLOOKUP(F3100,'Codigos Servicios'!$A$4:$A$13,1,1),"SI"),"")</f>
        <v/>
      </c>
      <c r="L3100" s="3"/>
      <c r="Z3100"/>
    </row>
    <row r="3101" spans="1:26" x14ac:dyDescent="0.25">
      <c r="A3101" s="11" t="str">
        <f t="shared" si="246"/>
        <v/>
      </c>
      <c r="B3101" s="15" t="str">
        <f t="shared" si="247"/>
        <v/>
      </c>
      <c r="C3101" s="11" t="str">
        <f t="shared" si="248"/>
        <v/>
      </c>
      <c r="D3101" s="11" t="str">
        <f t="shared" si="249"/>
        <v/>
      </c>
      <c r="E3101" s="18"/>
      <c r="F3101" s="18"/>
      <c r="J3101" s="20" t="str">
        <f t="shared" si="245"/>
        <v/>
      </c>
      <c r="K3101" s="22" t="str">
        <f>IF(LEN(F3101)&gt;0,IFERROR(HLOOKUP(F3101,'Codigos Servicios'!$A$4:$A$13,1,1),"SI"),"")</f>
        <v/>
      </c>
      <c r="L3101" s="3"/>
      <c r="Z3101"/>
    </row>
    <row r="3102" spans="1:26" x14ac:dyDescent="0.25">
      <c r="A3102" s="11" t="str">
        <f t="shared" si="246"/>
        <v/>
      </c>
      <c r="B3102" s="15" t="str">
        <f t="shared" si="247"/>
        <v/>
      </c>
      <c r="C3102" s="11" t="str">
        <f t="shared" si="248"/>
        <v/>
      </c>
      <c r="D3102" s="11" t="str">
        <f t="shared" si="249"/>
        <v/>
      </c>
      <c r="E3102" s="18"/>
      <c r="F3102" s="18"/>
      <c r="J3102" s="20" t="str">
        <f t="shared" si="245"/>
        <v/>
      </c>
      <c r="K3102" s="22" t="str">
        <f>IF(LEN(F3102)&gt;0,IFERROR(HLOOKUP(F3102,'Codigos Servicios'!$A$4:$A$13,1,1),"SI"),"")</f>
        <v/>
      </c>
      <c r="L3102" s="3"/>
      <c r="Z3102"/>
    </row>
    <row r="3103" spans="1:26" x14ac:dyDescent="0.25">
      <c r="A3103" s="11" t="str">
        <f t="shared" si="246"/>
        <v/>
      </c>
      <c r="B3103" s="15" t="str">
        <f t="shared" si="247"/>
        <v/>
      </c>
      <c r="C3103" s="11" t="str">
        <f t="shared" si="248"/>
        <v/>
      </c>
      <c r="D3103" s="11" t="str">
        <f t="shared" si="249"/>
        <v/>
      </c>
      <c r="E3103" s="18"/>
      <c r="F3103" s="18"/>
      <c r="J3103" s="20" t="str">
        <f t="shared" si="245"/>
        <v/>
      </c>
      <c r="K3103" s="22" t="str">
        <f>IF(LEN(F3103)&gt;0,IFERROR(HLOOKUP(F3103,'Codigos Servicios'!$A$4:$A$13,1,1),"SI"),"")</f>
        <v/>
      </c>
      <c r="L3103" s="3"/>
      <c r="Z3103"/>
    </row>
    <row r="3104" spans="1:26" x14ac:dyDescent="0.25">
      <c r="A3104" s="11" t="str">
        <f t="shared" si="246"/>
        <v/>
      </c>
      <c r="B3104" s="15" t="str">
        <f t="shared" si="247"/>
        <v/>
      </c>
      <c r="C3104" s="11" t="str">
        <f t="shared" si="248"/>
        <v/>
      </c>
      <c r="D3104" s="11" t="str">
        <f t="shared" si="249"/>
        <v/>
      </c>
      <c r="E3104" s="18"/>
      <c r="F3104" s="18"/>
      <c r="J3104" s="20" t="str">
        <f t="shared" si="245"/>
        <v/>
      </c>
      <c r="K3104" s="22" t="str">
        <f>IF(LEN(F3104)&gt;0,IFERROR(HLOOKUP(F3104,'Codigos Servicios'!$A$4:$A$13,1,1),"SI"),"")</f>
        <v/>
      </c>
      <c r="L3104" s="3"/>
      <c r="Z3104"/>
    </row>
    <row r="3105" spans="1:26" x14ac:dyDescent="0.25">
      <c r="A3105" s="11" t="str">
        <f t="shared" si="246"/>
        <v/>
      </c>
      <c r="B3105" s="15" t="str">
        <f t="shared" si="247"/>
        <v/>
      </c>
      <c r="C3105" s="11" t="str">
        <f t="shared" si="248"/>
        <v/>
      </c>
      <c r="D3105" s="11" t="str">
        <f t="shared" si="249"/>
        <v/>
      </c>
      <c r="E3105" s="18"/>
      <c r="F3105" s="18"/>
      <c r="J3105" s="20" t="str">
        <f t="shared" si="245"/>
        <v/>
      </c>
      <c r="K3105" s="22" t="str">
        <f>IF(LEN(F3105)&gt;0,IFERROR(HLOOKUP(F3105,'Codigos Servicios'!$A$4:$A$13,1,1),"SI"),"")</f>
        <v/>
      </c>
      <c r="L3105" s="3"/>
      <c r="Z3105"/>
    </row>
    <row r="3106" spans="1:26" x14ac:dyDescent="0.25">
      <c r="A3106" s="11" t="str">
        <f t="shared" si="246"/>
        <v/>
      </c>
      <c r="B3106" s="15" t="str">
        <f t="shared" si="247"/>
        <v/>
      </c>
      <c r="C3106" s="11" t="str">
        <f t="shared" si="248"/>
        <v/>
      </c>
      <c r="D3106" s="11" t="str">
        <f t="shared" si="249"/>
        <v/>
      </c>
      <c r="E3106" s="18"/>
      <c r="F3106" s="18"/>
      <c r="J3106" s="20" t="str">
        <f t="shared" si="245"/>
        <v/>
      </c>
      <c r="K3106" s="22" t="str">
        <f>IF(LEN(F3106)&gt;0,IFERROR(HLOOKUP(F3106,'Codigos Servicios'!$A$4:$A$13,1,1),"SI"),"")</f>
        <v/>
      </c>
      <c r="L3106" s="3"/>
      <c r="Z3106"/>
    </row>
    <row r="3107" spans="1:26" x14ac:dyDescent="0.25">
      <c r="A3107" s="11" t="str">
        <f t="shared" si="246"/>
        <v/>
      </c>
      <c r="B3107" s="15" t="str">
        <f t="shared" si="247"/>
        <v/>
      </c>
      <c r="C3107" s="11" t="str">
        <f t="shared" si="248"/>
        <v/>
      </c>
      <c r="D3107" s="11" t="str">
        <f t="shared" si="249"/>
        <v/>
      </c>
      <c r="E3107" s="18"/>
      <c r="F3107" s="18"/>
      <c r="J3107" s="20" t="str">
        <f t="shared" si="245"/>
        <v/>
      </c>
      <c r="K3107" s="22" t="str">
        <f>IF(LEN(F3107)&gt;0,IFERROR(HLOOKUP(F3107,'Codigos Servicios'!$A$4:$A$13,1,1),"SI"),"")</f>
        <v/>
      </c>
      <c r="L3107" s="3"/>
      <c r="Z3107"/>
    </row>
    <row r="3108" spans="1:26" x14ac:dyDescent="0.25">
      <c r="A3108" s="11" t="str">
        <f t="shared" si="246"/>
        <v/>
      </c>
      <c r="B3108" s="15" t="str">
        <f t="shared" si="247"/>
        <v/>
      </c>
      <c r="C3108" s="11" t="str">
        <f t="shared" si="248"/>
        <v/>
      </c>
      <c r="D3108" s="11" t="str">
        <f t="shared" si="249"/>
        <v/>
      </c>
      <c r="E3108" s="18"/>
      <c r="F3108" s="18"/>
      <c r="J3108" s="20" t="str">
        <f t="shared" si="245"/>
        <v/>
      </c>
      <c r="K3108" s="22" t="str">
        <f>IF(LEN(F3108)&gt;0,IFERROR(HLOOKUP(F3108,'Codigos Servicios'!$A$4:$A$13,1,1),"SI"),"")</f>
        <v/>
      </c>
      <c r="L3108" s="3"/>
      <c r="Z3108"/>
    </row>
    <row r="3109" spans="1:26" x14ac:dyDescent="0.25">
      <c r="A3109" s="11" t="str">
        <f t="shared" si="246"/>
        <v/>
      </c>
      <c r="B3109" s="15" t="str">
        <f t="shared" si="247"/>
        <v/>
      </c>
      <c r="C3109" s="11" t="str">
        <f t="shared" si="248"/>
        <v/>
      </c>
      <c r="D3109" s="11" t="str">
        <f t="shared" si="249"/>
        <v/>
      </c>
      <c r="E3109" s="18"/>
      <c r="F3109" s="18"/>
      <c r="J3109" s="20" t="str">
        <f t="shared" si="245"/>
        <v/>
      </c>
      <c r="K3109" s="22" t="str">
        <f>IF(LEN(F3109)&gt;0,IFERROR(HLOOKUP(F3109,'Codigos Servicios'!$A$4:$A$13,1,1),"SI"),"")</f>
        <v/>
      </c>
      <c r="L3109" s="3"/>
      <c r="Z3109"/>
    </row>
    <row r="3110" spans="1:26" x14ac:dyDescent="0.25">
      <c r="A3110" s="11" t="str">
        <f t="shared" si="246"/>
        <v/>
      </c>
      <c r="B3110" s="15" t="str">
        <f t="shared" si="247"/>
        <v/>
      </c>
      <c r="C3110" s="11" t="str">
        <f t="shared" si="248"/>
        <v/>
      </c>
      <c r="D3110" s="11" t="str">
        <f t="shared" si="249"/>
        <v/>
      </c>
      <c r="E3110" s="18"/>
      <c r="F3110" s="18"/>
      <c r="J3110" s="20" t="str">
        <f t="shared" si="245"/>
        <v/>
      </c>
      <c r="K3110" s="22" t="str">
        <f>IF(LEN(F3110)&gt;0,IFERROR(HLOOKUP(F3110,'Codigos Servicios'!$A$4:$A$13,1,1),"SI"),"")</f>
        <v/>
      </c>
      <c r="L3110" s="3"/>
      <c r="Z3110"/>
    </row>
    <row r="3111" spans="1:26" x14ac:dyDescent="0.25">
      <c r="A3111" s="11" t="str">
        <f t="shared" si="246"/>
        <v/>
      </c>
      <c r="B3111" s="15" t="str">
        <f t="shared" si="247"/>
        <v/>
      </c>
      <c r="C3111" s="11" t="str">
        <f t="shared" si="248"/>
        <v/>
      </c>
      <c r="D3111" s="11" t="str">
        <f t="shared" si="249"/>
        <v/>
      </c>
      <c r="E3111" s="18"/>
      <c r="F3111" s="18"/>
      <c r="J3111" s="20" t="str">
        <f t="shared" si="245"/>
        <v/>
      </c>
      <c r="K3111" s="22" t="str">
        <f>IF(LEN(F3111)&gt;0,IFERROR(HLOOKUP(F3111,'Codigos Servicios'!$A$4:$A$13,1,1),"SI"),"")</f>
        <v/>
      </c>
      <c r="L3111" s="3"/>
      <c r="Z3111"/>
    </row>
    <row r="3112" spans="1:26" x14ac:dyDescent="0.25">
      <c r="A3112" s="11" t="str">
        <f t="shared" si="246"/>
        <v/>
      </c>
      <c r="B3112" s="15" t="str">
        <f t="shared" si="247"/>
        <v/>
      </c>
      <c r="C3112" s="11" t="str">
        <f t="shared" si="248"/>
        <v/>
      </c>
      <c r="D3112" s="11" t="str">
        <f t="shared" si="249"/>
        <v/>
      </c>
      <c r="E3112" s="18"/>
      <c r="F3112" s="18"/>
      <c r="J3112" s="20" t="str">
        <f t="shared" si="245"/>
        <v/>
      </c>
      <c r="K3112" s="22" t="str">
        <f>IF(LEN(F3112)&gt;0,IFERROR(HLOOKUP(F3112,'Codigos Servicios'!$A$4:$A$13,1,1),"SI"),"")</f>
        <v/>
      </c>
      <c r="L3112" s="3"/>
      <c r="Z3112"/>
    </row>
    <row r="3113" spans="1:26" x14ac:dyDescent="0.25">
      <c r="A3113" s="11" t="str">
        <f t="shared" si="246"/>
        <v/>
      </c>
      <c r="B3113" s="15" t="str">
        <f t="shared" si="247"/>
        <v/>
      </c>
      <c r="C3113" s="11" t="str">
        <f t="shared" si="248"/>
        <v/>
      </c>
      <c r="D3113" s="11" t="str">
        <f t="shared" si="249"/>
        <v/>
      </c>
      <c r="E3113" s="18"/>
      <c r="F3113" s="18"/>
      <c r="J3113" s="20" t="str">
        <f t="shared" si="245"/>
        <v/>
      </c>
      <c r="K3113" s="22" t="str">
        <f>IF(LEN(F3113)&gt;0,IFERROR(HLOOKUP(F3113,'Codigos Servicios'!$A$4:$A$13,1,1),"SI"),"")</f>
        <v/>
      </c>
      <c r="L3113" s="3"/>
      <c r="Z3113"/>
    </row>
    <row r="3114" spans="1:26" x14ac:dyDescent="0.25">
      <c r="A3114" s="11" t="str">
        <f t="shared" si="246"/>
        <v/>
      </c>
      <c r="B3114" s="15" t="str">
        <f t="shared" si="247"/>
        <v/>
      </c>
      <c r="C3114" s="11" t="str">
        <f t="shared" si="248"/>
        <v/>
      </c>
      <c r="D3114" s="11" t="str">
        <f t="shared" si="249"/>
        <v/>
      </c>
      <c r="E3114" s="18"/>
      <c r="F3114" s="18"/>
      <c r="J3114" s="20" t="str">
        <f t="shared" si="245"/>
        <v/>
      </c>
      <c r="K3114" s="22" t="str">
        <f>IF(LEN(F3114)&gt;0,IFERROR(HLOOKUP(F3114,'Codigos Servicios'!$A$4:$A$13,1,1),"SI"),"")</f>
        <v/>
      </c>
      <c r="L3114" s="3"/>
      <c r="Z3114"/>
    </row>
    <row r="3115" spans="1:26" x14ac:dyDescent="0.25">
      <c r="A3115" s="11" t="str">
        <f t="shared" si="246"/>
        <v/>
      </c>
      <c r="B3115" s="15" t="str">
        <f t="shared" si="247"/>
        <v/>
      </c>
      <c r="C3115" s="11" t="str">
        <f t="shared" si="248"/>
        <v/>
      </c>
      <c r="D3115" s="11" t="str">
        <f t="shared" si="249"/>
        <v/>
      </c>
      <c r="E3115" s="18"/>
      <c r="F3115" s="18"/>
      <c r="J3115" s="20" t="str">
        <f t="shared" si="245"/>
        <v/>
      </c>
      <c r="K3115" s="22" t="str">
        <f>IF(LEN(F3115)&gt;0,IFERROR(HLOOKUP(F3115,'Codigos Servicios'!$A$4:$A$13,1,1),"SI"),"")</f>
        <v/>
      </c>
      <c r="L3115" s="3"/>
      <c r="Z3115"/>
    </row>
    <row r="3116" spans="1:26" x14ac:dyDescent="0.25">
      <c r="A3116" s="11" t="str">
        <f t="shared" si="246"/>
        <v/>
      </c>
      <c r="B3116" s="15" t="str">
        <f t="shared" si="247"/>
        <v/>
      </c>
      <c r="C3116" s="11" t="str">
        <f t="shared" si="248"/>
        <v/>
      </c>
      <c r="D3116" s="11" t="str">
        <f t="shared" si="249"/>
        <v/>
      </c>
      <c r="E3116" s="18"/>
      <c r="F3116" s="18"/>
      <c r="J3116" s="20" t="str">
        <f t="shared" si="245"/>
        <v/>
      </c>
      <c r="K3116" s="22" t="str">
        <f>IF(LEN(F3116)&gt;0,IFERROR(HLOOKUP(F3116,'Codigos Servicios'!$A$4:$A$13,1,1),"SI"),"")</f>
        <v/>
      </c>
      <c r="L3116" s="3"/>
      <c r="Z3116"/>
    </row>
    <row r="3117" spans="1:26" x14ac:dyDescent="0.25">
      <c r="A3117" s="11" t="str">
        <f t="shared" si="246"/>
        <v/>
      </c>
      <c r="B3117" s="15" t="str">
        <f t="shared" si="247"/>
        <v/>
      </c>
      <c r="C3117" s="11" t="str">
        <f t="shared" si="248"/>
        <v/>
      </c>
      <c r="D3117" s="11" t="str">
        <f t="shared" si="249"/>
        <v/>
      </c>
      <c r="E3117" s="18"/>
      <c r="F3117" s="18"/>
      <c r="J3117" s="20" t="str">
        <f t="shared" si="245"/>
        <v/>
      </c>
      <c r="K3117" s="22" t="str">
        <f>IF(LEN(F3117)&gt;0,IFERROR(HLOOKUP(F3117,'Codigos Servicios'!$A$4:$A$13,1,1),"SI"),"")</f>
        <v/>
      </c>
      <c r="L3117" s="3"/>
      <c r="Z3117"/>
    </row>
    <row r="3118" spans="1:26" x14ac:dyDescent="0.25">
      <c r="A3118" s="11" t="str">
        <f t="shared" si="246"/>
        <v/>
      </c>
      <c r="B3118" s="15" t="str">
        <f t="shared" si="247"/>
        <v/>
      </c>
      <c r="C3118" s="11" t="str">
        <f t="shared" si="248"/>
        <v/>
      </c>
      <c r="D3118" s="11" t="str">
        <f t="shared" si="249"/>
        <v/>
      </c>
      <c r="E3118" s="18"/>
      <c r="F3118" s="18"/>
      <c r="J3118" s="20" t="str">
        <f t="shared" si="245"/>
        <v/>
      </c>
      <c r="K3118" s="22" t="str">
        <f>IF(LEN(F3118)&gt;0,IFERROR(HLOOKUP(F3118,'Codigos Servicios'!$A$4:$A$13,1,1),"SI"),"")</f>
        <v/>
      </c>
      <c r="L3118" s="3"/>
      <c r="Z3118"/>
    </row>
    <row r="3119" spans="1:26" x14ac:dyDescent="0.25">
      <c r="A3119" s="11" t="str">
        <f t="shared" si="246"/>
        <v/>
      </c>
      <c r="B3119" s="15" t="str">
        <f t="shared" si="247"/>
        <v/>
      </c>
      <c r="C3119" s="11" t="str">
        <f t="shared" si="248"/>
        <v/>
      </c>
      <c r="D3119" s="11" t="str">
        <f t="shared" si="249"/>
        <v/>
      </c>
      <c r="E3119" s="18"/>
      <c r="F3119" s="18"/>
      <c r="J3119" s="20" t="str">
        <f t="shared" si="245"/>
        <v/>
      </c>
      <c r="K3119" s="22" t="str">
        <f>IF(LEN(F3119)&gt;0,IFERROR(HLOOKUP(F3119,'Codigos Servicios'!$A$4:$A$13,1,1),"SI"),"")</f>
        <v/>
      </c>
      <c r="L3119" s="3"/>
      <c r="Z3119"/>
    </row>
    <row r="3120" spans="1:26" x14ac:dyDescent="0.25">
      <c r="A3120" s="11" t="str">
        <f t="shared" si="246"/>
        <v/>
      </c>
      <c r="B3120" s="15" t="str">
        <f t="shared" si="247"/>
        <v/>
      </c>
      <c r="C3120" s="11" t="str">
        <f t="shared" si="248"/>
        <v/>
      </c>
      <c r="D3120" s="11" t="str">
        <f t="shared" si="249"/>
        <v/>
      </c>
      <c r="E3120" s="18"/>
      <c r="F3120" s="18"/>
      <c r="J3120" s="20" t="str">
        <f t="shared" si="245"/>
        <v/>
      </c>
      <c r="K3120" s="22" t="str">
        <f>IF(LEN(F3120)&gt;0,IFERROR(HLOOKUP(F3120,'Codigos Servicios'!$A$4:$A$13,1,1),"SI"),"")</f>
        <v/>
      </c>
      <c r="L3120" s="3"/>
      <c r="Z3120"/>
    </row>
    <row r="3121" spans="1:26" x14ac:dyDescent="0.25">
      <c r="A3121" s="11" t="str">
        <f t="shared" si="246"/>
        <v/>
      </c>
      <c r="B3121" s="15" t="str">
        <f t="shared" si="247"/>
        <v/>
      </c>
      <c r="C3121" s="11" t="str">
        <f t="shared" si="248"/>
        <v/>
      </c>
      <c r="D3121" s="11" t="str">
        <f t="shared" si="249"/>
        <v/>
      </c>
      <c r="E3121" s="18"/>
      <c r="F3121" s="18"/>
      <c r="J3121" s="20" t="str">
        <f t="shared" si="245"/>
        <v/>
      </c>
      <c r="K3121" s="22" t="str">
        <f>IF(LEN(F3121)&gt;0,IFERROR(HLOOKUP(F3121,'Codigos Servicios'!$A$4:$A$13,1,1),"SI"),"")</f>
        <v/>
      </c>
      <c r="L3121" s="3"/>
      <c r="Z3121"/>
    </row>
    <row r="3122" spans="1:26" x14ac:dyDescent="0.25">
      <c r="A3122" s="11" t="str">
        <f t="shared" si="246"/>
        <v/>
      </c>
      <c r="B3122" s="15" t="str">
        <f t="shared" si="247"/>
        <v/>
      </c>
      <c r="C3122" s="11" t="str">
        <f t="shared" si="248"/>
        <v/>
      </c>
      <c r="D3122" s="11" t="str">
        <f t="shared" si="249"/>
        <v/>
      </c>
      <c r="E3122" s="18"/>
      <c r="F3122" s="18"/>
      <c r="J3122" s="20" t="str">
        <f t="shared" si="245"/>
        <v/>
      </c>
      <c r="K3122" s="22" t="str">
        <f>IF(LEN(F3122)&gt;0,IFERROR(HLOOKUP(F3122,'Codigos Servicios'!$A$4:$A$13,1,1),"SI"),"")</f>
        <v/>
      </c>
      <c r="L3122" s="3"/>
      <c r="Z3122"/>
    </row>
    <row r="3123" spans="1:26" x14ac:dyDescent="0.25">
      <c r="A3123" s="11" t="str">
        <f t="shared" si="246"/>
        <v/>
      </c>
      <c r="B3123" s="15" t="str">
        <f t="shared" si="247"/>
        <v/>
      </c>
      <c r="C3123" s="11" t="str">
        <f t="shared" si="248"/>
        <v/>
      </c>
      <c r="D3123" s="11" t="str">
        <f t="shared" si="249"/>
        <v/>
      </c>
      <c r="E3123" s="18"/>
      <c r="F3123" s="18"/>
      <c r="J3123" s="20" t="str">
        <f t="shared" si="245"/>
        <v/>
      </c>
      <c r="K3123" s="22" t="str">
        <f>IF(LEN(F3123)&gt;0,IFERROR(HLOOKUP(F3123,'Codigos Servicios'!$A$4:$A$13,1,1),"SI"),"")</f>
        <v/>
      </c>
      <c r="L3123" s="3"/>
      <c r="Z3123"/>
    </row>
    <row r="3124" spans="1:26" x14ac:dyDescent="0.25">
      <c r="A3124" s="11" t="str">
        <f t="shared" si="246"/>
        <v/>
      </c>
      <c r="B3124" s="15" t="str">
        <f t="shared" si="247"/>
        <v/>
      </c>
      <c r="C3124" s="11" t="str">
        <f t="shared" si="248"/>
        <v/>
      </c>
      <c r="D3124" s="11" t="str">
        <f t="shared" si="249"/>
        <v/>
      </c>
      <c r="E3124" s="18"/>
      <c r="F3124" s="18"/>
      <c r="J3124" s="20" t="str">
        <f t="shared" si="245"/>
        <v/>
      </c>
      <c r="K3124" s="22" t="str">
        <f>IF(LEN(F3124)&gt;0,IFERROR(HLOOKUP(F3124,'Codigos Servicios'!$A$4:$A$13,1,1),"SI"),"")</f>
        <v/>
      </c>
      <c r="L3124" s="3"/>
      <c r="Z3124"/>
    </row>
    <row r="3125" spans="1:26" x14ac:dyDescent="0.25">
      <c r="A3125" s="11" t="str">
        <f t="shared" si="246"/>
        <v/>
      </c>
      <c r="B3125" s="15" t="str">
        <f t="shared" si="247"/>
        <v/>
      </c>
      <c r="C3125" s="11" t="str">
        <f t="shared" si="248"/>
        <v/>
      </c>
      <c r="D3125" s="11" t="str">
        <f t="shared" si="249"/>
        <v/>
      </c>
      <c r="E3125" s="18"/>
      <c r="F3125" s="18"/>
      <c r="J3125" s="20" t="str">
        <f t="shared" si="245"/>
        <v/>
      </c>
      <c r="K3125" s="22" t="str">
        <f>IF(LEN(F3125)&gt;0,IFERROR(HLOOKUP(F3125,'Codigos Servicios'!$A$4:$A$13,1,1),"SI"),"")</f>
        <v/>
      </c>
      <c r="L3125" s="3"/>
      <c r="Z3125"/>
    </row>
    <row r="3126" spans="1:26" x14ac:dyDescent="0.25">
      <c r="A3126" s="11" t="str">
        <f t="shared" si="246"/>
        <v/>
      </c>
      <c r="B3126" s="15" t="str">
        <f t="shared" si="247"/>
        <v/>
      </c>
      <c r="C3126" s="11" t="str">
        <f t="shared" si="248"/>
        <v/>
      </c>
      <c r="D3126" s="11" t="str">
        <f t="shared" si="249"/>
        <v/>
      </c>
      <c r="E3126" s="18"/>
      <c r="F3126" s="18"/>
      <c r="J3126" s="20" t="str">
        <f t="shared" si="245"/>
        <v/>
      </c>
      <c r="K3126" s="22" t="str">
        <f>IF(LEN(F3126)&gt;0,IFERROR(HLOOKUP(F3126,'Codigos Servicios'!$A$4:$A$13,1,1),"SI"),"")</f>
        <v/>
      </c>
      <c r="L3126" s="3"/>
      <c r="Z3126"/>
    </row>
    <row r="3127" spans="1:26" x14ac:dyDescent="0.25">
      <c r="A3127" s="11" t="str">
        <f t="shared" si="246"/>
        <v/>
      </c>
      <c r="B3127" s="15" t="str">
        <f t="shared" si="247"/>
        <v/>
      </c>
      <c r="C3127" s="11" t="str">
        <f t="shared" si="248"/>
        <v/>
      </c>
      <c r="D3127" s="11" t="str">
        <f t="shared" si="249"/>
        <v/>
      </c>
      <c r="E3127" s="18"/>
      <c r="F3127" s="18"/>
      <c r="J3127" s="20" t="str">
        <f t="shared" si="245"/>
        <v/>
      </c>
      <c r="K3127" s="22" t="str">
        <f>IF(LEN(F3127)&gt;0,IFERROR(HLOOKUP(F3127,'Codigos Servicios'!$A$4:$A$13,1,1),"SI"),"")</f>
        <v/>
      </c>
      <c r="L3127" s="3"/>
      <c r="Z3127"/>
    </row>
    <row r="3128" spans="1:26" x14ac:dyDescent="0.25">
      <c r="A3128" s="11" t="str">
        <f t="shared" si="246"/>
        <v/>
      </c>
      <c r="B3128" s="15" t="str">
        <f t="shared" si="247"/>
        <v/>
      </c>
      <c r="C3128" s="11" t="str">
        <f t="shared" si="248"/>
        <v/>
      </c>
      <c r="D3128" s="11" t="str">
        <f t="shared" si="249"/>
        <v/>
      </c>
      <c r="E3128" s="18"/>
      <c r="F3128" s="18"/>
      <c r="J3128" s="20" t="str">
        <f t="shared" si="245"/>
        <v/>
      </c>
      <c r="K3128" s="22" t="str">
        <f>IF(LEN(F3128)&gt;0,IFERROR(HLOOKUP(F3128,'Codigos Servicios'!$A$4:$A$13,1,1),"SI"),"")</f>
        <v/>
      </c>
      <c r="L3128" s="3"/>
      <c r="Z3128"/>
    </row>
    <row r="3129" spans="1:26" x14ac:dyDescent="0.25">
      <c r="A3129" s="11" t="str">
        <f t="shared" si="246"/>
        <v/>
      </c>
      <c r="B3129" s="15" t="str">
        <f t="shared" si="247"/>
        <v/>
      </c>
      <c r="C3129" s="11" t="str">
        <f t="shared" si="248"/>
        <v/>
      </c>
      <c r="D3129" s="11" t="str">
        <f t="shared" si="249"/>
        <v/>
      </c>
      <c r="E3129" s="18"/>
      <c r="F3129" s="18"/>
      <c r="J3129" s="20" t="str">
        <f t="shared" si="245"/>
        <v/>
      </c>
      <c r="K3129" s="22" t="str">
        <f>IF(LEN(F3129)&gt;0,IFERROR(HLOOKUP(F3129,'Codigos Servicios'!$A$4:$A$13,1,1),"SI"),"")</f>
        <v/>
      </c>
      <c r="L3129" s="3"/>
      <c r="Z3129"/>
    </row>
    <row r="3130" spans="1:26" x14ac:dyDescent="0.25">
      <c r="A3130" s="11" t="str">
        <f t="shared" si="246"/>
        <v/>
      </c>
      <c r="B3130" s="15" t="str">
        <f t="shared" si="247"/>
        <v/>
      </c>
      <c r="C3130" s="11" t="str">
        <f t="shared" si="248"/>
        <v/>
      </c>
      <c r="D3130" s="11" t="str">
        <f t="shared" si="249"/>
        <v/>
      </c>
      <c r="E3130" s="18"/>
      <c r="F3130" s="18"/>
      <c r="J3130" s="20" t="str">
        <f t="shared" si="245"/>
        <v/>
      </c>
      <c r="K3130" s="22" t="str">
        <f>IF(LEN(F3130)&gt;0,IFERROR(HLOOKUP(F3130,'Codigos Servicios'!$A$4:$A$13,1,1),"SI"),"")</f>
        <v/>
      </c>
      <c r="L3130" s="3"/>
      <c r="Z3130"/>
    </row>
    <row r="3131" spans="1:26" x14ac:dyDescent="0.25">
      <c r="A3131" s="11" t="str">
        <f t="shared" si="246"/>
        <v/>
      </c>
      <c r="B3131" s="15" t="str">
        <f t="shared" si="247"/>
        <v/>
      </c>
      <c r="C3131" s="11" t="str">
        <f t="shared" si="248"/>
        <v/>
      </c>
      <c r="D3131" s="11" t="str">
        <f t="shared" si="249"/>
        <v/>
      </c>
      <c r="E3131" s="18"/>
      <c r="F3131" s="18"/>
      <c r="J3131" s="20" t="str">
        <f t="shared" si="245"/>
        <v/>
      </c>
      <c r="K3131" s="22" t="str">
        <f>IF(LEN(F3131)&gt;0,IFERROR(HLOOKUP(F3131,'Codigos Servicios'!$A$4:$A$13,1,1),"SI"),"")</f>
        <v/>
      </c>
      <c r="L3131" s="3"/>
      <c r="Z3131"/>
    </row>
    <row r="3132" spans="1:26" x14ac:dyDescent="0.25">
      <c r="A3132" s="11" t="str">
        <f t="shared" si="246"/>
        <v/>
      </c>
      <c r="B3132" s="15" t="str">
        <f t="shared" si="247"/>
        <v/>
      </c>
      <c r="C3132" s="11" t="str">
        <f t="shared" si="248"/>
        <v/>
      </c>
      <c r="D3132" s="11" t="str">
        <f t="shared" si="249"/>
        <v/>
      </c>
      <c r="E3132" s="18"/>
      <c r="F3132" s="18"/>
      <c r="J3132" s="20" t="str">
        <f t="shared" si="245"/>
        <v/>
      </c>
      <c r="K3132" s="22" t="str">
        <f>IF(LEN(F3132)&gt;0,IFERROR(HLOOKUP(F3132,'Codigos Servicios'!$A$4:$A$13,1,1),"SI"),"")</f>
        <v/>
      </c>
      <c r="L3132" s="3"/>
      <c r="Z3132"/>
    </row>
    <row r="3133" spans="1:26" x14ac:dyDescent="0.25">
      <c r="A3133" s="11" t="str">
        <f t="shared" si="246"/>
        <v/>
      </c>
      <c r="B3133" s="15" t="str">
        <f t="shared" si="247"/>
        <v/>
      </c>
      <c r="C3133" s="11" t="str">
        <f t="shared" si="248"/>
        <v/>
      </c>
      <c r="D3133" s="11" t="str">
        <f t="shared" si="249"/>
        <v/>
      </c>
      <c r="E3133" s="18"/>
      <c r="F3133" s="18"/>
      <c r="J3133" s="20" t="str">
        <f t="shared" si="245"/>
        <v/>
      </c>
      <c r="K3133" s="22" t="str">
        <f>IF(LEN(F3133)&gt;0,IFERROR(HLOOKUP(F3133,'Codigos Servicios'!$A$4:$A$13,1,1),"SI"),"")</f>
        <v/>
      </c>
      <c r="L3133" s="3"/>
      <c r="Z3133"/>
    </row>
    <row r="3134" spans="1:26" x14ac:dyDescent="0.25">
      <c r="A3134" s="11" t="str">
        <f t="shared" si="246"/>
        <v/>
      </c>
      <c r="B3134" s="15" t="str">
        <f t="shared" si="247"/>
        <v/>
      </c>
      <c r="C3134" s="11" t="str">
        <f t="shared" si="248"/>
        <v/>
      </c>
      <c r="D3134" s="11" t="str">
        <f t="shared" si="249"/>
        <v/>
      </c>
      <c r="E3134" s="18"/>
      <c r="F3134" s="18"/>
      <c r="J3134" s="20" t="str">
        <f t="shared" si="245"/>
        <v/>
      </c>
      <c r="K3134" s="22" t="str">
        <f>IF(LEN(F3134)&gt;0,IFERROR(HLOOKUP(F3134,'Codigos Servicios'!$A$4:$A$13,1,1),"SI"),"")</f>
        <v/>
      </c>
      <c r="L3134" s="3"/>
      <c r="Z3134"/>
    </row>
    <row r="3135" spans="1:26" x14ac:dyDescent="0.25">
      <c r="A3135" s="11" t="str">
        <f t="shared" si="246"/>
        <v/>
      </c>
      <c r="B3135" s="15" t="str">
        <f t="shared" si="247"/>
        <v/>
      </c>
      <c r="C3135" s="11" t="str">
        <f t="shared" si="248"/>
        <v/>
      </c>
      <c r="D3135" s="11" t="str">
        <f t="shared" si="249"/>
        <v/>
      </c>
      <c r="E3135" s="18"/>
      <c r="F3135" s="18"/>
      <c r="J3135" s="20" t="str">
        <f t="shared" si="245"/>
        <v/>
      </c>
      <c r="K3135" s="22" t="str">
        <f>IF(LEN(F3135)&gt;0,IFERROR(HLOOKUP(F3135,'Codigos Servicios'!$A$4:$A$13,1,1),"SI"),"")</f>
        <v/>
      </c>
      <c r="L3135" s="3"/>
      <c r="Z3135"/>
    </row>
    <row r="3136" spans="1:26" x14ac:dyDescent="0.25">
      <c r="A3136" s="11" t="str">
        <f t="shared" si="246"/>
        <v/>
      </c>
      <c r="B3136" s="15" t="str">
        <f t="shared" si="247"/>
        <v/>
      </c>
      <c r="C3136" s="11" t="str">
        <f t="shared" si="248"/>
        <v/>
      </c>
      <c r="D3136" s="11" t="str">
        <f t="shared" si="249"/>
        <v/>
      </c>
      <c r="E3136" s="18"/>
      <c r="F3136" s="18"/>
      <c r="J3136" s="20" t="str">
        <f t="shared" si="245"/>
        <v/>
      </c>
      <c r="K3136" s="22" t="str">
        <f>IF(LEN(F3136)&gt;0,IFERROR(HLOOKUP(F3136,'Codigos Servicios'!$A$4:$A$13,1,1),"SI"),"")</f>
        <v/>
      </c>
      <c r="L3136" s="3"/>
      <c r="Z3136"/>
    </row>
    <row r="3137" spans="1:26" x14ac:dyDescent="0.25">
      <c r="A3137" s="11" t="str">
        <f t="shared" si="246"/>
        <v/>
      </c>
      <c r="B3137" s="15" t="str">
        <f t="shared" si="247"/>
        <v/>
      </c>
      <c r="C3137" s="11" t="str">
        <f t="shared" si="248"/>
        <v/>
      </c>
      <c r="D3137" s="11" t="str">
        <f t="shared" si="249"/>
        <v/>
      </c>
      <c r="E3137" s="18"/>
      <c r="F3137" s="18"/>
      <c r="J3137" s="20" t="str">
        <f t="shared" si="245"/>
        <v/>
      </c>
      <c r="K3137" s="22" t="str">
        <f>IF(LEN(F3137)&gt;0,IFERROR(HLOOKUP(F3137,'Codigos Servicios'!$A$4:$A$13,1,1),"SI"),"")</f>
        <v/>
      </c>
      <c r="L3137" s="3"/>
      <c r="Z3137"/>
    </row>
    <row r="3138" spans="1:26" x14ac:dyDescent="0.25">
      <c r="A3138" s="11" t="str">
        <f t="shared" si="246"/>
        <v/>
      </c>
      <c r="B3138" s="15" t="str">
        <f t="shared" si="247"/>
        <v/>
      </c>
      <c r="C3138" s="11" t="str">
        <f t="shared" si="248"/>
        <v/>
      </c>
      <c r="D3138" s="11" t="str">
        <f t="shared" si="249"/>
        <v/>
      </c>
      <c r="E3138" s="18"/>
      <c r="F3138" s="18"/>
      <c r="J3138" s="20" t="str">
        <f t="shared" si="245"/>
        <v/>
      </c>
      <c r="K3138" s="22" t="str">
        <f>IF(LEN(F3138)&gt;0,IFERROR(HLOOKUP(F3138,'Codigos Servicios'!$A$4:$A$13,1,1),"SI"),"")</f>
        <v/>
      </c>
      <c r="L3138" s="3"/>
      <c r="Z3138"/>
    </row>
    <row r="3139" spans="1:26" x14ac:dyDescent="0.25">
      <c r="A3139" s="11" t="str">
        <f t="shared" si="246"/>
        <v/>
      </c>
      <c r="B3139" s="15" t="str">
        <f t="shared" si="247"/>
        <v/>
      </c>
      <c r="C3139" s="11" t="str">
        <f t="shared" si="248"/>
        <v/>
      </c>
      <c r="D3139" s="11" t="str">
        <f t="shared" si="249"/>
        <v/>
      </c>
      <c r="E3139" s="18"/>
      <c r="F3139" s="18"/>
      <c r="J3139" s="20" t="str">
        <f t="shared" si="245"/>
        <v/>
      </c>
      <c r="K3139" s="22" t="str">
        <f>IF(LEN(F3139)&gt;0,IFERROR(HLOOKUP(F3139,'Codigos Servicios'!$A$4:$A$13,1,1),"SI"),"")</f>
        <v/>
      </c>
      <c r="L3139" s="3"/>
      <c r="Z3139"/>
    </row>
    <row r="3140" spans="1:26" x14ac:dyDescent="0.25">
      <c r="A3140" s="11" t="str">
        <f t="shared" si="246"/>
        <v/>
      </c>
      <c r="B3140" s="15" t="str">
        <f t="shared" si="247"/>
        <v/>
      </c>
      <c r="C3140" s="11" t="str">
        <f t="shared" si="248"/>
        <v/>
      </c>
      <c r="D3140" s="11" t="str">
        <f t="shared" si="249"/>
        <v/>
      </c>
      <c r="E3140" s="18"/>
      <c r="F3140" s="18"/>
      <c r="J3140" s="20" t="str">
        <f t="shared" si="245"/>
        <v/>
      </c>
      <c r="K3140" s="22" t="str">
        <f>IF(LEN(F3140)&gt;0,IFERROR(HLOOKUP(F3140,'Codigos Servicios'!$A$4:$A$13,1,1),"SI"),"")</f>
        <v/>
      </c>
      <c r="L3140" s="3"/>
      <c r="Z3140"/>
    </row>
    <row r="3141" spans="1:26" x14ac:dyDescent="0.25">
      <c r="A3141" s="11" t="str">
        <f t="shared" si="246"/>
        <v/>
      </c>
      <c r="B3141" s="15" t="str">
        <f t="shared" si="247"/>
        <v/>
      </c>
      <c r="C3141" s="11" t="str">
        <f t="shared" si="248"/>
        <v/>
      </c>
      <c r="D3141" s="11" t="str">
        <f t="shared" si="249"/>
        <v/>
      </c>
      <c r="E3141" s="18"/>
      <c r="F3141" s="18"/>
      <c r="J3141" s="20" t="str">
        <f t="shared" si="245"/>
        <v/>
      </c>
      <c r="K3141" s="22" t="str">
        <f>IF(LEN(F3141)&gt;0,IFERROR(HLOOKUP(F3141,'Codigos Servicios'!$A$4:$A$13,1,1),"SI"),"")</f>
        <v/>
      </c>
      <c r="L3141" s="3"/>
      <c r="Z3141"/>
    </row>
    <row r="3142" spans="1:26" x14ac:dyDescent="0.25">
      <c r="A3142" s="11" t="str">
        <f t="shared" si="246"/>
        <v/>
      </c>
      <c r="B3142" s="15" t="str">
        <f t="shared" si="247"/>
        <v/>
      </c>
      <c r="C3142" s="11" t="str">
        <f t="shared" si="248"/>
        <v/>
      </c>
      <c r="D3142" s="11" t="str">
        <f t="shared" si="249"/>
        <v/>
      </c>
      <c r="E3142" s="18"/>
      <c r="F3142" s="18"/>
      <c r="J3142" s="20" t="str">
        <f t="shared" si="245"/>
        <v/>
      </c>
      <c r="K3142" s="22" t="str">
        <f>IF(LEN(F3142)&gt;0,IFERROR(HLOOKUP(F3142,'Codigos Servicios'!$A$4:$A$13,1,1),"SI"),"")</f>
        <v/>
      </c>
      <c r="L3142" s="3"/>
      <c r="Z3142"/>
    </row>
    <row r="3143" spans="1:26" x14ac:dyDescent="0.25">
      <c r="A3143" s="11" t="str">
        <f t="shared" si="246"/>
        <v/>
      </c>
      <c r="B3143" s="15" t="str">
        <f t="shared" si="247"/>
        <v/>
      </c>
      <c r="C3143" s="11" t="str">
        <f t="shared" si="248"/>
        <v/>
      </c>
      <c r="D3143" s="11" t="str">
        <f t="shared" si="249"/>
        <v/>
      </c>
      <c r="E3143" s="18"/>
      <c r="F3143" s="18"/>
      <c r="J3143" s="20" t="str">
        <f t="shared" si="245"/>
        <v/>
      </c>
      <c r="K3143" s="22" t="str">
        <f>IF(LEN(F3143)&gt;0,IFERROR(HLOOKUP(F3143,'Codigos Servicios'!$A$4:$A$13,1,1),"SI"),"")</f>
        <v/>
      </c>
      <c r="L3143" s="3"/>
      <c r="Z3143"/>
    </row>
    <row r="3144" spans="1:26" x14ac:dyDescent="0.25">
      <c r="A3144" s="11" t="str">
        <f t="shared" si="246"/>
        <v/>
      </c>
      <c r="B3144" s="15" t="str">
        <f t="shared" si="247"/>
        <v/>
      </c>
      <c r="C3144" s="11" t="str">
        <f t="shared" si="248"/>
        <v/>
      </c>
      <c r="D3144" s="11" t="str">
        <f t="shared" si="249"/>
        <v/>
      </c>
      <c r="E3144" s="18"/>
      <c r="F3144" s="18"/>
      <c r="J3144" s="20" t="str">
        <f t="shared" ref="J3144:J3207" si="250">IF(LEN(F3144)&gt;0,IF(LEN(G3144)&gt;0,IF(LEN(C3144)&gt;1,IF(ISBLANK($H$5),"Error: No ha ingresado el Mes",IF(ISBLANK($I$5),"Error: No ha ingresado el Año",IF(K3144="SI","Error Codigo de Servicio Invalido",IF(ISBLANK(E3144),"Error: SIgla Aeropuerto no puede ser nula","")))),"Error: No ha ingresado empresa"),""),"")</f>
        <v/>
      </c>
      <c r="K3144" s="22" t="str">
        <f>IF(LEN(F3144)&gt;0,IFERROR(HLOOKUP(F3144,'Codigos Servicios'!$A$4:$A$13,1,1),"SI"),"")</f>
        <v/>
      </c>
      <c r="L3144" s="3"/>
      <c r="Z3144"/>
    </row>
    <row r="3145" spans="1:26" x14ac:dyDescent="0.25">
      <c r="A3145" s="11" t="str">
        <f t="shared" si="246"/>
        <v/>
      </c>
      <c r="B3145" s="15" t="str">
        <f t="shared" si="247"/>
        <v/>
      </c>
      <c r="C3145" s="11" t="str">
        <f t="shared" si="248"/>
        <v/>
      </c>
      <c r="D3145" s="11" t="str">
        <f t="shared" si="249"/>
        <v/>
      </c>
      <c r="E3145" s="18"/>
      <c r="F3145" s="18"/>
      <c r="J3145" s="20" t="str">
        <f t="shared" si="250"/>
        <v/>
      </c>
      <c r="K3145" s="22" t="str">
        <f>IF(LEN(F3145)&gt;0,IFERROR(HLOOKUP(F3145,'Codigos Servicios'!$A$4:$A$13,1,1),"SI"),"")</f>
        <v/>
      </c>
      <c r="L3145" s="3"/>
      <c r="Z3145"/>
    </row>
    <row r="3146" spans="1:26" x14ac:dyDescent="0.25">
      <c r="A3146" s="11" t="str">
        <f t="shared" si="246"/>
        <v/>
      </c>
      <c r="B3146" s="15" t="str">
        <f t="shared" si="247"/>
        <v/>
      </c>
      <c r="C3146" s="11" t="str">
        <f t="shared" si="248"/>
        <v/>
      </c>
      <c r="D3146" s="11" t="str">
        <f t="shared" si="249"/>
        <v/>
      </c>
      <c r="E3146" s="18"/>
      <c r="F3146" s="18"/>
      <c r="J3146" s="20" t="str">
        <f t="shared" si="250"/>
        <v/>
      </c>
      <c r="K3146" s="22" t="str">
        <f>IF(LEN(F3146)&gt;0,IFERROR(HLOOKUP(F3146,'Codigos Servicios'!$A$4:$A$13,1,1),"SI"),"")</f>
        <v/>
      </c>
      <c r="L3146" s="3"/>
      <c r="Z3146"/>
    </row>
    <row r="3147" spans="1:26" x14ac:dyDescent="0.25">
      <c r="A3147" s="11" t="str">
        <f t="shared" si="246"/>
        <v/>
      </c>
      <c r="B3147" s="15" t="str">
        <f t="shared" si="247"/>
        <v/>
      </c>
      <c r="C3147" s="11" t="str">
        <f t="shared" si="248"/>
        <v/>
      </c>
      <c r="D3147" s="11" t="str">
        <f t="shared" si="249"/>
        <v/>
      </c>
      <c r="E3147" s="18"/>
      <c r="F3147" s="18"/>
      <c r="J3147" s="20" t="str">
        <f t="shared" si="250"/>
        <v/>
      </c>
      <c r="K3147" s="22" t="str">
        <f>IF(LEN(F3147)&gt;0,IFERROR(HLOOKUP(F3147,'Codigos Servicios'!$A$4:$A$13,1,1),"SI"),"")</f>
        <v/>
      </c>
      <c r="L3147" s="3"/>
      <c r="Z3147"/>
    </row>
    <row r="3148" spans="1:26" x14ac:dyDescent="0.25">
      <c r="A3148" s="11" t="str">
        <f t="shared" si="246"/>
        <v/>
      </c>
      <c r="B3148" s="15" t="str">
        <f t="shared" si="247"/>
        <v/>
      </c>
      <c r="C3148" s="11" t="str">
        <f t="shared" si="248"/>
        <v/>
      </c>
      <c r="D3148" s="11" t="str">
        <f t="shared" si="249"/>
        <v/>
      </c>
      <c r="E3148" s="18"/>
      <c r="F3148" s="18"/>
      <c r="J3148" s="20" t="str">
        <f t="shared" si="250"/>
        <v/>
      </c>
      <c r="K3148" s="22" t="str">
        <f>IF(LEN(F3148)&gt;0,IFERROR(HLOOKUP(F3148,'Codigos Servicios'!$A$4:$A$13,1,1),"SI"),"")</f>
        <v/>
      </c>
      <c r="L3148" s="3"/>
      <c r="Z3148"/>
    </row>
    <row r="3149" spans="1:26" x14ac:dyDescent="0.25">
      <c r="A3149" s="11" t="str">
        <f t="shared" si="246"/>
        <v/>
      </c>
      <c r="B3149" s="15" t="str">
        <f t="shared" si="247"/>
        <v/>
      </c>
      <c r="C3149" s="11" t="str">
        <f t="shared" si="248"/>
        <v/>
      </c>
      <c r="D3149" s="11" t="str">
        <f t="shared" si="249"/>
        <v/>
      </c>
      <c r="E3149" s="18"/>
      <c r="F3149" s="18"/>
      <c r="J3149" s="20" t="str">
        <f t="shared" si="250"/>
        <v/>
      </c>
      <c r="K3149" s="22" t="str">
        <f>IF(LEN(F3149)&gt;0,IFERROR(HLOOKUP(F3149,'Codigos Servicios'!$A$4:$A$13,1,1),"SI"),"")</f>
        <v/>
      </c>
      <c r="L3149" s="3"/>
      <c r="Z3149"/>
    </row>
    <row r="3150" spans="1:26" x14ac:dyDescent="0.25">
      <c r="A3150" s="11" t="str">
        <f t="shared" si="246"/>
        <v/>
      </c>
      <c r="B3150" s="15" t="str">
        <f t="shared" si="247"/>
        <v/>
      </c>
      <c r="C3150" s="11" t="str">
        <f t="shared" si="248"/>
        <v/>
      </c>
      <c r="D3150" s="11" t="str">
        <f t="shared" si="249"/>
        <v/>
      </c>
      <c r="E3150" s="18"/>
      <c r="F3150" s="18"/>
      <c r="J3150" s="20" t="str">
        <f t="shared" si="250"/>
        <v/>
      </c>
      <c r="K3150" s="22" t="str">
        <f>IF(LEN(F3150)&gt;0,IFERROR(HLOOKUP(F3150,'Codigos Servicios'!$A$4:$A$13,1,1),"SI"),"")</f>
        <v/>
      </c>
      <c r="L3150" s="3"/>
      <c r="Z3150"/>
    </row>
    <row r="3151" spans="1:26" x14ac:dyDescent="0.25">
      <c r="A3151" s="11" t="str">
        <f t="shared" si="246"/>
        <v/>
      </c>
      <c r="B3151" s="15" t="str">
        <f t="shared" si="247"/>
        <v/>
      </c>
      <c r="C3151" s="11" t="str">
        <f t="shared" si="248"/>
        <v/>
      </c>
      <c r="D3151" s="11" t="str">
        <f t="shared" si="249"/>
        <v/>
      </c>
      <c r="E3151" s="18"/>
      <c r="F3151" s="18"/>
      <c r="J3151" s="20" t="str">
        <f t="shared" si="250"/>
        <v/>
      </c>
      <c r="K3151" s="22" t="str">
        <f>IF(LEN(F3151)&gt;0,IFERROR(HLOOKUP(F3151,'Codigos Servicios'!$A$4:$A$13,1,1),"SI"),"")</f>
        <v/>
      </c>
      <c r="L3151" s="3"/>
      <c r="Z3151"/>
    </row>
    <row r="3152" spans="1:26" x14ac:dyDescent="0.25">
      <c r="A3152" s="11" t="str">
        <f t="shared" si="246"/>
        <v/>
      </c>
      <c r="B3152" s="15" t="str">
        <f t="shared" si="247"/>
        <v/>
      </c>
      <c r="C3152" s="11" t="str">
        <f t="shared" si="248"/>
        <v/>
      </c>
      <c r="D3152" s="11" t="str">
        <f t="shared" si="249"/>
        <v/>
      </c>
      <c r="E3152" s="18"/>
      <c r="F3152" s="18"/>
      <c r="J3152" s="20" t="str">
        <f t="shared" si="250"/>
        <v/>
      </c>
      <c r="K3152" s="22" t="str">
        <f>IF(LEN(F3152)&gt;0,IFERROR(HLOOKUP(F3152,'Codigos Servicios'!$A$4:$A$13,1,1),"SI"),"")</f>
        <v/>
      </c>
      <c r="L3152" s="3"/>
      <c r="Z3152"/>
    </row>
    <row r="3153" spans="1:26" x14ac:dyDescent="0.25">
      <c r="A3153" s="11" t="str">
        <f t="shared" si="246"/>
        <v/>
      </c>
      <c r="B3153" s="15" t="str">
        <f t="shared" si="247"/>
        <v/>
      </c>
      <c r="C3153" s="11" t="str">
        <f t="shared" si="248"/>
        <v/>
      </c>
      <c r="D3153" s="11" t="str">
        <f t="shared" si="249"/>
        <v/>
      </c>
      <c r="E3153" s="18"/>
      <c r="F3153" s="18"/>
      <c r="J3153" s="20" t="str">
        <f t="shared" si="250"/>
        <v/>
      </c>
      <c r="K3153" s="22" t="str">
        <f>IF(LEN(F3153)&gt;0,IFERROR(HLOOKUP(F3153,'Codigos Servicios'!$A$4:$A$13,1,1),"SI"),"")</f>
        <v/>
      </c>
      <c r="L3153" s="3"/>
      <c r="Z3153"/>
    </row>
    <row r="3154" spans="1:26" x14ac:dyDescent="0.25">
      <c r="A3154" s="11" t="str">
        <f t="shared" si="246"/>
        <v/>
      </c>
      <c r="B3154" s="15" t="str">
        <f t="shared" si="247"/>
        <v/>
      </c>
      <c r="C3154" s="11" t="str">
        <f t="shared" si="248"/>
        <v/>
      </c>
      <c r="D3154" s="11" t="str">
        <f t="shared" si="249"/>
        <v/>
      </c>
      <c r="E3154" s="18"/>
      <c r="F3154" s="18"/>
      <c r="J3154" s="20" t="str">
        <f t="shared" si="250"/>
        <v/>
      </c>
      <c r="K3154" s="22" t="str">
        <f>IF(LEN(F3154)&gt;0,IFERROR(HLOOKUP(F3154,'Codigos Servicios'!$A$4:$A$13,1,1),"SI"),"")</f>
        <v/>
      </c>
      <c r="L3154" s="3"/>
      <c r="Z3154"/>
    </row>
    <row r="3155" spans="1:26" x14ac:dyDescent="0.25">
      <c r="A3155" s="11" t="str">
        <f t="shared" si="246"/>
        <v/>
      </c>
      <c r="B3155" s="15" t="str">
        <f t="shared" si="247"/>
        <v/>
      </c>
      <c r="C3155" s="11" t="str">
        <f t="shared" si="248"/>
        <v/>
      </c>
      <c r="D3155" s="11" t="str">
        <f t="shared" si="249"/>
        <v/>
      </c>
      <c r="E3155" s="18"/>
      <c r="F3155" s="18"/>
      <c r="J3155" s="20" t="str">
        <f t="shared" si="250"/>
        <v/>
      </c>
      <c r="K3155" s="22" t="str">
        <f>IF(LEN(F3155)&gt;0,IFERROR(HLOOKUP(F3155,'Codigos Servicios'!$A$4:$A$13,1,1),"SI"),"")</f>
        <v/>
      </c>
      <c r="L3155" s="3"/>
      <c r="Z3155"/>
    </row>
    <row r="3156" spans="1:26" x14ac:dyDescent="0.25">
      <c r="A3156" s="11" t="str">
        <f t="shared" si="246"/>
        <v/>
      </c>
      <c r="B3156" s="15" t="str">
        <f t="shared" si="247"/>
        <v/>
      </c>
      <c r="C3156" s="11" t="str">
        <f t="shared" si="248"/>
        <v/>
      </c>
      <c r="D3156" s="11" t="str">
        <f t="shared" si="249"/>
        <v/>
      </c>
      <c r="E3156" s="18"/>
      <c r="F3156" s="18"/>
      <c r="J3156" s="20" t="str">
        <f t="shared" si="250"/>
        <v/>
      </c>
      <c r="K3156" s="22" t="str">
        <f>IF(LEN(F3156)&gt;0,IFERROR(HLOOKUP(F3156,'Codigos Servicios'!$A$4:$A$13,1,1),"SI"),"")</f>
        <v/>
      </c>
      <c r="L3156" s="3"/>
      <c r="Z3156"/>
    </row>
    <row r="3157" spans="1:26" x14ac:dyDescent="0.25">
      <c r="A3157" s="11" t="str">
        <f t="shared" si="246"/>
        <v/>
      </c>
      <c r="B3157" s="15" t="str">
        <f t="shared" si="247"/>
        <v/>
      </c>
      <c r="C3157" s="11" t="str">
        <f t="shared" si="248"/>
        <v/>
      </c>
      <c r="D3157" s="11" t="str">
        <f t="shared" si="249"/>
        <v/>
      </c>
      <c r="E3157" s="18"/>
      <c r="F3157" s="18"/>
      <c r="J3157" s="20" t="str">
        <f t="shared" si="250"/>
        <v/>
      </c>
      <c r="K3157" s="22" t="str">
        <f>IF(LEN(F3157)&gt;0,IFERROR(HLOOKUP(F3157,'Codigos Servicios'!$A$4:$A$13,1,1),"SI"),"")</f>
        <v/>
      </c>
      <c r="L3157" s="3"/>
      <c r="Z3157"/>
    </row>
    <row r="3158" spans="1:26" x14ac:dyDescent="0.25">
      <c r="A3158" s="11" t="str">
        <f t="shared" si="246"/>
        <v/>
      </c>
      <c r="B3158" s="15" t="str">
        <f t="shared" si="247"/>
        <v/>
      </c>
      <c r="C3158" s="11" t="str">
        <f t="shared" si="248"/>
        <v/>
      </c>
      <c r="D3158" s="11" t="str">
        <f t="shared" si="249"/>
        <v/>
      </c>
      <c r="E3158" s="18"/>
      <c r="F3158" s="18"/>
      <c r="J3158" s="20" t="str">
        <f t="shared" si="250"/>
        <v/>
      </c>
      <c r="K3158" s="22" t="str">
        <f>IF(LEN(F3158)&gt;0,IFERROR(HLOOKUP(F3158,'Codigos Servicios'!$A$4:$A$13,1,1),"SI"),"")</f>
        <v/>
      </c>
      <c r="L3158" s="3"/>
      <c r="Z3158"/>
    </row>
    <row r="3159" spans="1:26" x14ac:dyDescent="0.25">
      <c r="A3159" s="11" t="str">
        <f t="shared" ref="A3159:A3222" si="251">IF(LEN(F3159)&gt;0,"SE","")</f>
        <v/>
      </c>
      <c r="B3159" s="15" t="str">
        <f t="shared" ref="B3159:B3222" si="252">IF(LEN(F3159)&gt;0,B3158+1,"")</f>
        <v/>
      </c>
      <c r="C3159" s="11" t="str">
        <f t="shared" ref="C3159:C3222" si="253">IF(LEN(F3159)&gt;0,$F$5,"")</f>
        <v/>
      </c>
      <c r="D3159" s="11" t="str">
        <f t="shared" ref="D3159:D3222" si="254">IF(LEN(F3159)&gt;0,$J$5,"")</f>
        <v/>
      </c>
      <c r="E3159" s="18"/>
      <c r="F3159" s="18"/>
      <c r="J3159" s="20" t="str">
        <f t="shared" si="250"/>
        <v/>
      </c>
      <c r="K3159" s="22" t="str">
        <f>IF(LEN(F3159)&gt;0,IFERROR(HLOOKUP(F3159,'Codigos Servicios'!$A$4:$A$13,1,1),"SI"),"")</f>
        <v/>
      </c>
      <c r="L3159" s="3"/>
      <c r="Z3159"/>
    </row>
    <row r="3160" spans="1:26" x14ac:dyDescent="0.25">
      <c r="A3160" s="11" t="str">
        <f t="shared" si="251"/>
        <v/>
      </c>
      <c r="B3160" s="15" t="str">
        <f t="shared" si="252"/>
        <v/>
      </c>
      <c r="C3160" s="11" t="str">
        <f t="shared" si="253"/>
        <v/>
      </c>
      <c r="D3160" s="11" t="str">
        <f t="shared" si="254"/>
        <v/>
      </c>
      <c r="E3160" s="18"/>
      <c r="F3160" s="18"/>
      <c r="J3160" s="20" t="str">
        <f t="shared" si="250"/>
        <v/>
      </c>
      <c r="K3160" s="22" t="str">
        <f>IF(LEN(F3160)&gt;0,IFERROR(HLOOKUP(F3160,'Codigos Servicios'!$A$4:$A$13,1,1),"SI"),"")</f>
        <v/>
      </c>
      <c r="L3160" s="3"/>
      <c r="Z3160"/>
    </row>
    <row r="3161" spans="1:26" x14ac:dyDescent="0.25">
      <c r="A3161" s="11" t="str">
        <f t="shared" si="251"/>
        <v/>
      </c>
      <c r="B3161" s="15" t="str">
        <f t="shared" si="252"/>
        <v/>
      </c>
      <c r="C3161" s="11" t="str">
        <f t="shared" si="253"/>
        <v/>
      </c>
      <c r="D3161" s="11" t="str">
        <f t="shared" si="254"/>
        <v/>
      </c>
      <c r="E3161" s="18"/>
      <c r="F3161" s="18"/>
      <c r="J3161" s="20" t="str">
        <f t="shared" si="250"/>
        <v/>
      </c>
      <c r="K3161" s="22" t="str">
        <f>IF(LEN(F3161)&gt;0,IFERROR(HLOOKUP(F3161,'Codigos Servicios'!$A$4:$A$13,1,1),"SI"),"")</f>
        <v/>
      </c>
      <c r="L3161" s="3"/>
      <c r="Z3161"/>
    </row>
    <row r="3162" spans="1:26" x14ac:dyDescent="0.25">
      <c r="A3162" s="11" t="str">
        <f t="shared" si="251"/>
        <v/>
      </c>
      <c r="B3162" s="15" t="str">
        <f t="shared" si="252"/>
        <v/>
      </c>
      <c r="C3162" s="11" t="str">
        <f t="shared" si="253"/>
        <v/>
      </c>
      <c r="D3162" s="11" t="str">
        <f t="shared" si="254"/>
        <v/>
      </c>
      <c r="E3162" s="18"/>
      <c r="F3162" s="18"/>
      <c r="J3162" s="20" t="str">
        <f t="shared" si="250"/>
        <v/>
      </c>
      <c r="K3162" s="22" t="str">
        <f>IF(LEN(F3162)&gt;0,IFERROR(HLOOKUP(F3162,'Codigos Servicios'!$A$4:$A$13,1,1),"SI"),"")</f>
        <v/>
      </c>
      <c r="L3162" s="3"/>
      <c r="Z3162"/>
    </row>
    <row r="3163" spans="1:26" x14ac:dyDescent="0.25">
      <c r="A3163" s="11" t="str">
        <f t="shared" si="251"/>
        <v/>
      </c>
      <c r="B3163" s="15" t="str">
        <f t="shared" si="252"/>
        <v/>
      </c>
      <c r="C3163" s="11" t="str">
        <f t="shared" si="253"/>
        <v/>
      </c>
      <c r="D3163" s="11" t="str">
        <f t="shared" si="254"/>
        <v/>
      </c>
      <c r="E3163" s="18"/>
      <c r="F3163" s="18"/>
      <c r="J3163" s="20" t="str">
        <f t="shared" si="250"/>
        <v/>
      </c>
      <c r="K3163" s="22" t="str">
        <f>IF(LEN(F3163)&gt;0,IFERROR(HLOOKUP(F3163,'Codigos Servicios'!$A$4:$A$13,1,1),"SI"),"")</f>
        <v/>
      </c>
      <c r="L3163" s="3"/>
      <c r="Z3163"/>
    </row>
    <row r="3164" spans="1:26" x14ac:dyDescent="0.25">
      <c r="A3164" s="11" t="str">
        <f t="shared" si="251"/>
        <v/>
      </c>
      <c r="B3164" s="15" t="str">
        <f t="shared" si="252"/>
        <v/>
      </c>
      <c r="C3164" s="11" t="str">
        <f t="shared" si="253"/>
        <v/>
      </c>
      <c r="D3164" s="11" t="str">
        <f t="shared" si="254"/>
        <v/>
      </c>
      <c r="E3164" s="18"/>
      <c r="F3164" s="18"/>
      <c r="J3164" s="20" t="str">
        <f t="shared" si="250"/>
        <v/>
      </c>
      <c r="K3164" s="22" t="str">
        <f>IF(LEN(F3164)&gt;0,IFERROR(HLOOKUP(F3164,'Codigos Servicios'!$A$4:$A$13,1,1),"SI"),"")</f>
        <v/>
      </c>
      <c r="L3164" s="3"/>
      <c r="Z3164"/>
    </row>
    <row r="3165" spans="1:26" x14ac:dyDescent="0.25">
      <c r="A3165" s="11" t="str">
        <f t="shared" si="251"/>
        <v/>
      </c>
      <c r="B3165" s="15" t="str">
        <f t="shared" si="252"/>
        <v/>
      </c>
      <c r="C3165" s="11" t="str">
        <f t="shared" si="253"/>
        <v/>
      </c>
      <c r="D3165" s="11" t="str">
        <f t="shared" si="254"/>
        <v/>
      </c>
      <c r="E3165" s="18"/>
      <c r="F3165" s="18"/>
      <c r="J3165" s="20" t="str">
        <f t="shared" si="250"/>
        <v/>
      </c>
      <c r="K3165" s="22" t="str">
        <f>IF(LEN(F3165)&gt;0,IFERROR(HLOOKUP(F3165,'Codigos Servicios'!$A$4:$A$13,1,1),"SI"),"")</f>
        <v/>
      </c>
      <c r="L3165" s="3"/>
      <c r="Z3165"/>
    </row>
    <row r="3166" spans="1:26" x14ac:dyDescent="0.25">
      <c r="A3166" s="11" t="str">
        <f t="shared" si="251"/>
        <v/>
      </c>
      <c r="B3166" s="15" t="str">
        <f t="shared" si="252"/>
        <v/>
      </c>
      <c r="C3166" s="11" t="str">
        <f t="shared" si="253"/>
        <v/>
      </c>
      <c r="D3166" s="11" t="str">
        <f t="shared" si="254"/>
        <v/>
      </c>
      <c r="E3166" s="18"/>
      <c r="F3166" s="18"/>
      <c r="J3166" s="20" t="str">
        <f t="shared" si="250"/>
        <v/>
      </c>
      <c r="K3166" s="22" t="str">
        <f>IF(LEN(F3166)&gt;0,IFERROR(HLOOKUP(F3166,'Codigos Servicios'!$A$4:$A$13,1,1),"SI"),"")</f>
        <v/>
      </c>
      <c r="L3166" s="3"/>
      <c r="Z3166"/>
    </row>
    <row r="3167" spans="1:26" x14ac:dyDescent="0.25">
      <c r="A3167" s="11" t="str">
        <f t="shared" si="251"/>
        <v/>
      </c>
      <c r="B3167" s="15" t="str">
        <f t="shared" si="252"/>
        <v/>
      </c>
      <c r="C3167" s="11" t="str">
        <f t="shared" si="253"/>
        <v/>
      </c>
      <c r="D3167" s="11" t="str">
        <f t="shared" si="254"/>
        <v/>
      </c>
      <c r="E3167" s="18"/>
      <c r="F3167" s="18"/>
      <c r="J3167" s="20" t="str">
        <f t="shared" si="250"/>
        <v/>
      </c>
      <c r="K3167" s="22" t="str">
        <f>IF(LEN(F3167)&gt;0,IFERROR(HLOOKUP(F3167,'Codigos Servicios'!$A$4:$A$13,1,1),"SI"),"")</f>
        <v/>
      </c>
      <c r="L3167" s="3"/>
      <c r="Z3167"/>
    </row>
    <row r="3168" spans="1:26" x14ac:dyDescent="0.25">
      <c r="A3168" s="11" t="str">
        <f t="shared" si="251"/>
        <v/>
      </c>
      <c r="B3168" s="15" t="str">
        <f t="shared" si="252"/>
        <v/>
      </c>
      <c r="C3168" s="11" t="str">
        <f t="shared" si="253"/>
        <v/>
      </c>
      <c r="D3168" s="11" t="str">
        <f t="shared" si="254"/>
        <v/>
      </c>
      <c r="E3168" s="18"/>
      <c r="F3168" s="18"/>
      <c r="J3168" s="20" t="str">
        <f t="shared" si="250"/>
        <v/>
      </c>
      <c r="K3168" s="22" t="str">
        <f>IF(LEN(F3168)&gt;0,IFERROR(HLOOKUP(F3168,'Codigos Servicios'!$A$4:$A$13,1,1),"SI"),"")</f>
        <v/>
      </c>
      <c r="L3168" s="3"/>
      <c r="Z3168"/>
    </row>
    <row r="3169" spans="1:26" x14ac:dyDescent="0.25">
      <c r="A3169" s="11" t="str">
        <f t="shared" si="251"/>
        <v/>
      </c>
      <c r="B3169" s="15" t="str">
        <f t="shared" si="252"/>
        <v/>
      </c>
      <c r="C3169" s="11" t="str">
        <f t="shared" si="253"/>
        <v/>
      </c>
      <c r="D3169" s="11" t="str">
        <f t="shared" si="254"/>
        <v/>
      </c>
      <c r="E3169" s="18"/>
      <c r="F3169" s="18"/>
      <c r="J3169" s="20" t="str">
        <f t="shared" si="250"/>
        <v/>
      </c>
      <c r="K3169" s="22" t="str">
        <f>IF(LEN(F3169)&gt;0,IFERROR(HLOOKUP(F3169,'Codigos Servicios'!$A$4:$A$13,1,1),"SI"),"")</f>
        <v/>
      </c>
      <c r="L3169" s="3"/>
      <c r="Z3169"/>
    </row>
    <row r="3170" spans="1:26" x14ac:dyDescent="0.25">
      <c r="A3170" s="11" t="str">
        <f t="shared" si="251"/>
        <v/>
      </c>
      <c r="B3170" s="15" t="str">
        <f t="shared" si="252"/>
        <v/>
      </c>
      <c r="C3170" s="11" t="str">
        <f t="shared" si="253"/>
        <v/>
      </c>
      <c r="D3170" s="11" t="str">
        <f t="shared" si="254"/>
        <v/>
      </c>
      <c r="E3170" s="18"/>
      <c r="F3170" s="18"/>
      <c r="J3170" s="20" t="str">
        <f t="shared" si="250"/>
        <v/>
      </c>
      <c r="K3170" s="22" t="str">
        <f>IF(LEN(F3170)&gt;0,IFERROR(HLOOKUP(F3170,'Codigos Servicios'!$A$4:$A$13,1,1),"SI"),"")</f>
        <v/>
      </c>
      <c r="L3170" s="3"/>
      <c r="Z3170"/>
    </row>
    <row r="3171" spans="1:26" x14ac:dyDescent="0.25">
      <c r="A3171" s="11" t="str">
        <f t="shared" si="251"/>
        <v/>
      </c>
      <c r="B3171" s="15" t="str">
        <f t="shared" si="252"/>
        <v/>
      </c>
      <c r="C3171" s="11" t="str">
        <f t="shared" si="253"/>
        <v/>
      </c>
      <c r="D3171" s="11" t="str">
        <f t="shared" si="254"/>
        <v/>
      </c>
      <c r="E3171" s="18"/>
      <c r="F3171" s="18"/>
      <c r="J3171" s="20" t="str">
        <f t="shared" si="250"/>
        <v/>
      </c>
      <c r="K3171" s="22" t="str">
        <f>IF(LEN(F3171)&gt;0,IFERROR(HLOOKUP(F3171,'Codigos Servicios'!$A$4:$A$13,1,1),"SI"),"")</f>
        <v/>
      </c>
      <c r="L3171" s="3"/>
      <c r="Z3171"/>
    </row>
    <row r="3172" spans="1:26" x14ac:dyDescent="0.25">
      <c r="A3172" s="11" t="str">
        <f t="shared" si="251"/>
        <v/>
      </c>
      <c r="B3172" s="15" t="str">
        <f t="shared" si="252"/>
        <v/>
      </c>
      <c r="C3172" s="11" t="str">
        <f t="shared" si="253"/>
        <v/>
      </c>
      <c r="D3172" s="11" t="str">
        <f t="shared" si="254"/>
        <v/>
      </c>
      <c r="E3172" s="18"/>
      <c r="F3172" s="18"/>
      <c r="J3172" s="20" t="str">
        <f t="shared" si="250"/>
        <v/>
      </c>
      <c r="K3172" s="22" t="str">
        <f>IF(LEN(F3172)&gt;0,IFERROR(HLOOKUP(F3172,'Codigos Servicios'!$A$4:$A$13,1,1),"SI"),"")</f>
        <v/>
      </c>
      <c r="L3172" s="3"/>
      <c r="Z3172"/>
    </row>
    <row r="3173" spans="1:26" x14ac:dyDescent="0.25">
      <c r="A3173" s="11" t="str">
        <f t="shared" si="251"/>
        <v/>
      </c>
      <c r="B3173" s="15" t="str">
        <f t="shared" si="252"/>
        <v/>
      </c>
      <c r="C3173" s="11" t="str">
        <f t="shared" si="253"/>
        <v/>
      </c>
      <c r="D3173" s="11" t="str">
        <f t="shared" si="254"/>
        <v/>
      </c>
      <c r="E3173" s="18"/>
      <c r="F3173" s="18"/>
      <c r="J3173" s="20" t="str">
        <f t="shared" si="250"/>
        <v/>
      </c>
      <c r="K3173" s="22" t="str">
        <f>IF(LEN(F3173)&gt;0,IFERROR(HLOOKUP(F3173,'Codigos Servicios'!$A$4:$A$13,1,1),"SI"),"")</f>
        <v/>
      </c>
      <c r="L3173" s="3"/>
      <c r="Z3173"/>
    </row>
    <row r="3174" spans="1:26" x14ac:dyDescent="0.25">
      <c r="A3174" s="11" t="str">
        <f t="shared" si="251"/>
        <v/>
      </c>
      <c r="B3174" s="15" t="str">
        <f t="shared" si="252"/>
        <v/>
      </c>
      <c r="C3174" s="11" t="str">
        <f t="shared" si="253"/>
        <v/>
      </c>
      <c r="D3174" s="11" t="str">
        <f t="shared" si="254"/>
        <v/>
      </c>
      <c r="E3174" s="18"/>
      <c r="F3174" s="18"/>
      <c r="J3174" s="20" t="str">
        <f t="shared" si="250"/>
        <v/>
      </c>
      <c r="K3174" s="22" t="str">
        <f>IF(LEN(F3174)&gt;0,IFERROR(HLOOKUP(F3174,'Codigos Servicios'!$A$4:$A$13,1,1),"SI"),"")</f>
        <v/>
      </c>
      <c r="L3174" s="3"/>
      <c r="Z3174"/>
    </row>
    <row r="3175" spans="1:26" x14ac:dyDescent="0.25">
      <c r="A3175" s="11" t="str">
        <f t="shared" si="251"/>
        <v/>
      </c>
      <c r="B3175" s="15" t="str">
        <f t="shared" si="252"/>
        <v/>
      </c>
      <c r="C3175" s="11" t="str">
        <f t="shared" si="253"/>
        <v/>
      </c>
      <c r="D3175" s="11" t="str">
        <f t="shared" si="254"/>
        <v/>
      </c>
      <c r="E3175" s="18"/>
      <c r="F3175" s="18"/>
      <c r="J3175" s="20" t="str">
        <f t="shared" si="250"/>
        <v/>
      </c>
      <c r="K3175" s="22" t="str">
        <f>IF(LEN(F3175)&gt;0,IFERROR(HLOOKUP(F3175,'Codigos Servicios'!$A$4:$A$13,1,1),"SI"),"")</f>
        <v/>
      </c>
      <c r="L3175" s="3"/>
      <c r="Z3175"/>
    </row>
    <row r="3176" spans="1:26" x14ac:dyDescent="0.25">
      <c r="A3176" s="11" t="str">
        <f t="shared" si="251"/>
        <v/>
      </c>
      <c r="B3176" s="15" t="str">
        <f t="shared" si="252"/>
        <v/>
      </c>
      <c r="C3176" s="11" t="str">
        <f t="shared" si="253"/>
        <v/>
      </c>
      <c r="D3176" s="11" t="str">
        <f t="shared" si="254"/>
        <v/>
      </c>
      <c r="E3176" s="18"/>
      <c r="F3176" s="18"/>
      <c r="J3176" s="20" t="str">
        <f t="shared" si="250"/>
        <v/>
      </c>
      <c r="K3176" s="22" t="str">
        <f>IF(LEN(F3176)&gt;0,IFERROR(HLOOKUP(F3176,'Codigos Servicios'!$A$4:$A$13,1,1),"SI"),"")</f>
        <v/>
      </c>
      <c r="L3176" s="3"/>
      <c r="Z3176"/>
    </row>
    <row r="3177" spans="1:26" x14ac:dyDescent="0.25">
      <c r="A3177" s="11" t="str">
        <f t="shared" si="251"/>
        <v/>
      </c>
      <c r="B3177" s="15" t="str">
        <f t="shared" si="252"/>
        <v/>
      </c>
      <c r="C3177" s="11" t="str">
        <f t="shared" si="253"/>
        <v/>
      </c>
      <c r="D3177" s="11" t="str">
        <f t="shared" si="254"/>
        <v/>
      </c>
      <c r="E3177" s="18"/>
      <c r="F3177" s="18"/>
      <c r="J3177" s="20" t="str">
        <f t="shared" si="250"/>
        <v/>
      </c>
      <c r="K3177" s="22" t="str">
        <f>IF(LEN(F3177)&gt;0,IFERROR(HLOOKUP(F3177,'Codigos Servicios'!$A$4:$A$13,1,1),"SI"),"")</f>
        <v/>
      </c>
      <c r="L3177" s="3"/>
      <c r="Z3177"/>
    </row>
    <row r="3178" spans="1:26" x14ac:dyDescent="0.25">
      <c r="A3178" s="11" t="str">
        <f t="shared" si="251"/>
        <v/>
      </c>
      <c r="B3178" s="15" t="str">
        <f t="shared" si="252"/>
        <v/>
      </c>
      <c r="C3178" s="11" t="str">
        <f t="shared" si="253"/>
        <v/>
      </c>
      <c r="D3178" s="11" t="str">
        <f t="shared" si="254"/>
        <v/>
      </c>
      <c r="E3178" s="18"/>
      <c r="F3178" s="18"/>
      <c r="J3178" s="20" t="str">
        <f t="shared" si="250"/>
        <v/>
      </c>
      <c r="K3178" s="22" t="str">
        <f>IF(LEN(F3178)&gt;0,IFERROR(HLOOKUP(F3178,'Codigos Servicios'!$A$4:$A$13,1,1),"SI"),"")</f>
        <v/>
      </c>
      <c r="L3178" s="3"/>
      <c r="Z3178"/>
    </row>
    <row r="3179" spans="1:26" x14ac:dyDescent="0.25">
      <c r="A3179" s="11" t="str">
        <f t="shared" si="251"/>
        <v/>
      </c>
      <c r="B3179" s="15" t="str">
        <f t="shared" si="252"/>
        <v/>
      </c>
      <c r="C3179" s="11" t="str">
        <f t="shared" si="253"/>
        <v/>
      </c>
      <c r="D3179" s="11" t="str">
        <f t="shared" si="254"/>
        <v/>
      </c>
      <c r="E3179" s="18"/>
      <c r="F3179" s="18"/>
      <c r="J3179" s="20" t="str">
        <f t="shared" si="250"/>
        <v/>
      </c>
      <c r="K3179" s="22" t="str">
        <f>IF(LEN(F3179)&gt;0,IFERROR(HLOOKUP(F3179,'Codigos Servicios'!$A$4:$A$13,1,1),"SI"),"")</f>
        <v/>
      </c>
      <c r="L3179" s="3"/>
      <c r="Z3179"/>
    </row>
    <row r="3180" spans="1:26" x14ac:dyDescent="0.25">
      <c r="A3180" s="11" t="str">
        <f t="shared" si="251"/>
        <v/>
      </c>
      <c r="B3180" s="15" t="str">
        <f t="shared" si="252"/>
        <v/>
      </c>
      <c r="C3180" s="11" t="str">
        <f t="shared" si="253"/>
        <v/>
      </c>
      <c r="D3180" s="11" t="str">
        <f t="shared" si="254"/>
        <v/>
      </c>
      <c r="E3180" s="18"/>
      <c r="F3180" s="18"/>
      <c r="J3180" s="20" t="str">
        <f t="shared" si="250"/>
        <v/>
      </c>
      <c r="K3180" s="22" t="str">
        <f>IF(LEN(F3180)&gt;0,IFERROR(HLOOKUP(F3180,'Codigos Servicios'!$A$4:$A$13,1,1),"SI"),"")</f>
        <v/>
      </c>
      <c r="L3180" s="3"/>
      <c r="Z3180"/>
    </row>
    <row r="3181" spans="1:26" x14ac:dyDescent="0.25">
      <c r="A3181" s="11" t="str">
        <f t="shared" si="251"/>
        <v/>
      </c>
      <c r="B3181" s="15" t="str">
        <f t="shared" si="252"/>
        <v/>
      </c>
      <c r="C3181" s="11" t="str">
        <f t="shared" si="253"/>
        <v/>
      </c>
      <c r="D3181" s="11" t="str">
        <f t="shared" si="254"/>
        <v/>
      </c>
      <c r="E3181" s="18"/>
      <c r="F3181" s="18"/>
      <c r="J3181" s="20" t="str">
        <f t="shared" si="250"/>
        <v/>
      </c>
      <c r="K3181" s="22" t="str">
        <f>IF(LEN(F3181)&gt;0,IFERROR(HLOOKUP(F3181,'Codigos Servicios'!$A$4:$A$13,1,1),"SI"),"")</f>
        <v/>
      </c>
      <c r="L3181" s="3"/>
      <c r="Z3181"/>
    </row>
    <row r="3182" spans="1:26" x14ac:dyDescent="0.25">
      <c r="A3182" s="11" t="str">
        <f t="shared" si="251"/>
        <v/>
      </c>
      <c r="B3182" s="15" t="str">
        <f t="shared" si="252"/>
        <v/>
      </c>
      <c r="C3182" s="11" t="str">
        <f t="shared" si="253"/>
        <v/>
      </c>
      <c r="D3182" s="11" t="str">
        <f t="shared" si="254"/>
        <v/>
      </c>
      <c r="E3182" s="18"/>
      <c r="F3182" s="18"/>
      <c r="J3182" s="20" t="str">
        <f t="shared" si="250"/>
        <v/>
      </c>
      <c r="K3182" s="22" t="str">
        <f>IF(LEN(F3182)&gt;0,IFERROR(HLOOKUP(F3182,'Codigos Servicios'!$A$4:$A$13,1,1),"SI"),"")</f>
        <v/>
      </c>
      <c r="L3182" s="3"/>
      <c r="Z3182"/>
    </row>
    <row r="3183" spans="1:26" x14ac:dyDescent="0.25">
      <c r="A3183" s="11" t="str">
        <f t="shared" si="251"/>
        <v/>
      </c>
      <c r="B3183" s="15" t="str">
        <f t="shared" si="252"/>
        <v/>
      </c>
      <c r="C3183" s="11" t="str">
        <f t="shared" si="253"/>
        <v/>
      </c>
      <c r="D3183" s="11" t="str">
        <f t="shared" si="254"/>
        <v/>
      </c>
      <c r="E3183" s="18"/>
      <c r="F3183" s="18"/>
      <c r="J3183" s="20" t="str">
        <f t="shared" si="250"/>
        <v/>
      </c>
      <c r="K3183" s="22" t="str">
        <f>IF(LEN(F3183)&gt;0,IFERROR(HLOOKUP(F3183,'Codigos Servicios'!$A$4:$A$13,1,1),"SI"),"")</f>
        <v/>
      </c>
      <c r="L3183" s="3"/>
      <c r="Z3183"/>
    </row>
    <row r="3184" spans="1:26" x14ac:dyDescent="0.25">
      <c r="A3184" s="11" t="str">
        <f t="shared" si="251"/>
        <v/>
      </c>
      <c r="B3184" s="15" t="str">
        <f t="shared" si="252"/>
        <v/>
      </c>
      <c r="C3184" s="11" t="str">
        <f t="shared" si="253"/>
        <v/>
      </c>
      <c r="D3184" s="11" t="str">
        <f t="shared" si="254"/>
        <v/>
      </c>
      <c r="E3184" s="18"/>
      <c r="F3184" s="18"/>
      <c r="J3184" s="20" t="str">
        <f t="shared" si="250"/>
        <v/>
      </c>
      <c r="K3184" s="22" t="str">
        <f>IF(LEN(F3184)&gt;0,IFERROR(HLOOKUP(F3184,'Codigos Servicios'!$A$4:$A$13,1,1),"SI"),"")</f>
        <v/>
      </c>
      <c r="L3184" s="3"/>
      <c r="Z3184"/>
    </row>
    <row r="3185" spans="1:26" x14ac:dyDescent="0.25">
      <c r="A3185" s="11" t="str">
        <f t="shared" si="251"/>
        <v/>
      </c>
      <c r="B3185" s="15" t="str">
        <f t="shared" si="252"/>
        <v/>
      </c>
      <c r="C3185" s="11" t="str">
        <f t="shared" si="253"/>
        <v/>
      </c>
      <c r="D3185" s="11" t="str">
        <f t="shared" si="254"/>
        <v/>
      </c>
      <c r="E3185" s="18"/>
      <c r="F3185" s="18"/>
      <c r="J3185" s="20" t="str">
        <f t="shared" si="250"/>
        <v/>
      </c>
      <c r="K3185" s="22" t="str">
        <f>IF(LEN(F3185)&gt;0,IFERROR(HLOOKUP(F3185,'Codigos Servicios'!$A$4:$A$13,1,1),"SI"),"")</f>
        <v/>
      </c>
      <c r="L3185" s="3"/>
      <c r="Z3185"/>
    </row>
    <row r="3186" spans="1:26" x14ac:dyDescent="0.25">
      <c r="A3186" s="11" t="str">
        <f t="shared" si="251"/>
        <v/>
      </c>
      <c r="B3186" s="15" t="str">
        <f t="shared" si="252"/>
        <v/>
      </c>
      <c r="C3186" s="11" t="str">
        <f t="shared" si="253"/>
        <v/>
      </c>
      <c r="D3186" s="11" t="str">
        <f t="shared" si="254"/>
        <v/>
      </c>
      <c r="E3186" s="18"/>
      <c r="F3186" s="18"/>
      <c r="J3186" s="20" t="str">
        <f t="shared" si="250"/>
        <v/>
      </c>
      <c r="K3186" s="22" t="str">
        <f>IF(LEN(F3186)&gt;0,IFERROR(HLOOKUP(F3186,'Codigos Servicios'!$A$4:$A$13,1,1),"SI"),"")</f>
        <v/>
      </c>
      <c r="L3186" s="3"/>
      <c r="Z3186"/>
    </row>
    <row r="3187" spans="1:26" x14ac:dyDescent="0.25">
      <c r="A3187" s="11" t="str">
        <f t="shared" si="251"/>
        <v/>
      </c>
      <c r="B3187" s="15" t="str">
        <f t="shared" si="252"/>
        <v/>
      </c>
      <c r="C3187" s="11" t="str">
        <f t="shared" si="253"/>
        <v/>
      </c>
      <c r="D3187" s="11" t="str">
        <f t="shared" si="254"/>
        <v/>
      </c>
      <c r="E3187" s="18"/>
      <c r="F3187" s="18"/>
      <c r="J3187" s="20" t="str">
        <f t="shared" si="250"/>
        <v/>
      </c>
      <c r="K3187" s="22" t="str">
        <f>IF(LEN(F3187)&gt;0,IFERROR(HLOOKUP(F3187,'Codigos Servicios'!$A$4:$A$13,1,1),"SI"),"")</f>
        <v/>
      </c>
      <c r="L3187" s="3"/>
      <c r="Z3187"/>
    </row>
    <row r="3188" spans="1:26" x14ac:dyDescent="0.25">
      <c r="A3188" s="11" t="str">
        <f t="shared" si="251"/>
        <v/>
      </c>
      <c r="B3188" s="15" t="str">
        <f t="shared" si="252"/>
        <v/>
      </c>
      <c r="C3188" s="11" t="str">
        <f t="shared" si="253"/>
        <v/>
      </c>
      <c r="D3188" s="11" t="str">
        <f t="shared" si="254"/>
        <v/>
      </c>
      <c r="E3188" s="18"/>
      <c r="F3188" s="18"/>
      <c r="J3188" s="20" t="str">
        <f t="shared" si="250"/>
        <v/>
      </c>
      <c r="K3188" s="22" t="str">
        <f>IF(LEN(F3188)&gt;0,IFERROR(HLOOKUP(F3188,'Codigos Servicios'!$A$4:$A$13,1,1),"SI"),"")</f>
        <v/>
      </c>
      <c r="L3188" s="3"/>
      <c r="Z3188"/>
    </row>
    <row r="3189" spans="1:26" x14ac:dyDescent="0.25">
      <c r="A3189" s="11" t="str">
        <f t="shared" si="251"/>
        <v/>
      </c>
      <c r="B3189" s="15" t="str">
        <f t="shared" si="252"/>
        <v/>
      </c>
      <c r="C3189" s="11" t="str">
        <f t="shared" si="253"/>
        <v/>
      </c>
      <c r="D3189" s="11" t="str">
        <f t="shared" si="254"/>
        <v/>
      </c>
      <c r="E3189" s="18"/>
      <c r="F3189" s="18"/>
      <c r="J3189" s="20" t="str">
        <f t="shared" si="250"/>
        <v/>
      </c>
      <c r="K3189" s="22" t="str">
        <f>IF(LEN(F3189)&gt;0,IFERROR(HLOOKUP(F3189,'Codigos Servicios'!$A$4:$A$13,1,1),"SI"),"")</f>
        <v/>
      </c>
      <c r="L3189" s="3"/>
      <c r="Z3189"/>
    </row>
    <row r="3190" spans="1:26" x14ac:dyDescent="0.25">
      <c r="A3190" s="11" t="str">
        <f t="shared" si="251"/>
        <v/>
      </c>
      <c r="B3190" s="15" t="str">
        <f t="shared" si="252"/>
        <v/>
      </c>
      <c r="C3190" s="11" t="str">
        <f t="shared" si="253"/>
        <v/>
      </c>
      <c r="D3190" s="11" t="str">
        <f t="shared" si="254"/>
        <v/>
      </c>
      <c r="E3190" s="18"/>
      <c r="F3190" s="18"/>
      <c r="J3190" s="20" t="str">
        <f t="shared" si="250"/>
        <v/>
      </c>
      <c r="K3190" s="22" t="str">
        <f>IF(LEN(F3190)&gt;0,IFERROR(HLOOKUP(F3190,'Codigos Servicios'!$A$4:$A$13,1,1),"SI"),"")</f>
        <v/>
      </c>
      <c r="L3190" s="3"/>
      <c r="Z3190"/>
    </row>
    <row r="3191" spans="1:26" x14ac:dyDescent="0.25">
      <c r="A3191" s="11" t="str">
        <f t="shared" si="251"/>
        <v/>
      </c>
      <c r="B3191" s="15" t="str">
        <f t="shared" si="252"/>
        <v/>
      </c>
      <c r="C3191" s="11" t="str">
        <f t="shared" si="253"/>
        <v/>
      </c>
      <c r="D3191" s="11" t="str">
        <f t="shared" si="254"/>
        <v/>
      </c>
      <c r="E3191" s="18"/>
      <c r="F3191" s="18"/>
      <c r="J3191" s="20" t="str">
        <f t="shared" si="250"/>
        <v/>
      </c>
      <c r="K3191" s="22" t="str">
        <f>IF(LEN(F3191)&gt;0,IFERROR(HLOOKUP(F3191,'Codigos Servicios'!$A$4:$A$13,1,1),"SI"),"")</f>
        <v/>
      </c>
      <c r="L3191" s="3"/>
      <c r="Z3191"/>
    </row>
    <row r="3192" spans="1:26" x14ac:dyDescent="0.25">
      <c r="A3192" s="11" t="str">
        <f t="shared" si="251"/>
        <v/>
      </c>
      <c r="B3192" s="15" t="str">
        <f t="shared" si="252"/>
        <v/>
      </c>
      <c r="C3192" s="11" t="str">
        <f t="shared" si="253"/>
        <v/>
      </c>
      <c r="D3192" s="11" t="str">
        <f t="shared" si="254"/>
        <v/>
      </c>
      <c r="E3192" s="18"/>
      <c r="F3192" s="18"/>
      <c r="J3192" s="20" t="str">
        <f t="shared" si="250"/>
        <v/>
      </c>
      <c r="K3192" s="22" t="str">
        <f>IF(LEN(F3192)&gt;0,IFERROR(HLOOKUP(F3192,'Codigos Servicios'!$A$4:$A$13,1,1),"SI"),"")</f>
        <v/>
      </c>
      <c r="L3192" s="3"/>
      <c r="Z3192"/>
    </row>
    <row r="3193" spans="1:26" x14ac:dyDescent="0.25">
      <c r="A3193" s="11" t="str">
        <f t="shared" si="251"/>
        <v/>
      </c>
      <c r="B3193" s="15" t="str">
        <f t="shared" si="252"/>
        <v/>
      </c>
      <c r="C3193" s="11" t="str">
        <f t="shared" si="253"/>
        <v/>
      </c>
      <c r="D3193" s="11" t="str">
        <f t="shared" si="254"/>
        <v/>
      </c>
      <c r="E3193" s="18"/>
      <c r="F3193" s="18"/>
      <c r="J3193" s="20" t="str">
        <f t="shared" si="250"/>
        <v/>
      </c>
      <c r="K3193" s="22" t="str">
        <f>IF(LEN(F3193)&gt;0,IFERROR(HLOOKUP(F3193,'Codigos Servicios'!$A$4:$A$13,1,1),"SI"),"")</f>
        <v/>
      </c>
      <c r="L3193" s="3"/>
      <c r="Z3193"/>
    </row>
    <row r="3194" spans="1:26" x14ac:dyDescent="0.25">
      <c r="A3194" s="11" t="str">
        <f t="shared" si="251"/>
        <v/>
      </c>
      <c r="B3194" s="15" t="str">
        <f t="shared" si="252"/>
        <v/>
      </c>
      <c r="C3194" s="11" t="str">
        <f t="shared" si="253"/>
        <v/>
      </c>
      <c r="D3194" s="11" t="str">
        <f t="shared" si="254"/>
        <v/>
      </c>
      <c r="E3194" s="18"/>
      <c r="F3194" s="18"/>
      <c r="J3194" s="20" t="str">
        <f t="shared" si="250"/>
        <v/>
      </c>
      <c r="K3194" s="22" t="str">
        <f>IF(LEN(F3194)&gt;0,IFERROR(HLOOKUP(F3194,'Codigos Servicios'!$A$4:$A$13,1,1),"SI"),"")</f>
        <v/>
      </c>
      <c r="L3194" s="3"/>
      <c r="Z3194"/>
    </row>
    <row r="3195" spans="1:26" x14ac:dyDescent="0.25">
      <c r="A3195" s="11" t="str">
        <f t="shared" si="251"/>
        <v/>
      </c>
      <c r="B3195" s="15" t="str">
        <f t="shared" si="252"/>
        <v/>
      </c>
      <c r="C3195" s="11" t="str">
        <f t="shared" si="253"/>
        <v/>
      </c>
      <c r="D3195" s="11" t="str">
        <f t="shared" si="254"/>
        <v/>
      </c>
      <c r="E3195" s="18"/>
      <c r="F3195" s="18"/>
      <c r="J3195" s="20" t="str">
        <f t="shared" si="250"/>
        <v/>
      </c>
      <c r="K3195" s="22" t="str">
        <f>IF(LEN(F3195)&gt;0,IFERROR(HLOOKUP(F3195,'Codigos Servicios'!$A$4:$A$13,1,1),"SI"),"")</f>
        <v/>
      </c>
      <c r="L3195" s="3"/>
      <c r="Z3195"/>
    </row>
    <row r="3196" spans="1:26" x14ac:dyDescent="0.25">
      <c r="A3196" s="11" t="str">
        <f t="shared" si="251"/>
        <v/>
      </c>
      <c r="B3196" s="15" t="str">
        <f t="shared" si="252"/>
        <v/>
      </c>
      <c r="C3196" s="11" t="str">
        <f t="shared" si="253"/>
        <v/>
      </c>
      <c r="D3196" s="11" t="str">
        <f t="shared" si="254"/>
        <v/>
      </c>
      <c r="E3196" s="18"/>
      <c r="F3196" s="18"/>
      <c r="J3196" s="20" t="str">
        <f t="shared" si="250"/>
        <v/>
      </c>
      <c r="K3196" s="22" t="str">
        <f>IF(LEN(F3196)&gt;0,IFERROR(HLOOKUP(F3196,'Codigos Servicios'!$A$4:$A$13,1,1),"SI"),"")</f>
        <v/>
      </c>
      <c r="L3196" s="3"/>
      <c r="Z3196"/>
    </row>
    <row r="3197" spans="1:26" x14ac:dyDescent="0.25">
      <c r="A3197" s="11" t="str">
        <f t="shared" si="251"/>
        <v/>
      </c>
      <c r="B3197" s="15" t="str">
        <f t="shared" si="252"/>
        <v/>
      </c>
      <c r="C3197" s="11" t="str">
        <f t="shared" si="253"/>
        <v/>
      </c>
      <c r="D3197" s="11" t="str">
        <f t="shared" si="254"/>
        <v/>
      </c>
      <c r="E3197" s="18"/>
      <c r="F3197" s="18"/>
      <c r="J3197" s="20" t="str">
        <f t="shared" si="250"/>
        <v/>
      </c>
      <c r="K3197" s="22" t="str">
        <f>IF(LEN(F3197)&gt;0,IFERROR(HLOOKUP(F3197,'Codigos Servicios'!$A$4:$A$13,1,1),"SI"),"")</f>
        <v/>
      </c>
      <c r="L3197" s="3"/>
      <c r="Z3197"/>
    </row>
    <row r="3198" spans="1:26" x14ac:dyDescent="0.25">
      <c r="A3198" s="11" t="str">
        <f t="shared" si="251"/>
        <v/>
      </c>
      <c r="B3198" s="15" t="str">
        <f t="shared" si="252"/>
        <v/>
      </c>
      <c r="C3198" s="11" t="str">
        <f t="shared" si="253"/>
        <v/>
      </c>
      <c r="D3198" s="11" t="str">
        <f t="shared" si="254"/>
        <v/>
      </c>
      <c r="E3198" s="18"/>
      <c r="F3198" s="18"/>
      <c r="J3198" s="20" t="str">
        <f t="shared" si="250"/>
        <v/>
      </c>
      <c r="K3198" s="22" t="str">
        <f>IF(LEN(F3198)&gt;0,IFERROR(HLOOKUP(F3198,'Codigos Servicios'!$A$4:$A$13,1,1),"SI"),"")</f>
        <v/>
      </c>
      <c r="L3198" s="3"/>
      <c r="Z3198"/>
    </row>
    <row r="3199" spans="1:26" x14ac:dyDescent="0.25">
      <c r="A3199" s="11" t="str">
        <f t="shared" si="251"/>
        <v/>
      </c>
      <c r="B3199" s="15" t="str">
        <f t="shared" si="252"/>
        <v/>
      </c>
      <c r="C3199" s="11" t="str">
        <f t="shared" si="253"/>
        <v/>
      </c>
      <c r="D3199" s="11" t="str">
        <f t="shared" si="254"/>
        <v/>
      </c>
      <c r="E3199" s="18"/>
      <c r="F3199" s="18"/>
      <c r="J3199" s="20" t="str">
        <f t="shared" si="250"/>
        <v/>
      </c>
      <c r="K3199" s="22" t="str">
        <f>IF(LEN(F3199)&gt;0,IFERROR(HLOOKUP(F3199,'Codigos Servicios'!$A$4:$A$13,1,1),"SI"),"")</f>
        <v/>
      </c>
      <c r="L3199" s="3"/>
      <c r="Z3199"/>
    </row>
    <row r="3200" spans="1:26" x14ac:dyDescent="0.25">
      <c r="A3200" s="11" t="str">
        <f t="shared" si="251"/>
        <v/>
      </c>
      <c r="B3200" s="15" t="str">
        <f t="shared" si="252"/>
        <v/>
      </c>
      <c r="C3200" s="11" t="str">
        <f t="shared" si="253"/>
        <v/>
      </c>
      <c r="D3200" s="11" t="str">
        <f t="shared" si="254"/>
        <v/>
      </c>
      <c r="E3200" s="18"/>
      <c r="F3200" s="18"/>
      <c r="J3200" s="20" t="str">
        <f t="shared" si="250"/>
        <v/>
      </c>
      <c r="K3200" s="22" t="str">
        <f>IF(LEN(F3200)&gt;0,IFERROR(HLOOKUP(F3200,'Codigos Servicios'!$A$4:$A$13,1,1),"SI"),"")</f>
        <v/>
      </c>
      <c r="L3200" s="3"/>
      <c r="Z3200"/>
    </row>
    <row r="3201" spans="1:26" x14ac:dyDescent="0.25">
      <c r="A3201" s="11" t="str">
        <f t="shared" si="251"/>
        <v/>
      </c>
      <c r="B3201" s="15" t="str">
        <f t="shared" si="252"/>
        <v/>
      </c>
      <c r="C3201" s="11" t="str">
        <f t="shared" si="253"/>
        <v/>
      </c>
      <c r="D3201" s="11" t="str">
        <f t="shared" si="254"/>
        <v/>
      </c>
      <c r="E3201" s="18"/>
      <c r="F3201" s="18"/>
      <c r="J3201" s="20" t="str">
        <f t="shared" si="250"/>
        <v/>
      </c>
      <c r="K3201" s="22" t="str">
        <f>IF(LEN(F3201)&gt;0,IFERROR(HLOOKUP(F3201,'Codigos Servicios'!$A$4:$A$13,1,1),"SI"),"")</f>
        <v/>
      </c>
      <c r="L3201" s="3"/>
      <c r="Z3201"/>
    </row>
    <row r="3202" spans="1:26" x14ac:dyDescent="0.25">
      <c r="A3202" s="11" t="str">
        <f t="shared" si="251"/>
        <v/>
      </c>
      <c r="B3202" s="15" t="str">
        <f t="shared" si="252"/>
        <v/>
      </c>
      <c r="C3202" s="11" t="str">
        <f t="shared" si="253"/>
        <v/>
      </c>
      <c r="D3202" s="11" t="str">
        <f t="shared" si="254"/>
        <v/>
      </c>
      <c r="E3202" s="18"/>
      <c r="F3202" s="18"/>
      <c r="J3202" s="20" t="str">
        <f t="shared" si="250"/>
        <v/>
      </c>
      <c r="K3202" s="22" t="str">
        <f>IF(LEN(F3202)&gt;0,IFERROR(HLOOKUP(F3202,'Codigos Servicios'!$A$4:$A$13,1,1),"SI"),"")</f>
        <v/>
      </c>
      <c r="L3202" s="3"/>
      <c r="Z3202"/>
    </row>
    <row r="3203" spans="1:26" x14ac:dyDescent="0.25">
      <c r="A3203" s="11" t="str">
        <f t="shared" si="251"/>
        <v/>
      </c>
      <c r="B3203" s="15" t="str">
        <f t="shared" si="252"/>
        <v/>
      </c>
      <c r="C3203" s="11" t="str">
        <f t="shared" si="253"/>
        <v/>
      </c>
      <c r="D3203" s="11" t="str">
        <f t="shared" si="254"/>
        <v/>
      </c>
      <c r="E3203" s="18"/>
      <c r="F3203" s="18"/>
      <c r="J3203" s="20" t="str">
        <f t="shared" si="250"/>
        <v/>
      </c>
      <c r="K3203" s="22" t="str">
        <f>IF(LEN(F3203)&gt;0,IFERROR(HLOOKUP(F3203,'Codigos Servicios'!$A$4:$A$13,1,1),"SI"),"")</f>
        <v/>
      </c>
      <c r="L3203" s="3"/>
      <c r="Z3203"/>
    </row>
    <row r="3204" spans="1:26" x14ac:dyDescent="0.25">
      <c r="A3204" s="11" t="str">
        <f t="shared" si="251"/>
        <v/>
      </c>
      <c r="B3204" s="15" t="str">
        <f t="shared" si="252"/>
        <v/>
      </c>
      <c r="C3204" s="11" t="str">
        <f t="shared" si="253"/>
        <v/>
      </c>
      <c r="D3204" s="11" t="str">
        <f t="shared" si="254"/>
        <v/>
      </c>
      <c r="E3204" s="18"/>
      <c r="F3204" s="18"/>
      <c r="J3204" s="20" t="str">
        <f t="shared" si="250"/>
        <v/>
      </c>
      <c r="K3204" s="22" t="str">
        <f>IF(LEN(F3204)&gt;0,IFERROR(HLOOKUP(F3204,'Codigos Servicios'!$A$4:$A$13,1,1),"SI"),"")</f>
        <v/>
      </c>
      <c r="L3204" s="3"/>
      <c r="Z3204"/>
    </row>
    <row r="3205" spans="1:26" x14ac:dyDescent="0.25">
      <c r="A3205" s="11" t="str">
        <f t="shared" si="251"/>
        <v/>
      </c>
      <c r="B3205" s="15" t="str">
        <f t="shared" si="252"/>
        <v/>
      </c>
      <c r="C3205" s="11" t="str">
        <f t="shared" si="253"/>
        <v/>
      </c>
      <c r="D3205" s="11" t="str">
        <f t="shared" si="254"/>
        <v/>
      </c>
      <c r="E3205" s="18"/>
      <c r="F3205" s="18"/>
      <c r="J3205" s="20" t="str">
        <f t="shared" si="250"/>
        <v/>
      </c>
      <c r="K3205" s="22" t="str">
        <f>IF(LEN(F3205)&gt;0,IFERROR(HLOOKUP(F3205,'Codigos Servicios'!$A$4:$A$13,1,1),"SI"),"")</f>
        <v/>
      </c>
      <c r="L3205" s="3"/>
      <c r="Z3205"/>
    </row>
    <row r="3206" spans="1:26" x14ac:dyDescent="0.25">
      <c r="A3206" s="11" t="str">
        <f t="shared" si="251"/>
        <v/>
      </c>
      <c r="B3206" s="15" t="str">
        <f t="shared" si="252"/>
        <v/>
      </c>
      <c r="C3206" s="11" t="str">
        <f t="shared" si="253"/>
        <v/>
      </c>
      <c r="D3206" s="11" t="str">
        <f t="shared" si="254"/>
        <v/>
      </c>
      <c r="E3206" s="18"/>
      <c r="F3206" s="18"/>
      <c r="J3206" s="20" t="str">
        <f t="shared" si="250"/>
        <v/>
      </c>
      <c r="K3206" s="22" t="str">
        <f>IF(LEN(F3206)&gt;0,IFERROR(HLOOKUP(F3206,'Codigos Servicios'!$A$4:$A$13,1,1),"SI"),"")</f>
        <v/>
      </c>
      <c r="L3206" s="3"/>
      <c r="Z3206"/>
    </row>
    <row r="3207" spans="1:26" x14ac:dyDescent="0.25">
      <c r="A3207" s="11" t="str">
        <f t="shared" si="251"/>
        <v/>
      </c>
      <c r="B3207" s="15" t="str">
        <f t="shared" si="252"/>
        <v/>
      </c>
      <c r="C3207" s="11" t="str">
        <f t="shared" si="253"/>
        <v/>
      </c>
      <c r="D3207" s="11" t="str">
        <f t="shared" si="254"/>
        <v/>
      </c>
      <c r="E3207" s="18"/>
      <c r="F3207" s="18"/>
      <c r="J3207" s="20" t="str">
        <f t="shared" si="250"/>
        <v/>
      </c>
      <c r="K3207" s="22" t="str">
        <f>IF(LEN(F3207)&gt;0,IFERROR(HLOOKUP(F3207,'Codigos Servicios'!$A$4:$A$13,1,1),"SI"),"")</f>
        <v/>
      </c>
      <c r="L3207" s="3"/>
      <c r="Z3207"/>
    </row>
    <row r="3208" spans="1:26" x14ac:dyDescent="0.25">
      <c r="A3208" s="11" t="str">
        <f t="shared" si="251"/>
        <v/>
      </c>
      <c r="B3208" s="15" t="str">
        <f t="shared" si="252"/>
        <v/>
      </c>
      <c r="C3208" s="11" t="str">
        <f t="shared" si="253"/>
        <v/>
      </c>
      <c r="D3208" s="11" t="str">
        <f t="shared" si="254"/>
        <v/>
      </c>
      <c r="E3208" s="18"/>
      <c r="F3208" s="18"/>
      <c r="J3208" s="20" t="str">
        <f t="shared" ref="J3208:J3271" si="255">IF(LEN(F3208)&gt;0,IF(LEN(G3208)&gt;0,IF(LEN(C3208)&gt;1,IF(ISBLANK($H$5),"Error: No ha ingresado el Mes",IF(ISBLANK($I$5),"Error: No ha ingresado el Año",IF(K3208="SI","Error Codigo de Servicio Invalido",IF(ISBLANK(E3208),"Error: SIgla Aeropuerto no puede ser nula","")))),"Error: No ha ingresado empresa"),""),"")</f>
        <v/>
      </c>
      <c r="K3208" s="22" t="str">
        <f>IF(LEN(F3208)&gt;0,IFERROR(HLOOKUP(F3208,'Codigos Servicios'!$A$4:$A$13,1,1),"SI"),"")</f>
        <v/>
      </c>
      <c r="L3208" s="3"/>
      <c r="Z3208"/>
    </row>
    <row r="3209" spans="1:26" x14ac:dyDescent="0.25">
      <c r="A3209" s="11" t="str">
        <f t="shared" si="251"/>
        <v/>
      </c>
      <c r="B3209" s="15" t="str">
        <f t="shared" si="252"/>
        <v/>
      </c>
      <c r="C3209" s="11" t="str">
        <f t="shared" si="253"/>
        <v/>
      </c>
      <c r="D3209" s="11" t="str">
        <f t="shared" si="254"/>
        <v/>
      </c>
      <c r="E3209" s="18"/>
      <c r="F3209" s="18"/>
      <c r="J3209" s="20" t="str">
        <f t="shared" si="255"/>
        <v/>
      </c>
      <c r="K3209" s="22" t="str">
        <f>IF(LEN(F3209)&gt;0,IFERROR(HLOOKUP(F3209,'Codigos Servicios'!$A$4:$A$13,1,1),"SI"),"")</f>
        <v/>
      </c>
      <c r="L3209" s="3"/>
      <c r="Z3209"/>
    </row>
    <row r="3210" spans="1:26" x14ac:dyDescent="0.25">
      <c r="A3210" s="11" t="str">
        <f t="shared" si="251"/>
        <v/>
      </c>
      <c r="B3210" s="15" t="str">
        <f t="shared" si="252"/>
        <v/>
      </c>
      <c r="C3210" s="11" t="str">
        <f t="shared" si="253"/>
        <v/>
      </c>
      <c r="D3210" s="11" t="str">
        <f t="shared" si="254"/>
        <v/>
      </c>
      <c r="E3210" s="18"/>
      <c r="F3210" s="18"/>
      <c r="J3210" s="20" t="str">
        <f t="shared" si="255"/>
        <v/>
      </c>
      <c r="K3210" s="22" t="str">
        <f>IF(LEN(F3210)&gt;0,IFERROR(HLOOKUP(F3210,'Codigos Servicios'!$A$4:$A$13,1,1),"SI"),"")</f>
        <v/>
      </c>
      <c r="L3210" s="3"/>
      <c r="Z3210"/>
    </row>
    <row r="3211" spans="1:26" x14ac:dyDescent="0.25">
      <c r="A3211" s="11" t="str">
        <f t="shared" si="251"/>
        <v/>
      </c>
      <c r="B3211" s="15" t="str">
        <f t="shared" si="252"/>
        <v/>
      </c>
      <c r="C3211" s="11" t="str">
        <f t="shared" si="253"/>
        <v/>
      </c>
      <c r="D3211" s="11" t="str">
        <f t="shared" si="254"/>
        <v/>
      </c>
      <c r="E3211" s="18"/>
      <c r="F3211" s="18"/>
      <c r="J3211" s="20" t="str">
        <f t="shared" si="255"/>
        <v/>
      </c>
      <c r="K3211" s="22" t="str">
        <f>IF(LEN(F3211)&gt;0,IFERROR(HLOOKUP(F3211,'Codigos Servicios'!$A$4:$A$13,1,1),"SI"),"")</f>
        <v/>
      </c>
      <c r="L3211" s="3"/>
      <c r="Z3211"/>
    </row>
    <row r="3212" spans="1:26" x14ac:dyDescent="0.25">
      <c r="A3212" s="11" t="str">
        <f t="shared" si="251"/>
        <v/>
      </c>
      <c r="B3212" s="15" t="str">
        <f t="shared" si="252"/>
        <v/>
      </c>
      <c r="C3212" s="11" t="str">
        <f t="shared" si="253"/>
        <v/>
      </c>
      <c r="D3212" s="11" t="str">
        <f t="shared" si="254"/>
        <v/>
      </c>
      <c r="E3212" s="18"/>
      <c r="F3212" s="18"/>
      <c r="J3212" s="20" t="str">
        <f t="shared" si="255"/>
        <v/>
      </c>
      <c r="K3212" s="22" t="str">
        <f>IF(LEN(F3212)&gt;0,IFERROR(HLOOKUP(F3212,'Codigos Servicios'!$A$4:$A$13,1,1),"SI"),"")</f>
        <v/>
      </c>
      <c r="L3212" s="3"/>
      <c r="Z3212"/>
    </row>
    <row r="3213" spans="1:26" x14ac:dyDescent="0.25">
      <c r="A3213" s="11" t="str">
        <f t="shared" si="251"/>
        <v/>
      </c>
      <c r="B3213" s="15" t="str">
        <f t="shared" si="252"/>
        <v/>
      </c>
      <c r="C3213" s="11" t="str">
        <f t="shared" si="253"/>
        <v/>
      </c>
      <c r="D3213" s="11" t="str">
        <f t="shared" si="254"/>
        <v/>
      </c>
      <c r="E3213" s="18"/>
      <c r="F3213" s="18"/>
      <c r="J3213" s="20" t="str">
        <f t="shared" si="255"/>
        <v/>
      </c>
      <c r="K3213" s="22" t="str">
        <f>IF(LEN(F3213)&gt;0,IFERROR(HLOOKUP(F3213,'Codigos Servicios'!$A$4:$A$13,1,1),"SI"),"")</f>
        <v/>
      </c>
      <c r="L3213" s="3"/>
      <c r="Z3213"/>
    </row>
    <row r="3214" spans="1:26" x14ac:dyDescent="0.25">
      <c r="A3214" s="11" t="str">
        <f t="shared" si="251"/>
        <v/>
      </c>
      <c r="B3214" s="15" t="str">
        <f t="shared" si="252"/>
        <v/>
      </c>
      <c r="C3214" s="11" t="str">
        <f t="shared" si="253"/>
        <v/>
      </c>
      <c r="D3214" s="11" t="str">
        <f t="shared" si="254"/>
        <v/>
      </c>
      <c r="E3214" s="18"/>
      <c r="F3214" s="18"/>
      <c r="J3214" s="20" t="str">
        <f t="shared" si="255"/>
        <v/>
      </c>
      <c r="K3214" s="22" t="str">
        <f>IF(LEN(F3214)&gt;0,IFERROR(HLOOKUP(F3214,'Codigos Servicios'!$A$4:$A$13,1,1),"SI"),"")</f>
        <v/>
      </c>
      <c r="L3214" s="3"/>
      <c r="Z3214"/>
    </row>
    <row r="3215" spans="1:26" x14ac:dyDescent="0.25">
      <c r="A3215" s="11" t="str">
        <f t="shared" si="251"/>
        <v/>
      </c>
      <c r="B3215" s="15" t="str">
        <f t="shared" si="252"/>
        <v/>
      </c>
      <c r="C3215" s="11" t="str">
        <f t="shared" si="253"/>
        <v/>
      </c>
      <c r="D3215" s="11" t="str">
        <f t="shared" si="254"/>
        <v/>
      </c>
      <c r="E3215" s="18"/>
      <c r="F3215" s="18"/>
      <c r="J3215" s="20" t="str">
        <f t="shared" si="255"/>
        <v/>
      </c>
      <c r="K3215" s="22" t="str">
        <f>IF(LEN(F3215)&gt;0,IFERROR(HLOOKUP(F3215,'Codigos Servicios'!$A$4:$A$13,1,1),"SI"),"")</f>
        <v/>
      </c>
      <c r="L3215" s="3"/>
      <c r="Z3215"/>
    </row>
    <row r="3216" spans="1:26" x14ac:dyDescent="0.25">
      <c r="A3216" s="11" t="str">
        <f t="shared" si="251"/>
        <v/>
      </c>
      <c r="B3216" s="15" t="str">
        <f t="shared" si="252"/>
        <v/>
      </c>
      <c r="C3216" s="11" t="str">
        <f t="shared" si="253"/>
        <v/>
      </c>
      <c r="D3216" s="11" t="str">
        <f t="shared" si="254"/>
        <v/>
      </c>
      <c r="E3216" s="18"/>
      <c r="F3216" s="18"/>
      <c r="J3216" s="20" t="str">
        <f t="shared" si="255"/>
        <v/>
      </c>
      <c r="K3216" s="22" t="str">
        <f>IF(LEN(F3216)&gt;0,IFERROR(HLOOKUP(F3216,'Codigos Servicios'!$A$4:$A$13,1,1),"SI"),"")</f>
        <v/>
      </c>
      <c r="L3216" s="3"/>
      <c r="Z3216"/>
    </row>
    <row r="3217" spans="1:26" x14ac:dyDescent="0.25">
      <c r="A3217" s="11" t="str">
        <f t="shared" si="251"/>
        <v/>
      </c>
      <c r="B3217" s="15" t="str">
        <f t="shared" si="252"/>
        <v/>
      </c>
      <c r="C3217" s="11" t="str">
        <f t="shared" si="253"/>
        <v/>
      </c>
      <c r="D3217" s="11" t="str">
        <f t="shared" si="254"/>
        <v/>
      </c>
      <c r="E3217" s="18"/>
      <c r="F3217" s="18"/>
      <c r="J3217" s="20" t="str">
        <f t="shared" si="255"/>
        <v/>
      </c>
      <c r="K3217" s="22" t="str">
        <f>IF(LEN(F3217)&gt;0,IFERROR(HLOOKUP(F3217,'Codigos Servicios'!$A$4:$A$13,1,1),"SI"),"")</f>
        <v/>
      </c>
      <c r="L3217" s="3"/>
      <c r="Z3217"/>
    </row>
    <row r="3218" spans="1:26" x14ac:dyDescent="0.25">
      <c r="A3218" s="11" t="str">
        <f t="shared" si="251"/>
        <v/>
      </c>
      <c r="B3218" s="15" t="str">
        <f t="shared" si="252"/>
        <v/>
      </c>
      <c r="C3218" s="11" t="str">
        <f t="shared" si="253"/>
        <v/>
      </c>
      <c r="D3218" s="11" t="str">
        <f t="shared" si="254"/>
        <v/>
      </c>
      <c r="E3218" s="18"/>
      <c r="F3218" s="18"/>
      <c r="J3218" s="20" t="str">
        <f t="shared" si="255"/>
        <v/>
      </c>
      <c r="K3218" s="22" t="str">
        <f>IF(LEN(F3218)&gt;0,IFERROR(HLOOKUP(F3218,'Codigos Servicios'!$A$4:$A$13,1,1),"SI"),"")</f>
        <v/>
      </c>
      <c r="L3218" s="3"/>
      <c r="Z3218"/>
    </row>
    <row r="3219" spans="1:26" x14ac:dyDescent="0.25">
      <c r="A3219" s="11" t="str">
        <f t="shared" si="251"/>
        <v/>
      </c>
      <c r="B3219" s="15" t="str">
        <f t="shared" si="252"/>
        <v/>
      </c>
      <c r="C3219" s="11" t="str">
        <f t="shared" si="253"/>
        <v/>
      </c>
      <c r="D3219" s="11" t="str">
        <f t="shared" si="254"/>
        <v/>
      </c>
      <c r="E3219" s="18"/>
      <c r="F3219" s="18"/>
      <c r="J3219" s="20" t="str">
        <f t="shared" si="255"/>
        <v/>
      </c>
      <c r="K3219" s="22" t="str">
        <f>IF(LEN(F3219)&gt;0,IFERROR(HLOOKUP(F3219,'Codigos Servicios'!$A$4:$A$13,1,1),"SI"),"")</f>
        <v/>
      </c>
      <c r="L3219" s="3"/>
      <c r="Z3219"/>
    </row>
    <row r="3220" spans="1:26" x14ac:dyDescent="0.25">
      <c r="A3220" s="11" t="str">
        <f t="shared" si="251"/>
        <v/>
      </c>
      <c r="B3220" s="15" t="str">
        <f t="shared" si="252"/>
        <v/>
      </c>
      <c r="C3220" s="11" t="str">
        <f t="shared" si="253"/>
        <v/>
      </c>
      <c r="D3220" s="11" t="str">
        <f t="shared" si="254"/>
        <v/>
      </c>
      <c r="E3220" s="18"/>
      <c r="F3220" s="18"/>
      <c r="J3220" s="20" t="str">
        <f t="shared" si="255"/>
        <v/>
      </c>
      <c r="K3220" s="22" t="str">
        <f>IF(LEN(F3220)&gt;0,IFERROR(HLOOKUP(F3220,'Codigos Servicios'!$A$4:$A$13,1,1),"SI"),"")</f>
        <v/>
      </c>
      <c r="L3220" s="3"/>
      <c r="Z3220"/>
    </row>
    <row r="3221" spans="1:26" x14ac:dyDescent="0.25">
      <c r="A3221" s="11" t="str">
        <f t="shared" si="251"/>
        <v/>
      </c>
      <c r="B3221" s="15" t="str">
        <f t="shared" si="252"/>
        <v/>
      </c>
      <c r="C3221" s="11" t="str">
        <f t="shared" si="253"/>
        <v/>
      </c>
      <c r="D3221" s="11" t="str">
        <f t="shared" si="254"/>
        <v/>
      </c>
      <c r="E3221" s="18"/>
      <c r="F3221" s="18"/>
      <c r="J3221" s="20" t="str">
        <f t="shared" si="255"/>
        <v/>
      </c>
      <c r="K3221" s="22" t="str">
        <f>IF(LEN(F3221)&gt;0,IFERROR(HLOOKUP(F3221,'Codigos Servicios'!$A$4:$A$13,1,1),"SI"),"")</f>
        <v/>
      </c>
      <c r="L3221" s="3"/>
      <c r="Z3221"/>
    </row>
    <row r="3222" spans="1:26" x14ac:dyDescent="0.25">
      <c r="A3222" s="11" t="str">
        <f t="shared" si="251"/>
        <v/>
      </c>
      <c r="B3222" s="15" t="str">
        <f t="shared" si="252"/>
        <v/>
      </c>
      <c r="C3222" s="11" t="str">
        <f t="shared" si="253"/>
        <v/>
      </c>
      <c r="D3222" s="11" t="str">
        <f t="shared" si="254"/>
        <v/>
      </c>
      <c r="E3222" s="18"/>
      <c r="F3222" s="18"/>
      <c r="J3222" s="20" t="str">
        <f t="shared" si="255"/>
        <v/>
      </c>
      <c r="K3222" s="22" t="str">
        <f>IF(LEN(F3222)&gt;0,IFERROR(HLOOKUP(F3222,'Codigos Servicios'!$A$4:$A$13,1,1),"SI"),"")</f>
        <v/>
      </c>
      <c r="L3222" s="3"/>
      <c r="Z3222"/>
    </row>
    <row r="3223" spans="1:26" x14ac:dyDescent="0.25">
      <c r="A3223" s="11" t="str">
        <f t="shared" ref="A3223:A3286" si="256">IF(LEN(F3223)&gt;0,"SE","")</f>
        <v/>
      </c>
      <c r="B3223" s="15" t="str">
        <f t="shared" ref="B3223:B3286" si="257">IF(LEN(F3223)&gt;0,B3222+1,"")</f>
        <v/>
      </c>
      <c r="C3223" s="11" t="str">
        <f t="shared" ref="C3223:C3286" si="258">IF(LEN(F3223)&gt;0,$F$5,"")</f>
        <v/>
      </c>
      <c r="D3223" s="11" t="str">
        <f t="shared" ref="D3223:D3286" si="259">IF(LEN(F3223)&gt;0,$J$5,"")</f>
        <v/>
      </c>
      <c r="E3223" s="18"/>
      <c r="F3223" s="18"/>
      <c r="J3223" s="20" t="str">
        <f t="shared" si="255"/>
        <v/>
      </c>
      <c r="K3223" s="22" t="str">
        <f>IF(LEN(F3223)&gt;0,IFERROR(HLOOKUP(F3223,'Codigos Servicios'!$A$4:$A$13,1,1),"SI"),"")</f>
        <v/>
      </c>
      <c r="L3223" s="3"/>
      <c r="Z3223"/>
    </row>
    <row r="3224" spans="1:26" x14ac:dyDescent="0.25">
      <c r="A3224" s="11" t="str">
        <f t="shared" si="256"/>
        <v/>
      </c>
      <c r="B3224" s="15" t="str">
        <f t="shared" si="257"/>
        <v/>
      </c>
      <c r="C3224" s="11" t="str">
        <f t="shared" si="258"/>
        <v/>
      </c>
      <c r="D3224" s="11" t="str">
        <f t="shared" si="259"/>
        <v/>
      </c>
      <c r="E3224" s="18"/>
      <c r="F3224" s="18"/>
      <c r="J3224" s="20" t="str">
        <f t="shared" si="255"/>
        <v/>
      </c>
      <c r="K3224" s="22" t="str">
        <f>IF(LEN(F3224)&gt;0,IFERROR(HLOOKUP(F3224,'Codigos Servicios'!$A$4:$A$13,1,1),"SI"),"")</f>
        <v/>
      </c>
      <c r="L3224" s="3"/>
      <c r="Z3224"/>
    </row>
    <row r="3225" spans="1:26" x14ac:dyDescent="0.25">
      <c r="A3225" s="11" t="str">
        <f t="shared" si="256"/>
        <v/>
      </c>
      <c r="B3225" s="15" t="str">
        <f t="shared" si="257"/>
        <v/>
      </c>
      <c r="C3225" s="11" t="str">
        <f t="shared" si="258"/>
        <v/>
      </c>
      <c r="D3225" s="11" t="str">
        <f t="shared" si="259"/>
        <v/>
      </c>
      <c r="E3225" s="18"/>
      <c r="F3225" s="18"/>
      <c r="J3225" s="20" t="str">
        <f t="shared" si="255"/>
        <v/>
      </c>
      <c r="K3225" s="22" t="str">
        <f>IF(LEN(F3225)&gt;0,IFERROR(HLOOKUP(F3225,'Codigos Servicios'!$A$4:$A$13,1,1),"SI"),"")</f>
        <v/>
      </c>
      <c r="L3225" s="3"/>
      <c r="Z3225"/>
    </row>
    <row r="3226" spans="1:26" x14ac:dyDescent="0.25">
      <c r="A3226" s="11" t="str">
        <f t="shared" si="256"/>
        <v/>
      </c>
      <c r="B3226" s="15" t="str">
        <f t="shared" si="257"/>
        <v/>
      </c>
      <c r="C3226" s="11" t="str">
        <f t="shared" si="258"/>
        <v/>
      </c>
      <c r="D3226" s="11" t="str">
        <f t="shared" si="259"/>
        <v/>
      </c>
      <c r="E3226" s="18"/>
      <c r="F3226" s="18"/>
      <c r="J3226" s="20" t="str">
        <f t="shared" si="255"/>
        <v/>
      </c>
      <c r="K3226" s="22" t="str">
        <f>IF(LEN(F3226)&gt;0,IFERROR(HLOOKUP(F3226,'Codigos Servicios'!$A$4:$A$13,1,1),"SI"),"")</f>
        <v/>
      </c>
      <c r="L3226" s="3"/>
      <c r="Z3226"/>
    </row>
    <row r="3227" spans="1:26" x14ac:dyDescent="0.25">
      <c r="A3227" s="11" t="str">
        <f t="shared" si="256"/>
        <v/>
      </c>
      <c r="B3227" s="15" t="str">
        <f t="shared" si="257"/>
        <v/>
      </c>
      <c r="C3227" s="11" t="str">
        <f t="shared" si="258"/>
        <v/>
      </c>
      <c r="D3227" s="11" t="str">
        <f t="shared" si="259"/>
        <v/>
      </c>
      <c r="E3227" s="18"/>
      <c r="F3227" s="18"/>
      <c r="J3227" s="20" t="str">
        <f t="shared" si="255"/>
        <v/>
      </c>
      <c r="K3227" s="22" t="str">
        <f>IF(LEN(F3227)&gt;0,IFERROR(HLOOKUP(F3227,'Codigos Servicios'!$A$4:$A$13,1,1),"SI"),"")</f>
        <v/>
      </c>
      <c r="L3227" s="3"/>
      <c r="Z3227"/>
    </row>
    <row r="3228" spans="1:26" x14ac:dyDescent="0.25">
      <c r="A3228" s="11" t="str">
        <f t="shared" si="256"/>
        <v/>
      </c>
      <c r="B3228" s="15" t="str">
        <f t="shared" si="257"/>
        <v/>
      </c>
      <c r="C3228" s="11" t="str">
        <f t="shared" si="258"/>
        <v/>
      </c>
      <c r="D3228" s="11" t="str">
        <f t="shared" si="259"/>
        <v/>
      </c>
      <c r="E3228" s="18"/>
      <c r="F3228" s="18"/>
      <c r="J3228" s="20" t="str">
        <f t="shared" si="255"/>
        <v/>
      </c>
      <c r="K3228" s="22" t="str">
        <f>IF(LEN(F3228)&gt;0,IFERROR(HLOOKUP(F3228,'Codigos Servicios'!$A$4:$A$13,1,1),"SI"),"")</f>
        <v/>
      </c>
      <c r="L3228" s="3"/>
      <c r="Z3228"/>
    </row>
    <row r="3229" spans="1:26" x14ac:dyDescent="0.25">
      <c r="A3229" s="11" t="str">
        <f t="shared" si="256"/>
        <v/>
      </c>
      <c r="B3229" s="15" t="str">
        <f t="shared" si="257"/>
        <v/>
      </c>
      <c r="C3229" s="11" t="str">
        <f t="shared" si="258"/>
        <v/>
      </c>
      <c r="D3229" s="11" t="str">
        <f t="shared" si="259"/>
        <v/>
      </c>
      <c r="E3229" s="18"/>
      <c r="F3229" s="18"/>
      <c r="J3229" s="20" t="str">
        <f t="shared" si="255"/>
        <v/>
      </c>
      <c r="K3229" s="22" t="str">
        <f>IF(LEN(F3229)&gt;0,IFERROR(HLOOKUP(F3229,'Codigos Servicios'!$A$4:$A$13,1,1),"SI"),"")</f>
        <v/>
      </c>
      <c r="L3229" s="3"/>
      <c r="Z3229"/>
    </row>
    <row r="3230" spans="1:26" x14ac:dyDescent="0.25">
      <c r="A3230" s="11" t="str">
        <f t="shared" si="256"/>
        <v/>
      </c>
      <c r="B3230" s="15" t="str">
        <f t="shared" si="257"/>
        <v/>
      </c>
      <c r="C3230" s="11" t="str">
        <f t="shared" si="258"/>
        <v/>
      </c>
      <c r="D3230" s="11" t="str">
        <f t="shared" si="259"/>
        <v/>
      </c>
      <c r="E3230" s="18"/>
      <c r="F3230" s="18"/>
      <c r="J3230" s="20" t="str">
        <f t="shared" si="255"/>
        <v/>
      </c>
      <c r="K3230" s="22" t="str">
        <f>IF(LEN(F3230)&gt;0,IFERROR(HLOOKUP(F3230,'Codigos Servicios'!$A$4:$A$13,1,1),"SI"),"")</f>
        <v/>
      </c>
      <c r="L3230" s="3"/>
      <c r="Z3230"/>
    </row>
    <row r="3231" spans="1:26" x14ac:dyDescent="0.25">
      <c r="A3231" s="11" t="str">
        <f t="shared" si="256"/>
        <v/>
      </c>
      <c r="B3231" s="15" t="str">
        <f t="shared" si="257"/>
        <v/>
      </c>
      <c r="C3231" s="11" t="str">
        <f t="shared" si="258"/>
        <v/>
      </c>
      <c r="D3231" s="11" t="str">
        <f t="shared" si="259"/>
        <v/>
      </c>
      <c r="E3231" s="18"/>
      <c r="F3231" s="18"/>
      <c r="J3231" s="20" t="str">
        <f t="shared" si="255"/>
        <v/>
      </c>
      <c r="K3231" s="22" t="str">
        <f>IF(LEN(F3231)&gt;0,IFERROR(HLOOKUP(F3231,'Codigos Servicios'!$A$4:$A$13,1,1),"SI"),"")</f>
        <v/>
      </c>
      <c r="L3231" s="3"/>
      <c r="Z3231"/>
    </row>
    <row r="3232" spans="1:26" x14ac:dyDescent="0.25">
      <c r="A3232" s="11" t="str">
        <f t="shared" si="256"/>
        <v/>
      </c>
      <c r="B3232" s="15" t="str">
        <f t="shared" si="257"/>
        <v/>
      </c>
      <c r="C3232" s="11" t="str">
        <f t="shared" si="258"/>
        <v/>
      </c>
      <c r="D3232" s="11" t="str">
        <f t="shared" si="259"/>
        <v/>
      </c>
      <c r="E3232" s="18"/>
      <c r="F3232" s="18"/>
      <c r="J3232" s="20" t="str">
        <f t="shared" si="255"/>
        <v/>
      </c>
      <c r="K3232" s="22" t="str">
        <f>IF(LEN(F3232)&gt;0,IFERROR(HLOOKUP(F3232,'Codigos Servicios'!$A$4:$A$13,1,1),"SI"),"")</f>
        <v/>
      </c>
      <c r="L3232" s="3"/>
      <c r="Z3232"/>
    </row>
    <row r="3233" spans="1:26" x14ac:dyDescent="0.25">
      <c r="A3233" s="11" t="str">
        <f t="shared" si="256"/>
        <v/>
      </c>
      <c r="B3233" s="15" t="str">
        <f t="shared" si="257"/>
        <v/>
      </c>
      <c r="C3233" s="11" t="str">
        <f t="shared" si="258"/>
        <v/>
      </c>
      <c r="D3233" s="11" t="str">
        <f t="shared" si="259"/>
        <v/>
      </c>
      <c r="E3233" s="18"/>
      <c r="F3233" s="18"/>
      <c r="J3233" s="20" t="str">
        <f t="shared" si="255"/>
        <v/>
      </c>
      <c r="K3233" s="22" t="str">
        <f>IF(LEN(F3233)&gt;0,IFERROR(HLOOKUP(F3233,'Codigos Servicios'!$A$4:$A$13,1,1),"SI"),"")</f>
        <v/>
      </c>
      <c r="L3233" s="3"/>
      <c r="Z3233"/>
    </row>
    <row r="3234" spans="1:26" x14ac:dyDescent="0.25">
      <c r="A3234" s="11" t="str">
        <f t="shared" si="256"/>
        <v/>
      </c>
      <c r="B3234" s="15" t="str">
        <f t="shared" si="257"/>
        <v/>
      </c>
      <c r="C3234" s="11" t="str">
        <f t="shared" si="258"/>
        <v/>
      </c>
      <c r="D3234" s="11" t="str">
        <f t="shared" si="259"/>
        <v/>
      </c>
      <c r="E3234" s="18"/>
      <c r="F3234" s="18"/>
      <c r="J3234" s="20" t="str">
        <f t="shared" si="255"/>
        <v/>
      </c>
      <c r="K3234" s="22" t="str">
        <f>IF(LEN(F3234)&gt;0,IFERROR(HLOOKUP(F3234,'Codigos Servicios'!$A$4:$A$13,1,1),"SI"),"")</f>
        <v/>
      </c>
      <c r="L3234" s="3"/>
      <c r="Z3234"/>
    </row>
    <row r="3235" spans="1:26" x14ac:dyDescent="0.25">
      <c r="A3235" s="11" t="str">
        <f t="shared" si="256"/>
        <v/>
      </c>
      <c r="B3235" s="15" t="str">
        <f t="shared" si="257"/>
        <v/>
      </c>
      <c r="C3235" s="11" t="str">
        <f t="shared" si="258"/>
        <v/>
      </c>
      <c r="D3235" s="11" t="str">
        <f t="shared" si="259"/>
        <v/>
      </c>
      <c r="E3235" s="18"/>
      <c r="F3235" s="18"/>
      <c r="J3235" s="20" t="str">
        <f t="shared" si="255"/>
        <v/>
      </c>
      <c r="K3235" s="22" t="str">
        <f>IF(LEN(F3235)&gt;0,IFERROR(HLOOKUP(F3235,'Codigos Servicios'!$A$4:$A$13,1,1),"SI"),"")</f>
        <v/>
      </c>
      <c r="L3235" s="3"/>
      <c r="Z3235"/>
    </row>
    <row r="3236" spans="1:26" x14ac:dyDescent="0.25">
      <c r="A3236" s="11" t="str">
        <f t="shared" si="256"/>
        <v/>
      </c>
      <c r="B3236" s="15" t="str">
        <f t="shared" si="257"/>
        <v/>
      </c>
      <c r="C3236" s="11" t="str">
        <f t="shared" si="258"/>
        <v/>
      </c>
      <c r="D3236" s="11" t="str">
        <f t="shared" si="259"/>
        <v/>
      </c>
      <c r="E3236" s="18"/>
      <c r="F3236" s="18"/>
      <c r="J3236" s="20" t="str">
        <f t="shared" si="255"/>
        <v/>
      </c>
      <c r="K3236" s="22" t="str">
        <f>IF(LEN(F3236)&gt;0,IFERROR(HLOOKUP(F3236,'Codigos Servicios'!$A$4:$A$13,1,1),"SI"),"")</f>
        <v/>
      </c>
      <c r="L3236" s="3"/>
      <c r="Z3236"/>
    </row>
    <row r="3237" spans="1:26" x14ac:dyDescent="0.25">
      <c r="A3237" s="11" t="str">
        <f t="shared" si="256"/>
        <v/>
      </c>
      <c r="B3237" s="15" t="str">
        <f t="shared" si="257"/>
        <v/>
      </c>
      <c r="C3237" s="11" t="str">
        <f t="shared" si="258"/>
        <v/>
      </c>
      <c r="D3237" s="11" t="str">
        <f t="shared" si="259"/>
        <v/>
      </c>
      <c r="E3237" s="18"/>
      <c r="F3237" s="18"/>
      <c r="J3237" s="20" t="str">
        <f t="shared" si="255"/>
        <v/>
      </c>
      <c r="K3237" s="22" t="str">
        <f>IF(LEN(F3237)&gt;0,IFERROR(HLOOKUP(F3237,'Codigos Servicios'!$A$4:$A$13,1,1),"SI"),"")</f>
        <v/>
      </c>
      <c r="L3237" s="3"/>
      <c r="Z3237"/>
    </row>
    <row r="3238" spans="1:26" x14ac:dyDescent="0.25">
      <c r="A3238" s="11" t="str">
        <f t="shared" si="256"/>
        <v/>
      </c>
      <c r="B3238" s="15" t="str">
        <f t="shared" si="257"/>
        <v/>
      </c>
      <c r="C3238" s="11" t="str">
        <f t="shared" si="258"/>
        <v/>
      </c>
      <c r="D3238" s="11" t="str">
        <f t="shared" si="259"/>
        <v/>
      </c>
      <c r="E3238" s="18"/>
      <c r="F3238" s="18"/>
      <c r="J3238" s="20" t="str">
        <f t="shared" si="255"/>
        <v/>
      </c>
      <c r="K3238" s="22" t="str">
        <f>IF(LEN(F3238)&gt;0,IFERROR(HLOOKUP(F3238,'Codigos Servicios'!$A$4:$A$13,1,1),"SI"),"")</f>
        <v/>
      </c>
      <c r="L3238" s="3"/>
      <c r="Z3238"/>
    </row>
    <row r="3239" spans="1:26" x14ac:dyDescent="0.25">
      <c r="A3239" s="11" t="str">
        <f t="shared" si="256"/>
        <v/>
      </c>
      <c r="B3239" s="15" t="str">
        <f t="shared" si="257"/>
        <v/>
      </c>
      <c r="C3239" s="11" t="str">
        <f t="shared" si="258"/>
        <v/>
      </c>
      <c r="D3239" s="11" t="str">
        <f t="shared" si="259"/>
        <v/>
      </c>
      <c r="E3239" s="18"/>
      <c r="F3239" s="18"/>
      <c r="J3239" s="20" t="str">
        <f t="shared" si="255"/>
        <v/>
      </c>
      <c r="K3239" s="22" t="str">
        <f>IF(LEN(F3239)&gt;0,IFERROR(HLOOKUP(F3239,'Codigos Servicios'!$A$4:$A$13,1,1),"SI"),"")</f>
        <v/>
      </c>
      <c r="L3239" s="3"/>
      <c r="Z3239"/>
    </row>
    <row r="3240" spans="1:26" x14ac:dyDescent="0.25">
      <c r="A3240" s="11" t="str">
        <f t="shared" si="256"/>
        <v/>
      </c>
      <c r="B3240" s="15" t="str">
        <f t="shared" si="257"/>
        <v/>
      </c>
      <c r="C3240" s="11" t="str">
        <f t="shared" si="258"/>
        <v/>
      </c>
      <c r="D3240" s="11" t="str">
        <f t="shared" si="259"/>
        <v/>
      </c>
      <c r="E3240" s="18"/>
      <c r="F3240" s="18"/>
      <c r="J3240" s="20" t="str">
        <f t="shared" si="255"/>
        <v/>
      </c>
      <c r="K3240" s="22" t="str">
        <f>IF(LEN(F3240)&gt;0,IFERROR(HLOOKUP(F3240,'Codigos Servicios'!$A$4:$A$13,1,1),"SI"),"")</f>
        <v/>
      </c>
      <c r="L3240" s="3"/>
      <c r="Z3240"/>
    </row>
    <row r="3241" spans="1:26" x14ac:dyDescent="0.25">
      <c r="A3241" s="11" t="str">
        <f t="shared" si="256"/>
        <v/>
      </c>
      <c r="B3241" s="15" t="str">
        <f t="shared" si="257"/>
        <v/>
      </c>
      <c r="C3241" s="11" t="str">
        <f t="shared" si="258"/>
        <v/>
      </c>
      <c r="D3241" s="11" t="str">
        <f t="shared" si="259"/>
        <v/>
      </c>
      <c r="E3241" s="18"/>
      <c r="F3241" s="18"/>
      <c r="J3241" s="20" t="str">
        <f t="shared" si="255"/>
        <v/>
      </c>
      <c r="K3241" s="22" t="str">
        <f>IF(LEN(F3241)&gt;0,IFERROR(HLOOKUP(F3241,'Codigos Servicios'!$A$4:$A$13,1,1),"SI"),"")</f>
        <v/>
      </c>
      <c r="L3241" s="3"/>
      <c r="Z3241"/>
    </row>
    <row r="3242" spans="1:26" x14ac:dyDescent="0.25">
      <c r="A3242" s="11" t="str">
        <f t="shared" si="256"/>
        <v/>
      </c>
      <c r="B3242" s="15" t="str">
        <f t="shared" si="257"/>
        <v/>
      </c>
      <c r="C3242" s="11" t="str">
        <f t="shared" si="258"/>
        <v/>
      </c>
      <c r="D3242" s="11" t="str">
        <f t="shared" si="259"/>
        <v/>
      </c>
      <c r="E3242" s="18"/>
      <c r="F3242" s="18"/>
      <c r="J3242" s="20" t="str">
        <f t="shared" si="255"/>
        <v/>
      </c>
      <c r="K3242" s="22" t="str">
        <f>IF(LEN(F3242)&gt;0,IFERROR(HLOOKUP(F3242,'Codigos Servicios'!$A$4:$A$13,1,1),"SI"),"")</f>
        <v/>
      </c>
      <c r="L3242" s="3"/>
      <c r="Z3242"/>
    </row>
    <row r="3243" spans="1:26" x14ac:dyDescent="0.25">
      <c r="A3243" s="11" t="str">
        <f t="shared" si="256"/>
        <v/>
      </c>
      <c r="B3243" s="15" t="str">
        <f t="shared" si="257"/>
        <v/>
      </c>
      <c r="C3243" s="11" t="str">
        <f t="shared" si="258"/>
        <v/>
      </c>
      <c r="D3243" s="11" t="str">
        <f t="shared" si="259"/>
        <v/>
      </c>
      <c r="E3243" s="18"/>
      <c r="F3243" s="18"/>
      <c r="J3243" s="20" t="str">
        <f t="shared" si="255"/>
        <v/>
      </c>
      <c r="K3243" s="22" t="str">
        <f>IF(LEN(F3243)&gt;0,IFERROR(HLOOKUP(F3243,'Codigos Servicios'!$A$4:$A$13,1,1),"SI"),"")</f>
        <v/>
      </c>
      <c r="L3243" s="3"/>
      <c r="Z3243"/>
    </row>
    <row r="3244" spans="1:26" x14ac:dyDescent="0.25">
      <c r="A3244" s="11" t="str">
        <f t="shared" si="256"/>
        <v/>
      </c>
      <c r="B3244" s="15" t="str">
        <f t="shared" si="257"/>
        <v/>
      </c>
      <c r="C3244" s="11" t="str">
        <f t="shared" si="258"/>
        <v/>
      </c>
      <c r="D3244" s="11" t="str">
        <f t="shared" si="259"/>
        <v/>
      </c>
      <c r="E3244" s="18"/>
      <c r="F3244" s="18"/>
      <c r="J3244" s="20" t="str">
        <f t="shared" si="255"/>
        <v/>
      </c>
      <c r="K3244" s="22" t="str">
        <f>IF(LEN(F3244)&gt;0,IFERROR(HLOOKUP(F3244,'Codigos Servicios'!$A$4:$A$13,1,1),"SI"),"")</f>
        <v/>
      </c>
      <c r="L3244" s="3"/>
      <c r="Z3244"/>
    </row>
    <row r="3245" spans="1:26" x14ac:dyDescent="0.25">
      <c r="A3245" s="11" t="str">
        <f t="shared" si="256"/>
        <v/>
      </c>
      <c r="B3245" s="15" t="str">
        <f t="shared" si="257"/>
        <v/>
      </c>
      <c r="C3245" s="11" t="str">
        <f t="shared" si="258"/>
        <v/>
      </c>
      <c r="D3245" s="11" t="str">
        <f t="shared" si="259"/>
        <v/>
      </c>
      <c r="E3245" s="18"/>
      <c r="F3245" s="18"/>
      <c r="J3245" s="20" t="str">
        <f t="shared" si="255"/>
        <v/>
      </c>
      <c r="K3245" s="22" t="str">
        <f>IF(LEN(F3245)&gt;0,IFERROR(HLOOKUP(F3245,'Codigos Servicios'!$A$4:$A$13,1,1),"SI"),"")</f>
        <v/>
      </c>
      <c r="L3245" s="3"/>
      <c r="Z3245"/>
    </row>
    <row r="3246" spans="1:26" x14ac:dyDescent="0.25">
      <c r="A3246" s="11" t="str">
        <f t="shared" si="256"/>
        <v/>
      </c>
      <c r="B3246" s="15" t="str">
        <f t="shared" si="257"/>
        <v/>
      </c>
      <c r="C3246" s="11" t="str">
        <f t="shared" si="258"/>
        <v/>
      </c>
      <c r="D3246" s="11" t="str">
        <f t="shared" si="259"/>
        <v/>
      </c>
      <c r="E3246" s="18"/>
      <c r="F3246" s="18"/>
      <c r="J3246" s="20" t="str">
        <f t="shared" si="255"/>
        <v/>
      </c>
      <c r="K3246" s="22" t="str">
        <f>IF(LEN(F3246)&gt;0,IFERROR(HLOOKUP(F3246,'Codigos Servicios'!$A$4:$A$13,1,1),"SI"),"")</f>
        <v/>
      </c>
      <c r="L3246" s="3"/>
      <c r="Z3246"/>
    </row>
    <row r="3247" spans="1:26" x14ac:dyDescent="0.25">
      <c r="A3247" s="11" t="str">
        <f t="shared" si="256"/>
        <v/>
      </c>
      <c r="B3247" s="15" t="str">
        <f t="shared" si="257"/>
        <v/>
      </c>
      <c r="C3247" s="11" t="str">
        <f t="shared" si="258"/>
        <v/>
      </c>
      <c r="D3247" s="11" t="str">
        <f t="shared" si="259"/>
        <v/>
      </c>
      <c r="E3247" s="18"/>
      <c r="F3247" s="18"/>
      <c r="J3247" s="20" t="str">
        <f t="shared" si="255"/>
        <v/>
      </c>
      <c r="K3247" s="22" t="str">
        <f>IF(LEN(F3247)&gt;0,IFERROR(HLOOKUP(F3247,'Codigos Servicios'!$A$4:$A$13,1,1),"SI"),"")</f>
        <v/>
      </c>
      <c r="L3247" s="3"/>
      <c r="Z3247"/>
    </row>
    <row r="3248" spans="1:26" x14ac:dyDescent="0.25">
      <c r="A3248" s="11" t="str">
        <f t="shared" si="256"/>
        <v/>
      </c>
      <c r="B3248" s="15" t="str">
        <f t="shared" si="257"/>
        <v/>
      </c>
      <c r="C3248" s="11" t="str">
        <f t="shared" si="258"/>
        <v/>
      </c>
      <c r="D3248" s="11" t="str">
        <f t="shared" si="259"/>
        <v/>
      </c>
      <c r="E3248" s="18"/>
      <c r="F3248" s="18"/>
      <c r="J3248" s="20" t="str">
        <f t="shared" si="255"/>
        <v/>
      </c>
      <c r="K3248" s="22" t="str">
        <f>IF(LEN(F3248)&gt;0,IFERROR(HLOOKUP(F3248,'Codigos Servicios'!$A$4:$A$13,1,1),"SI"),"")</f>
        <v/>
      </c>
      <c r="L3248" s="3"/>
      <c r="Z3248"/>
    </row>
    <row r="3249" spans="1:26" x14ac:dyDescent="0.25">
      <c r="A3249" s="11" t="str">
        <f t="shared" si="256"/>
        <v/>
      </c>
      <c r="B3249" s="15" t="str">
        <f t="shared" si="257"/>
        <v/>
      </c>
      <c r="C3249" s="11" t="str">
        <f t="shared" si="258"/>
        <v/>
      </c>
      <c r="D3249" s="11" t="str">
        <f t="shared" si="259"/>
        <v/>
      </c>
      <c r="E3249" s="18"/>
      <c r="F3249" s="18"/>
      <c r="J3249" s="20" t="str">
        <f t="shared" si="255"/>
        <v/>
      </c>
      <c r="K3249" s="22" t="str">
        <f>IF(LEN(F3249)&gt;0,IFERROR(HLOOKUP(F3249,'Codigos Servicios'!$A$4:$A$13,1,1),"SI"),"")</f>
        <v/>
      </c>
      <c r="L3249" s="3"/>
      <c r="Z3249"/>
    </row>
    <row r="3250" spans="1:26" x14ac:dyDescent="0.25">
      <c r="A3250" s="11" t="str">
        <f t="shared" si="256"/>
        <v/>
      </c>
      <c r="B3250" s="15" t="str">
        <f t="shared" si="257"/>
        <v/>
      </c>
      <c r="C3250" s="11" t="str">
        <f t="shared" si="258"/>
        <v/>
      </c>
      <c r="D3250" s="11" t="str">
        <f t="shared" si="259"/>
        <v/>
      </c>
      <c r="E3250" s="18"/>
      <c r="F3250" s="18"/>
      <c r="J3250" s="20" t="str">
        <f t="shared" si="255"/>
        <v/>
      </c>
      <c r="K3250" s="22" t="str">
        <f>IF(LEN(F3250)&gt;0,IFERROR(HLOOKUP(F3250,'Codigos Servicios'!$A$4:$A$13,1,1),"SI"),"")</f>
        <v/>
      </c>
      <c r="L3250" s="3"/>
      <c r="Z3250"/>
    </row>
    <row r="3251" spans="1:26" x14ac:dyDescent="0.25">
      <c r="A3251" s="11" t="str">
        <f t="shared" si="256"/>
        <v/>
      </c>
      <c r="B3251" s="15" t="str">
        <f t="shared" si="257"/>
        <v/>
      </c>
      <c r="C3251" s="11" t="str">
        <f t="shared" si="258"/>
        <v/>
      </c>
      <c r="D3251" s="11" t="str">
        <f t="shared" si="259"/>
        <v/>
      </c>
      <c r="E3251" s="18"/>
      <c r="F3251" s="18"/>
      <c r="J3251" s="20" t="str">
        <f t="shared" si="255"/>
        <v/>
      </c>
      <c r="K3251" s="22" t="str">
        <f>IF(LEN(F3251)&gt;0,IFERROR(HLOOKUP(F3251,'Codigos Servicios'!$A$4:$A$13,1,1),"SI"),"")</f>
        <v/>
      </c>
      <c r="L3251" s="3"/>
      <c r="Z3251"/>
    </row>
    <row r="3252" spans="1:26" x14ac:dyDescent="0.25">
      <c r="A3252" s="11" t="str">
        <f t="shared" si="256"/>
        <v/>
      </c>
      <c r="B3252" s="15" t="str">
        <f t="shared" si="257"/>
        <v/>
      </c>
      <c r="C3252" s="11" t="str">
        <f t="shared" si="258"/>
        <v/>
      </c>
      <c r="D3252" s="11" t="str">
        <f t="shared" si="259"/>
        <v/>
      </c>
      <c r="E3252" s="18"/>
      <c r="F3252" s="18"/>
      <c r="J3252" s="20" t="str">
        <f t="shared" si="255"/>
        <v/>
      </c>
      <c r="K3252" s="22" t="str">
        <f>IF(LEN(F3252)&gt;0,IFERROR(HLOOKUP(F3252,'Codigos Servicios'!$A$4:$A$13,1,1),"SI"),"")</f>
        <v/>
      </c>
      <c r="L3252" s="3"/>
      <c r="Z3252"/>
    </row>
    <row r="3253" spans="1:26" x14ac:dyDescent="0.25">
      <c r="A3253" s="11" t="str">
        <f t="shared" si="256"/>
        <v/>
      </c>
      <c r="B3253" s="15" t="str">
        <f t="shared" si="257"/>
        <v/>
      </c>
      <c r="C3253" s="11" t="str">
        <f t="shared" si="258"/>
        <v/>
      </c>
      <c r="D3253" s="11" t="str">
        <f t="shared" si="259"/>
        <v/>
      </c>
      <c r="E3253" s="18"/>
      <c r="F3253" s="18"/>
      <c r="J3253" s="20" t="str">
        <f t="shared" si="255"/>
        <v/>
      </c>
      <c r="K3253" s="22" t="str">
        <f>IF(LEN(F3253)&gt;0,IFERROR(HLOOKUP(F3253,'Codigos Servicios'!$A$4:$A$13,1,1),"SI"),"")</f>
        <v/>
      </c>
      <c r="L3253" s="3"/>
      <c r="Z3253"/>
    </row>
    <row r="3254" spans="1:26" x14ac:dyDescent="0.25">
      <c r="A3254" s="11" t="str">
        <f t="shared" si="256"/>
        <v/>
      </c>
      <c r="B3254" s="15" t="str">
        <f t="shared" si="257"/>
        <v/>
      </c>
      <c r="C3254" s="11" t="str">
        <f t="shared" si="258"/>
        <v/>
      </c>
      <c r="D3254" s="11" t="str">
        <f t="shared" si="259"/>
        <v/>
      </c>
      <c r="E3254" s="18"/>
      <c r="F3254" s="18"/>
      <c r="J3254" s="20" t="str">
        <f t="shared" si="255"/>
        <v/>
      </c>
      <c r="K3254" s="22" t="str">
        <f>IF(LEN(F3254)&gt;0,IFERROR(HLOOKUP(F3254,'Codigos Servicios'!$A$4:$A$13,1,1),"SI"),"")</f>
        <v/>
      </c>
      <c r="L3254" s="3"/>
      <c r="Z3254"/>
    </row>
    <row r="3255" spans="1:26" x14ac:dyDescent="0.25">
      <c r="A3255" s="11" t="str">
        <f t="shared" si="256"/>
        <v/>
      </c>
      <c r="B3255" s="15" t="str">
        <f t="shared" si="257"/>
        <v/>
      </c>
      <c r="C3255" s="11" t="str">
        <f t="shared" si="258"/>
        <v/>
      </c>
      <c r="D3255" s="11" t="str">
        <f t="shared" si="259"/>
        <v/>
      </c>
      <c r="E3255" s="18"/>
      <c r="F3255" s="18"/>
      <c r="J3255" s="20" t="str">
        <f t="shared" si="255"/>
        <v/>
      </c>
      <c r="K3255" s="22" t="str">
        <f>IF(LEN(F3255)&gt;0,IFERROR(HLOOKUP(F3255,'Codigos Servicios'!$A$4:$A$13,1,1),"SI"),"")</f>
        <v/>
      </c>
      <c r="L3255" s="3"/>
      <c r="Z3255"/>
    </row>
    <row r="3256" spans="1:26" x14ac:dyDescent="0.25">
      <c r="A3256" s="11" t="str">
        <f t="shared" si="256"/>
        <v/>
      </c>
      <c r="B3256" s="15" t="str">
        <f t="shared" si="257"/>
        <v/>
      </c>
      <c r="C3256" s="11" t="str">
        <f t="shared" si="258"/>
        <v/>
      </c>
      <c r="D3256" s="11" t="str">
        <f t="shared" si="259"/>
        <v/>
      </c>
      <c r="E3256" s="18"/>
      <c r="F3256" s="18"/>
      <c r="J3256" s="20" t="str">
        <f t="shared" si="255"/>
        <v/>
      </c>
      <c r="K3256" s="22" t="str">
        <f>IF(LEN(F3256)&gt;0,IFERROR(HLOOKUP(F3256,'Codigos Servicios'!$A$4:$A$13,1,1),"SI"),"")</f>
        <v/>
      </c>
      <c r="L3256" s="3"/>
      <c r="Z3256"/>
    </row>
    <row r="3257" spans="1:26" x14ac:dyDescent="0.25">
      <c r="A3257" s="11" t="str">
        <f t="shared" si="256"/>
        <v/>
      </c>
      <c r="B3257" s="15" t="str">
        <f t="shared" si="257"/>
        <v/>
      </c>
      <c r="C3257" s="11" t="str">
        <f t="shared" si="258"/>
        <v/>
      </c>
      <c r="D3257" s="11" t="str">
        <f t="shared" si="259"/>
        <v/>
      </c>
      <c r="E3257" s="18"/>
      <c r="F3257" s="18"/>
      <c r="J3257" s="20" t="str">
        <f t="shared" si="255"/>
        <v/>
      </c>
      <c r="K3257" s="22" t="str">
        <f>IF(LEN(F3257)&gt;0,IFERROR(HLOOKUP(F3257,'Codigos Servicios'!$A$4:$A$13,1,1),"SI"),"")</f>
        <v/>
      </c>
      <c r="L3257" s="3"/>
      <c r="Z3257"/>
    </row>
    <row r="3258" spans="1:26" x14ac:dyDescent="0.25">
      <c r="A3258" s="11" t="str">
        <f t="shared" si="256"/>
        <v/>
      </c>
      <c r="B3258" s="15" t="str">
        <f t="shared" si="257"/>
        <v/>
      </c>
      <c r="C3258" s="11" t="str">
        <f t="shared" si="258"/>
        <v/>
      </c>
      <c r="D3258" s="11" t="str">
        <f t="shared" si="259"/>
        <v/>
      </c>
      <c r="E3258" s="18"/>
      <c r="F3258" s="18"/>
      <c r="J3258" s="20" t="str">
        <f t="shared" si="255"/>
        <v/>
      </c>
      <c r="K3258" s="22" t="str">
        <f>IF(LEN(F3258)&gt;0,IFERROR(HLOOKUP(F3258,'Codigos Servicios'!$A$4:$A$13,1,1),"SI"),"")</f>
        <v/>
      </c>
      <c r="L3258" s="3"/>
      <c r="Z3258"/>
    </row>
    <row r="3259" spans="1:26" x14ac:dyDescent="0.25">
      <c r="A3259" s="11" t="str">
        <f t="shared" si="256"/>
        <v/>
      </c>
      <c r="B3259" s="15" t="str">
        <f t="shared" si="257"/>
        <v/>
      </c>
      <c r="C3259" s="11" t="str">
        <f t="shared" si="258"/>
        <v/>
      </c>
      <c r="D3259" s="11" t="str">
        <f t="shared" si="259"/>
        <v/>
      </c>
      <c r="E3259" s="18"/>
      <c r="F3259" s="18"/>
      <c r="J3259" s="20" t="str">
        <f t="shared" si="255"/>
        <v/>
      </c>
      <c r="K3259" s="22" t="str">
        <f>IF(LEN(F3259)&gt;0,IFERROR(HLOOKUP(F3259,'Codigos Servicios'!$A$4:$A$13,1,1),"SI"),"")</f>
        <v/>
      </c>
      <c r="L3259" s="3"/>
      <c r="Z3259"/>
    </row>
    <row r="3260" spans="1:26" x14ac:dyDescent="0.25">
      <c r="A3260" s="11" t="str">
        <f t="shared" si="256"/>
        <v/>
      </c>
      <c r="B3260" s="15" t="str">
        <f t="shared" si="257"/>
        <v/>
      </c>
      <c r="C3260" s="11" t="str">
        <f t="shared" si="258"/>
        <v/>
      </c>
      <c r="D3260" s="11" t="str">
        <f t="shared" si="259"/>
        <v/>
      </c>
      <c r="E3260" s="18"/>
      <c r="F3260" s="18"/>
      <c r="J3260" s="20" t="str">
        <f t="shared" si="255"/>
        <v/>
      </c>
      <c r="K3260" s="22" t="str">
        <f>IF(LEN(F3260)&gt;0,IFERROR(HLOOKUP(F3260,'Codigos Servicios'!$A$4:$A$13,1,1),"SI"),"")</f>
        <v/>
      </c>
      <c r="L3260" s="3"/>
      <c r="Z3260"/>
    </row>
    <row r="3261" spans="1:26" x14ac:dyDescent="0.25">
      <c r="A3261" s="11" t="str">
        <f t="shared" si="256"/>
        <v/>
      </c>
      <c r="B3261" s="15" t="str">
        <f t="shared" si="257"/>
        <v/>
      </c>
      <c r="C3261" s="11" t="str">
        <f t="shared" si="258"/>
        <v/>
      </c>
      <c r="D3261" s="11" t="str">
        <f t="shared" si="259"/>
        <v/>
      </c>
      <c r="E3261" s="18"/>
      <c r="F3261" s="18"/>
      <c r="J3261" s="20" t="str">
        <f t="shared" si="255"/>
        <v/>
      </c>
      <c r="K3261" s="22" t="str">
        <f>IF(LEN(F3261)&gt;0,IFERROR(HLOOKUP(F3261,'Codigos Servicios'!$A$4:$A$13,1,1),"SI"),"")</f>
        <v/>
      </c>
      <c r="L3261" s="3"/>
      <c r="Z3261"/>
    </row>
    <row r="3262" spans="1:26" x14ac:dyDescent="0.25">
      <c r="A3262" s="11" t="str">
        <f t="shared" si="256"/>
        <v/>
      </c>
      <c r="B3262" s="15" t="str">
        <f t="shared" si="257"/>
        <v/>
      </c>
      <c r="C3262" s="11" t="str">
        <f t="shared" si="258"/>
        <v/>
      </c>
      <c r="D3262" s="11" t="str">
        <f t="shared" si="259"/>
        <v/>
      </c>
      <c r="E3262" s="18"/>
      <c r="F3262" s="18"/>
      <c r="J3262" s="20" t="str">
        <f t="shared" si="255"/>
        <v/>
      </c>
      <c r="K3262" s="22" t="str">
        <f>IF(LEN(F3262)&gt;0,IFERROR(HLOOKUP(F3262,'Codigos Servicios'!$A$4:$A$13,1,1),"SI"),"")</f>
        <v/>
      </c>
      <c r="L3262" s="3"/>
      <c r="Z3262"/>
    </row>
    <row r="3263" spans="1:26" x14ac:dyDescent="0.25">
      <c r="A3263" s="11" t="str">
        <f t="shared" si="256"/>
        <v/>
      </c>
      <c r="B3263" s="15" t="str">
        <f t="shared" si="257"/>
        <v/>
      </c>
      <c r="C3263" s="11" t="str">
        <f t="shared" si="258"/>
        <v/>
      </c>
      <c r="D3263" s="11" t="str">
        <f t="shared" si="259"/>
        <v/>
      </c>
      <c r="E3263" s="18"/>
      <c r="F3263" s="18"/>
      <c r="J3263" s="20" t="str">
        <f t="shared" si="255"/>
        <v/>
      </c>
      <c r="K3263" s="22" t="str">
        <f>IF(LEN(F3263)&gt;0,IFERROR(HLOOKUP(F3263,'Codigos Servicios'!$A$4:$A$13,1,1),"SI"),"")</f>
        <v/>
      </c>
      <c r="L3263" s="3"/>
      <c r="Z3263"/>
    </row>
    <row r="3264" spans="1:26" x14ac:dyDescent="0.25">
      <c r="A3264" s="11" t="str">
        <f t="shared" si="256"/>
        <v/>
      </c>
      <c r="B3264" s="15" t="str">
        <f t="shared" si="257"/>
        <v/>
      </c>
      <c r="C3264" s="11" t="str">
        <f t="shared" si="258"/>
        <v/>
      </c>
      <c r="D3264" s="11" t="str">
        <f t="shared" si="259"/>
        <v/>
      </c>
      <c r="E3264" s="18"/>
      <c r="F3264" s="18"/>
      <c r="J3264" s="20" t="str">
        <f t="shared" si="255"/>
        <v/>
      </c>
      <c r="K3264" s="22" t="str">
        <f>IF(LEN(F3264)&gt;0,IFERROR(HLOOKUP(F3264,'Codigos Servicios'!$A$4:$A$13,1,1),"SI"),"")</f>
        <v/>
      </c>
      <c r="L3264" s="3"/>
      <c r="Z3264"/>
    </row>
    <row r="3265" spans="1:26" x14ac:dyDescent="0.25">
      <c r="A3265" s="11" t="str">
        <f t="shared" si="256"/>
        <v/>
      </c>
      <c r="B3265" s="15" t="str">
        <f t="shared" si="257"/>
        <v/>
      </c>
      <c r="C3265" s="11" t="str">
        <f t="shared" si="258"/>
        <v/>
      </c>
      <c r="D3265" s="11" t="str">
        <f t="shared" si="259"/>
        <v/>
      </c>
      <c r="E3265" s="18"/>
      <c r="F3265" s="18"/>
      <c r="J3265" s="20" t="str">
        <f t="shared" si="255"/>
        <v/>
      </c>
      <c r="K3265" s="22" t="str">
        <f>IF(LEN(F3265)&gt;0,IFERROR(HLOOKUP(F3265,'Codigos Servicios'!$A$4:$A$13,1,1),"SI"),"")</f>
        <v/>
      </c>
      <c r="L3265" s="3"/>
      <c r="Z3265"/>
    </row>
    <row r="3266" spans="1:26" x14ac:dyDescent="0.25">
      <c r="A3266" s="11" t="str">
        <f t="shared" si="256"/>
        <v/>
      </c>
      <c r="B3266" s="15" t="str">
        <f t="shared" si="257"/>
        <v/>
      </c>
      <c r="C3266" s="11" t="str">
        <f t="shared" si="258"/>
        <v/>
      </c>
      <c r="D3266" s="11" t="str">
        <f t="shared" si="259"/>
        <v/>
      </c>
      <c r="E3266" s="18"/>
      <c r="F3266" s="18"/>
      <c r="J3266" s="20" t="str">
        <f t="shared" si="255"/>
        <v/>
      </c>
      <c r="K3266" s="22" t="str">
        <f>IF(LEN(F3266)&gt;0,IFERROR(HLOOKUP(F3266,'Codigos Servicios'!$A$4:$A$13,1,1),"SI"),"")</f>
        <v/>
      </c>
      <c r="L3266" s="3"/>
      <c r="Z3266"/>
    </row>
    <row r="3267" spans="1:26" x14ac:dyDescent="0.25">
      <c r="A3267" s="11" t="str">
        <f t="shared" si="256"/>
        <v/>
      </c>
      <c r="B3267" s="15" t="str">
        <f t="shared" si="257"/>
        <v/>
      </c>
      <c r="C3267" s="11" t="str">
        <f t="shared" si="258"/>
        <v/>
      </c>
      <c r="D3267" s="11" t="str">
        <f t="shared" si="259"/>
        <v/>
      </c>
      <c r="E3267" s="18"/>
      <c r="F3267" s="18"/>
      <c r="J3267" s="20" t="str">
        <f t="shared" si="255"/>
        <v/>
      </c>
      <c r="K3267" s="22" t="str">
        <f>IF(LEN(F3267)&gt;0,IFERROR(HLOOKUP(F3267,'Codigos Servicios'!$A$4:$A$13,1,1),"SI"),"")</f>
        <v/>
      </c>
      <c r="L3267" s="3"/>
      <c r="Z3267"/>
    </row>
    <row r="3268" spans="1:26" x14ac:dyDescent="0.25">
      <c r="A3268" s="11" t="str">
        <f t="shared" si="256"/>
        <v/>
      </c>
      <c r="B3268" s="15" t="str">
        <f t="shared" si="257"/>
        <v/>
      </c>
      <c r="C3268" s="11" t="str">
        <f t="shared" si="258"/>
        <v/>
      </c>
      <c r="D3268" s="11" t="str">
        <f t="shared" si="259"/>
        <v/>
      </c>
      <c r="E3268" s="18"/>
      <c r="F3268" s="18"/>
      <c r="J3268" s="20" t="str">
        <f t="shared" si="255"/>
        <v/>
      </c>
      <c r="K3268" s="22" t="str">
        <f>IF(LEN(F3268)&gt;0,IFERROR(HLOOKUP(F3268,'Codigos Servicios'!$A$4:$A$13,1,1),"SI"),"")</f>
        <v/>
      </c>
      <c r="L3268" s="3"/>
      <c r="Z3268"/>
    </row>
    <row r="3269" spans="1:26" x14ac:dyDescent="0.25">
      <c r="A3269" s="11" t="str">
        <f t="shared" si="256"/>
        <v/>
      </c>
      <c r="B3269" s="15" t="str">
        <f t="shared" si="257"/>
        <v/>
      </c>
      <c r="C3269" s="11" t="str">
        <f t="shared" si="258"/>
        <v/>
      </c>
      <c r="D3269" s="11" t="str">
        <f t="shared" si="259"/>
        <v/>
      </c>
      <c r="E3269" s="18"/>
      <c r="F3269" s="18"/>
      <c r="J3269" s="20" t="str">
        <f t="shared" si="255"/>
        <v/>
      </c>
      <c r="K3269" s="22" t="str">
        <f>IF(LEN(F3269)&gt;0,IFERROR(HLOOKUP(F3269,'Codigos Servicios'!$A$4:$A$13,1,1),"SI"),"")</f>
        <v/>
      </c>
      <c r="L3269" s="3"/>
      <c r="Z3269"/>
    </row>
    <row r="3270" spans="1:26" x14ac:dyDescent="0.25">
      <c r="A3270" s="11" t="str">
        <f t="shared" si="256"/>
        <v/>
      </c>
      <c r="B3270" s="15" t="str">
        <f t="shared" si="257"/>
        <v/>
      </c>
      <c r="C3270" s="11" t="str">
        <f t="shared" si="258"/>
        <v/>
      </c>
      <c r="D3270" s="11" t="str">
        <f t="shared" si="259"/>
        <v/>
      </c>
      <c r="E3270" s="18"/>
      <c r="F3270" s="18"/>
      <c r="J3270" s="20" t="str">
        <f t="shared" si="255"/>
        <v/>
      </c>
      <c r="K3270" s="22" t="str">
        <f>IF(LEN(F3270)&gt;0,IFERROR(HLOOKUP(F3270,'Codigos Servicios'!$A$4:$A$13,1,1),"SI"),"")</f>
        <v/>
      </c>
      <c r="L3270" s="3"/>
      <c r="Z3270"/>
    </row>
    <row r="3271" spans="1:26" x14ac:dyDescent="0.25">
      <c r="A3271" s="11" t="str">
        <f t="shared" si="256"/>
        <v/>
      </c>
      <c r="B3271" s="15" t="str">
        <f t="shared" si="257"/>
        <v/>
      </c>
      <c r="C3271" s="11" t="str">
        <f t="shared" si="258"/>
        <v/>
      </c>
      <c r="D3271" s="11" t="str">
        <f t="shared" si="259"/>
        <v/>
      </c>
      <c r="E3271" s="18"/>
      <c r="F3271" s="18"/>
      <c r="J3271" s="20" t="str">
        <f t="shared" si="255"/>
        <v/>
      </c>
      <c r="K3271" s="22" t="str">
        <f>IF(LEN(F3271)&gt;0,IFERROR(HLOOKUP(F3271,'Codigos Servicios'!$A$4:$A$13,1,1),"SI"),"")</f>
        <v/>
      </c>
      <c r="L3271" s="3"/>
      <c r="Z3271"/>
    </row>
    <row r="3272" spans="1:26" x14ac:dyDescent="0.25">
      <c r="A3272" s="11" t="str">
        <f t="shared" si="256"/>
        <v/>
      </c>
      <c r="B3272" s="15" t="str">
        <f t="shared" si="257"/>
        <v/>
      </c>
      <c r="C3272" s="11" t="str">
        <f t="shared" si="258"/>
        <v/>
      </c>
      <c r="D3272" s="11" t="str">
        <f t="shared" si="259"/>
        <v/>
      </c>
      <c r="E3272" s="18"/>
      <c r="F3272" s="18"/>
      <c r="J3272" s="20" t="str">
        <f t="shared" ref="J3272:J3335" si="260">IF(LEN(F3272)&gt;0,IF(LEN(G3272)&gt;0,IF(LEN(C3272)&gt;1,IF(ISBLANK($H$5),"Error: No ha ingresado el Mes",IF(ISBLANK($I$5),"Error: No ha ingresado el Año",IF(K3272="SI","Error Codigo de Servicio Invalido",IF(ISBLANK(E3272),"Error: SIgla Aeropuerto no puede ser nula","")))),"Error: No ha ingresado empresa"),""),"")</f>
        <v/>
      </c>
      <c r="K3272" s="22" t="str">
        <f>IF(LEN(F3272)&gt;0,IFERROR(HLOOKUP(F3272,'Codigos Servicios'!$A$4:$A$13,1,1),"SI"),"")</f>
        <v/>
      </c>
      <c r="L3272" s="3"/>
      <c r="Z3272"/>
    </row>
    <row r="3273" spans="1:26" x14ac:dyDescent="0.25">
      <c r="A3273" s="11" t="str">
        <f t="shared" si="256"/>
        <v/>
      </c>
      <c r="B3273" s="15" t="str">
        <f t="shared" si="257"/>
        <v/>
      </c>
      <c r="C3273" s="11" t="str">
        <f t="shared" si="258"/>
        <v/>
      </c>
      <c r="D3273" s="11" t="str">
        <f t="shared" si="259"/>
        <v/>
      </c>
      <c r="E3273" s="18"/>
      <c r="F3273" s="18"/>
      <c r="J3273" s="20" t="str">
        <f t="shared" si="260"/>
        <v/>
      </c>
      <c r="K3273" s="22" t="str">
        <f>IF(LEN(F3273)&gt;0,IFERROR(HLOOKUP(F3273,'Codigos Servicios'!$A$4:$A$13,1,1),"SI"),"")</f>
        <v/>
      </c>
      <c r="L3273" s="3"/>
      <c r="Z3273"/>
    </row>
    <row r="3274" spans="1:26" x14ac:dyDescent="0.25">
      <c r="A3274" s="11" t="str">
        <f t="shared" si="256"/>
        <v/>
      </c>
      <c r="B3274" s="15" t="str">
        <f t="shared" si="257"/>
        <v/>
      </c>
      <c r="C3274" s="11" t="str">
        <f t="shared" si="258"/>
        <v/>
      </c>
      <c r="D3274" s="11" t="str">
        <f t="shared" si="259"/>
        <v/>
      </c>
      <c r="E3274" s="18"/>
      <c r="F3274" s="18"/>
      <c r="J3274" s="20" t="str">
        <f t="shared" si="260"/>
        <v/>
      </c>
      <c r="K3274" s="22" t="str">
        <f>IF(LEN(F3274)&gt;0,IFERROR(HLOOKUP(F3274,'Codigos Servicios'!$A$4:$A$13,1,1),"SI"),"")</f>
        <v/>
      </c>
      <c r="L3274" s="3"/>
      <c r="Z3274"/>
    </row>
    <row r="3275" spans="1:26" x14ac:dyDescent="0.25">
      <c r="A3275" s="11" t="str">
        <f t="shared" si="256"/>
        <v/>
      </c>
      <c r="B3275" s="15" t="str">
        <f t="shared" si="257"/>
        <v/>
      </c>
      <c r="C3275" s="11" t="str">
        <f t="shared" si="258"/>
        <v/>
      </c>
      <c r="D3275" s="11" t="str">
        <f t="shared" si="259"/>
        <v/>
      </c>
      <c r="E3275" s="18"/>
      <c r="F3275" s="18"/>
      <c r="J3275" s="20" t="str">
        <f t="shared" si="260"/>
        <v/>
      </c>
      <c r="K3275" s="22" t="str">
        <f>IF(LEN(F3275)&gt;0,IFERROR(HLOOKUP(F3275,'Codigos Servicios'!$A$4:$A$13,1,1),"SI"),"")</f>
        <v/>
      </c>
      <c r="L3275" s="3"/>
      <c r="Z3275"/>
    </row>
    <row r="3276" spans="1:26" x14ac:dyDescent="0.25">
      <c r="A3276" s="11" t="str">
        <f t="shared" si="256"/>
        <v/>
      </c>
      <c r="B3276" s="15" t="str">
        <f t="shared" si="257"/>
        <v/>
      </c>
      <c r="C3276" s="11" t="str">
        <f t="shared" si="258"/>
        <v/>
      </c>
      <c r="D3276" s="11" t="str">
        <f t="shared" si="259"/>
        <v/>
      </c>
      <c r="E3276" s="18"/>
      <c r="F3276" s="18"/>
      <c r="J3276" s="20" t="str">
        <f t="shared" si="260"/>
        <v/>
      </c>
      <c r="K3276" s="22" t="str">
        <f>IF(LEN(F3276)&gt;0,IFERROR(HLOOKUP(F3276,'Codigos Servicios'!$A$4:$A$13,1,1),"SI"),"")</f>
        <v/>
      </c>
      <c r="L3276" s="3"/>
      <c r="Z3276"/>
    </row>
    <row r="3277" spans="1:26" x14ac:dyDescent="0.25">
      <c r="A3277" s="11" t="str">
        <f t="shared" si="256"/>
        <v/>
      </c>
      <c r="B3277" s="15" t="str">
        <f t="shared" si="257"/>
        <v/>
      </c>
      <c r="C3277" s="11" t="str">
        <f t="shared" si="258"/>
        <v/>
      </c>
      <c r="D3277" s="11" t="str">
        <f t="shared" si="259"/>
        <v/>
      </c>
      <c r="E3277" s="18"/>
      <c r="F3277" s="18"/>
      <c r="J3277" s="20" t="str">
        <f t="shared" si="260"/>
        <v/>
      </c>
      <c r="K3277" s="22" t="str">
        <f>IF(LEN(F3277)&gt;0,IFERROR(HLOOKUP(F3277,'Codigos Servicios'!$A$4:$A$13,1,1),"SI"),"")</f>
        <v/>
      </c>
      <c r="L3277" s="3"/>
      <c r="Z3277"/>
    </row>
    <row r="3278" spans="1:26" x14ac:dyDescent="0.25">
      <c r="A3278" s="11" t="str">
        <f t="shared" si="256"/>
        <v/>
      </c>
      <c r="B3278" s="15" t="str">
        <f t="shared" si="257"/>
        <v/>
      </c>
      <c r="C3278" s="11" t="str">
        <f t="shared" si="258"/>
        <v/>
      </c>
      <c r="D3278" s="11" t="str">
        <f t="shared" si="259"/>
        <v/>
      </c>
      <c r="E3278" s="18"/>
      <c r="F3278" s="18"/>
      <c r="J3278" s="20" t="str">
        <f t="shared" si="260"/>
        <v/>
      </c>
      <c r="K3278" s="22" t="str">
        <f>IF(LEN(F3278)&gt;0,IFERROR(HLOOKUP(F3278,'Codigos Servicios'!$A$4:$A$13,1,1),"SI"),"")</f>
        <v/>
      </c>
      <c r="L3278" s="3"/>
      <c r="Z3278"/>
    </row>
    <row r="3279" spans="1:26" x14ac:dyDescent="0.25">
      <c r="A3279" s="11" t="str">
        <f t="shared" si="256"/>
        <v/>
      </c>
      <c r="B3279" s="15" t="str">
        <f t="shared" si="257"/>
        <v/>
      </c>
      <c r="C3279" s="11" t="str">
        <f t="shared" si="258"/>
        <v/>
      </c>
      <c r="D3279" s="11" t="str">
        <f t="shared" si="259"/>
        <v/>
      </c>
      <c r="E3279" s="18"/>
      <c r="F3279" s="18"/>
      <c r="J3279" s="20" t="str">
        <f t="shared" si="260"/>
        <v/>
      </c>
      <c r="K3279" s="22" t="str">
        <f>IF(LEN(F3279)&gt;0,IFERROR(HLOOKUP(F3279,'Codigos Servicios'!$A$4:$A$13,1,1),"SI"),"")</f>
        <v/>
      </c>
      <c r="L3279" s="3"/>
      <c r="Z3279"/>
    </row>
    <row r="3280" spans="1:26" x14ac:dyDescent="0.25">
      <c r="A3280" s="11" t="str">
        <f t="shared" si="256"/>
        <v/>
      </c>
      <c r="B3280" s="15" t="str">
        <f t="shared" si="257"/>
        <v/>
      </c>
      <c r="C3280" s="11" t="str">
        <f t="shared" si="258"/>
        <v/>
      </c>
      <c r="D3280" s="11" t="str">
        <f t="shared" si="259"/>
        <v/>
      </c>
      <c r="E3280" s="18"/>
      <c r="F3280" s="18"/>
      <c r="J3280" s="20" t="str">
        <f t="shared" si="260"/>
        <v/>
      </c>
      <c r="K3280" s="22" t="str">
        <f>IF(LEN(F3280)&gt;0,IFERROR(HLOOKUP(F3280,'Codigos Servicios'!$A$4:$A$13,1,1),"SI"),"")</f>
        <v/>
      </c>
      <c r="L3280" s="3"/>
      <c r="Z3280"/>
    </row>
    <row r="3281" spans="1:26" x14ac:dyDescent="0.25">
      <c r="A3281" s="11" t="str">
        <f t="shared" si="256"/>
        <v/>
      </c>
      <c r="B3281" s="15" t="str">
        <f t="shared" si="257"/>
        <v/>
      </c>
      <c r="C3281" s="11" t="str">
        <f t="shared" si="258"/>
        <v/>
      </c>
      <c r="D3281" s="11" t="str">
        <f t="shared" si="259"/>
        <v/>
      </c>
      <c r="E3281" s="18"/>
      <c r="F3281" s="18"/>
      <c r="J3281" s="20" t="str">
        <f t="shared" si="260"/>
        <v/>
      </c>
      <c r="K3281" s="22" t="str">
        <f>IF(LEN(F3281)&gt;0,IFERROR(HLOOKUP(F3281,'Codigos Servicios'!$A$4:$A$13,1,1),"SI"),"")</f>
        <v/>
      </c>
      <c r="L3281" s="3"/>
      <c r="Z3281"/>
    </row>
    <row r="3282" spans="1:26" x14ac:dyDescent="0.25">
      <c r="A3282" s="11" t="str">
        <f t="shared" si="256"/>
        <v/>
      </c>
      <c r="B3282" s="15" t="str">
        <f t="shared" si="257"/>
        <v/>
      </c>
      <c r="C3282" s="11" t="str">
        <f t="shared" si="258"/>
        <v/>
      </c>
      <c r="D3282" s="11" t="str">
        <f t="shared" si="259"/>
        <v/>
      </c>
      <c r="E3282" s="18"/>
      <c r="F3282" s="18"/>
      <c r="J3282" s="20" t="str">
        <f t="shared" si="260"/>
        <v/>
      </c>
      <c r="K3282" s="22" t="str">
        <f>IF(LEN(F3282)&gt;0,IFERROR(HLOOKUP(F3282,'Codigos Servicios'!$A$4:$A$13,1,1),"SI"),"")</f>
        <v/>
      </c>
      <c r="L3282" s="3"/>
      <c r="Z3282"/>
    </row>
    <row r="3283" spans="1:26" x14ac:dyDescent="0.25">
      <c r="A3283" s="11" t="str">
        <f t="shared" si="256"/>
        <v/>
      </c>
      <c r="B3283" s="15" t="str">
        <f t="shared" si="257"/>
        <v/>
      </c>
      <c r="C3283" s="11" t="str">
        <f t="shared" si="258"/>
        <v/>
      </c>
      <c r="D3283" s="11" t="str">
        <f t="shared" si="259"/>
        <v/>
      </c>
      <c r="E3283" s="18"/>
      <c r="F3283" s="18"/>
      <c r="J3283" s="20" t="str">
        <f t="shared" si="260"/>
        <v/>
      </c>
      <c r="K3283" s="22" t="str">
        <f>IF(LEN(F3283)&gt;0,IFERROR(HLOOKUP(F3283,'Codigos Servicios'!$A$4:$A$13,1,1),"SI"),"")</f>
        <v/>
      </c>
      <c r="L3283" s="3"/>
      <c r="Z3283"/>
    </row>
    <row r="3284" spans="1:26" x14ac:dyDescent="0.25">
      <c r="A3284" s="11" t="str">
        <f t="shared" si="256"/>
        <v/>
      </c>
      <c r="B3284" s="15" t="str">
        <f t="shared" si="257"/>
        <v/>
      </c>
      <c r="C3284" s="11" t="str">
        <f t="shared" si="258"/>
        <v/>
      </c>
      <c r="D3284" s="11" t="str">
        <f t="shared" si="259"/>
        <v/>
      </c>
      <c r="E3284" s="18"/>
      <c r="F3284" s="18"/>
      <c r="J3284" s="20" t="str">
        <f t="shared" si="260"/>
        <v/>
      </c>
      <c r="K3284" s="22" t="str">
        <f>IF(LEN(F3284)&gt;0,IFERROR(HLOOKUP(F3284,'Codigos Servicios'!$A$4:$A$13,1,1),"SI"),"")</f>
        <v/>
      </c>
      <c r="L3284" s="3"/>
      <c r="Z3284"/>
    </row>
    <row r="3285" spans="1:26" x14ac:dyDescent="0.25">
      <c r="A3285" s="11" t="str">
        <f t="shared" si="256"/>
        <v/>
      </c>
      <c r="B3285" s="15" t="str">
        <f t="shared" si="257"/>
        <v/>
      </c>
      <c r="C3285" s="11" t="str">
        <f t="shared" si="258"/>
        <v/>
      </c>
      <c r="D3285" s="11" t="str">
        <f t="shared" si="259"/>
        <v/>
      </c>
      <c r="E3285" s="18"/>
      <c r="F3285" s="18"/>
      <c r="J3285" s="20" t="str">
        <f t="shared" si="260"/>
        <v/>
      </c>
      <c r="K3285" s="22" t="str">
        <f>IF(LEN(F3285)&gt;0,IFERROR(HLOOKUP(F3285,'Codigos Servicios'!$A$4:$A$13,1,1),"SI"),"")</f>
        <v/>
      </c>
      <c r="L3285" s="3"/>
      <c r="Z3285"/>
    </row>
    <row r="3286" spans="1:26" x14ac:dyDescent="0.25">
      <c r="A3286" s="11" t="str">
        <f t="shared" si="256"/>
        <v/>
      </c>
      <c r="B3286" s="15" t="str">
        <f t="shared" si="257"/>
        <v/>
      </c>
      <c r="C3286" s="11" t="str">
        <f t="shared" si="258"/>
        <v/>
      </c>
      <c r="D3286" s="11" t="str">
        <f t="shared" si="259"/>
        <v/>
      </c>
      <c r="E3286" s="18"/>
      <c r="F3286" s="18"/>
      <c r="J3286" s="20" t="str">
        <f t="shared" si="260"/>
        <v/>
      </c>
      <c r="K3286" s="22" t="str">
        <f>IF(LEN(F3286)&gt;0,IFERROR(HLOOKUP(F3286,'Codigos Servicios'!$A$4:$A$13,1,1),"SI"),"")</f>
        <v/>
      </c>
      <c r="L3286" s="3"/>
      <c r="Z3286"/>
    </row>
    <row r="3287" spans="1:26" x14ac:dyDescent="0.25">
      <c r="A3287" s="11" t="str">
        <f t="shared" ref="A3287:A3350" si="261">IF(LEN(F3287)&gt;0,"SE","")</f>
        <v/>
      </c>
      <c r="B3287" s="15" t="str">
        <f t="shared" ref="B3287:B3350" si="262">IF(LEN(F3287)&gt;0,B3286+1,"")</f>
        <v/>
      </c>
      <c r="C3287" s="11" t="str">
        <f t="shared" ref="C3287:C3350" si="263">IF(LEN(F3287)&gt;0,$F$5,"")</f>
        <v/>
      </c>
      <c r="D3287" s="11" t="str">
        <f t="shared" ref="D3287:D3350" si="264">IF(LEN(F3287)&gt;0,$J$5,"")</f>
        <v/>
      </c>
      <c r="E3287" s="18"/>
      <c r="F3287" s="18"/>
      <c r="J3287" s="20" t="str">
        <f t="shared" si="260"/>
        <v/>
      </c>
      <c r="K3287" s="22" t="str">
        <f>IF(LEN(F3287)&gt;0,IFERROR(HLOOKUP(F3287,'Codigos Servicios'!$A$4:$A$13,1,1),"SI"),"")</f>
        <v/>
      </c>
      <c r="L3287" s="3"/>
      <c r="Z3287"/>
    </row>
    <row r="3288" spans="1:26" x14ac:dyDescent="0.25">
      <c r="A3288" s="11" t="str">
        <f t="shared" si="261"/>
        <v/>
      </c>
      <c r="B3288" s="15" t="str">
        <f t="shared" si="262"/>
        <v/>
      </c>
      <c r="C3288" s="11" t="str">
        <f t="shared" si="263"/>
        <v/>
      </c>
      <c r="D3288" s="11" t="str">
        <f t="shared" si="264"/>
        <v/>
      </c>
      <c r="E3288" s="18"/>
      <c r="F3288" s="18"/>
      <c r="J3288" s="20" t="str">
        <f t="shared" si="260"/>
        <v/>
      </c>
      <c r="K3288" s="22" t="str">
        <f>IF(LEN(F3288)&gt;0,IFERROR(HLOOKUP(F3288,'Codigos Servicios'!$A$4:$A$13,1,1),"SI"),"")</f>
        <v/>
      </c>
      <c r="L3288" s="3"/>
      <c r="Z3288"/>
    </row>
    <row r="3289" spans="1:26" x14ac:dyDescent="0.25">
      <c r="A3289" s="11" t="str">
        <f t="shared" si="261"/>
        <v/>
      </c>
      <c r="B3289" s="15" t="str">
        <f t="shared" si="262"/>
        <v/>
      </c>
      <c r="C3289" s="11" t="str">
        <f t="shared" si="263"/>
        <v/>
      </c>
      <c r="D3289" s="11" t="str">
        <f t="shared" si="264"/>
        <v/>
      </c>
      <c r="E3289" s="18"/>
      <c r="F3289" s="18"/>
      <c r="J3289" s="20" t="str">
        <f t="shared" si="260"/>
        <v/>
      </c>
      <c r="K3289" s="22" t="str">
        <f>IF(LEN(F3289)&gt;0,IFERROR(HLOOKUP(F3289,'Codigos Servicios'!$A$4:$A$13,1,1),"SI"),"")</f>
        <v/>
      </c>
      <c r="L3289" s="3"/>
      <c r="Z3289"/>
    </row>
    <row r="3290" spans="1:26" x14ac:dyDescent="0.25">
      <c r="A3290" s="11" t="str">
        <f t="shared" si="261"/>
        <v/>
      </c>
      <c r="B3290" s="15" t="str">
        <f t="shared" si="262"/>
        <v/>
      </c>
      <c r="C3290" s="11" t="str">
        <f t="shared" si="263"/>
        <v/>
      </c>
      <c r="D3290" s="11" t="str">
        <f t="shared" si="264"/>
        <v/>
      </c>
      <c r="E3290" s="18"/>
      <c r="F3290" s="18"/>
      <c r="J3290" s="20" t="str">
        <f t="shared" si="260"/>
        <v/>
      </c>
      <c r="K3290" s="22" t="str">
        <f>IF(LEN(F3290)&gt;0,IFERROR(HLOOKUP(F3290,'Codigos Servicios'!$A$4:$A$13,1,1),"SI"),"")</f>
        <v/>
      </c>
      <c r="L3290" s="3"/>
      <c r="Z3290"/>
    </row>
    <row r="3291" spans="1:26" x14ac:dyDescent="0.25">
      <c r="A3291" s="11" t="str">
        <f t="shared" si="261"/>
        <v/>
      </c>
      <c r="B3291" s="15" t="str">
        <f t="shared" si="262"/>
        <v/>
      </c>
      <c r="C3291" s="11" t="str">
        <f t="shared" si="263"/>
        <v/>
      </c>
      <c r="D3291" s="11" t="str">
        <f t="shared" si="264"/>
        <v/>
      </c>
      <c r="E3291" s="18"/>
      <c r="F3291" s="18"/>
      <c r="J3291" s="20" t="str">
        <f t="shared" si="260"/>
        <v/>
      </c>
      <c r="K3291" s="22" t="str">
        <f>IF(LEN(F3291)&gt;0,IFERROR(HLOOKUP(F3291,'Codigos Servicios'!$A$4:$A$13,1,1),"SI"),"")</f>
        <v/>
      </c>
      <c r="L3291" s="3"/>
      <c r="Z3291"/>
    </row>
    <row r="3292" spans="1:26" x14ac:dyDescent="0.25">
      <c r="A3292" s="11" t="str">
        <f t="shared" si="261"/>
        <v/>
      </c>
      <c r="B3292" s="15" t="str">
        <f t="shared" si="262"/>
        <v/>
      </c>
      <c r="C3292" s="11" t="str">
        <f t="shared" si="263"/>
        <v/>
      </c>
      <c r="D3292" s="11" t="str">
        <f t="shared" si="264"/>
        <v/>
      </c>
      <c r="E3292" s="18"/>
      <c r="F3292" s="18"/>
      <c r="J3292" s="20" t="str">
        <f t="shared" si="260"/>
        <v/>
      </c>
      <c r="K3292" s="22" t="str">
        <f>IF(LEN(F3292)&gt;0,IFERROR(HLOOKUP(F3292,'Codigos Servicios'!$A$4:$A$13,1,1),"SI"),"")</f>
        <v/>
      </c>
      <c r="L3292" s="3"/>
      <c r="Z3292"/>
    </row>
    <row r="3293" spans="1:26" x14ac:dyDescent="0.25">
      <c r="A3293" s="11" t="str">
        <f t="shared" si="261"/>
        <v/>
      </c>
      <c r="B3293" s="15" t="str">
        <f t="shared" si="262"/>
        <v/>
      </c>
      <c r="C3293" s="11" t="str">
        <f t="shared" si="263"/>
        <v/>
      </c>
      <c r="D3293" s="11" t="str">
        <f t="shared" si="264"/>
        <v/>
      </c>
      <c r="E3293" s="18"/>
      <c r="F3293" s="18"/>
      <c r="J3293" s="20" t="str">
        <f t="shared" si="260"/>
        <v/>
      </c>
      <c r="K3293" s="22" t="str">
        <f>IF(LEN(F3293)&gt;0,IFERROR(HLOOKUP(F3293,'Codigos Servicios'!$A$4:$A$13,1,1),"SI"),"")</f>
        <v/>
      </c>
      <c r="L3293" s="3"/>
      <c r="Z3293"/>
    </row>
    <row r="3294" spans="1:26" x14ac:dyDescent="0.25">
      <c r="A3294" s="11" t="str">
        <f t="shared" si="261"/>
        <v/>
      </c>
      <c r="B3294" s="15" t="str">
        <f t="shared" si="262"/>
        <v/>
      </c>
      <c r="C3294" s="11" t="str">
        <f t="shared" si="263"/>
        <v/>
      </c>
      <c r="D3294" s="11" t="str">
        <f t="shared" si="264"/>
        <v/>
      </c>
      <c r="E3294" s="18"/>
      <c r="F3294" s="18"/>
      <c r="J3294" s="20" t="str">
        <f t="shared" si="260"/>
        <v/>
      </c>
      <c r="K3294" s="22" t="str">
        <f>IF(LEN(F3294)&gt;0,IFERROR(HLOOKUP(F3294,'Codigos Servicios'!$A$4:$A$13,1,1),"SI"),"")</f>
        <v/>
      </c>
      <c r="L3294" s="3"/>
      <c r="Z3294"/>
    </row>
    <row r="3295" spans="1:26" x14ac:dyDescent="0.25">
      <c r="A3295" s="11" t="str">
        <f t="shared" si="261"/>
        <v/>
      </c>
      <c r="B3295" s="15" t="str">
        <f t="shared" si="262"/>
        <v/>
      </c>
      <c r="C3295" s="11" t="str">
        <f t="shared" si="263"/>
        <v/>
      </c>
      <c r="D3295" s="11" t="str">
        <f t="shared" si="264"/>
        <v/>
      </c>
      <c r="E3295" s="18"/>
      <c r="F3295" s="18"/>
      <c r="J3295" s="20" t="str">
        <f t="shared" si="260"/>
        <v/>
      </c>
      <c r="K3295" s="22" t="str">
        <f>IF(LEN(F3295)&gt;0,IFERROR(HLOOKUP(F3295,'Codigos Servicios'!$A$4:$A$13,1,1),"SI"),"")</f>
        <v/>
      </c>
      <c r="L3295" s="3"/>
      <c r="Z3295"/>
    </row>
    <row r="3296" spans="1:26" x14ac:dyDescent="0.25">
      <c r="A3296" s="11" t="str">
        <f t="shared" si="261"/>
        <v/>
      </c>
      <c r="B3296" s="15" t="str">
        <f t="shared" si="262"/>
        <v/>
      </c>
      <c r="C3296" s="11" t="str">
        <f t="shared" si="263"/>
        <v/>
      </c>
      <c r="D3296" s="11" t="str">
        <f t="shared" si="264"/>
        <v/>
      </c>
      <c r="E3296" s="18"/>
      <c r="F3296" s="18"/>
      <c r="J3296" s="20" t="str">
        <f t="shared" si="260"/>
        <v/>
      </c>
      <c r="K3296" s="22" t="str">
        <f>IF(LEN(F3296)&gt;0,IFERROR(HLOOKUP(F3296,'Codigos Servicios'!$A$4:$A$13,1,1),"SI"),"")</f>
        <v/>
      </c>
      <c r="L3296" s="3"/>
      <c r="Z3296"/>
    </row>
    <row r="3297" spans="1:26" x14ac:dyDescent="0.25">
      <c r="A3297" s="11" t="str">
        <f t="shared" si="261"/>
        <v/>
      </c>
      <c r="B3297" s="15" t="str">
        <f t="shared" si="262"/>
        <v/>
      </c>
      <c r="C3297" s="11" t="str">
        <f t="shared" si="263"/>
        <v/>
      </c>
      <c r="D3297" s="11" t="str">
        <f t="shared" si="264"/>
        <v/>
      </c>
      <c r="E3297" s="18"/>
      <c r="F3297" s="18"/>
      <c r="J3297" s="20" t="str">
        <f t="shared" si="260"/>
        <v/>
      </c>
      <c r="K3297" s="22" t="str">
        <f>IF(LEN(F3297)&gt;0,IFERROR(HLOOKUP(F3297,'Codigos Servicios'!$A$4:$A$13,1,1),"SI"),"")</f>
        <v/>
      </c>
      <c r="L3297" s="3"/>
      <c r="Z3297"/>
    </row>
    <row r="3298" spans="1:26" x14ac:dyDescent="0.25">
      <c r="A3298" s="11" t="str">
        <f t="shared" si="261"/>
        <v/>
      </c>
      <c r="B3298" s="15" t="str">
        <f t="shared" si="262"/>
        <v/>
      </c>
      <c r="C3298" s="11" t="str">
        <f t="shared" si="263"/>
        <v/>
      </c>
      <c r="D3298" s="11" t="str">
        <f t="shared" si="264"/>
        <v/>
      </c>
      <c r="E3298" s="18"/>
      <c r="F3298" s="18"/>
      <c r="J3298" s="20" t="str">
        <f t="shared" si="260"/>
        <v/>
      </c>
      <c r="K3298" s="22" t="str">
        <f>IF(LEN(F3298)&gt;0,IFERROR(HLOOKUP(F3298,'Codigos Servicios'!$A$4:$A$13,1,1),"SI"),"")</f>
        <v/>
      </c>
      <c r="L3298" s="3"/>
      <c r="Z3298"/>
    </row>
    <row r="3299" spans="1:26" x14ac:dyDescent="0.25">
      <c r="A3299" s="11" t="str">
        <f t="shared" si="261"/>
        <v/>
      </c>
      <c r="B3299" s="15" t="str">
        <f t="shared" si="262"/>
        <v/>
      </c>
      <c r="C3299" s="11" t="str">
        <f t="shared" si="263"/>
        <v/>
      </c>
      <c r="D3299" s="11" t="str">
        <f t="shared" si="264"/>
        <v/>
      </c>
      <c r="E3299" s="18"/>
      <c r="F3299" s="18"/>
      <c r="J3299" s="20" t="str">
        <f t="shared" si="260"/>
        <v/>
      </c>
      <c r="K3299" s="22" t="str">
        <f>IF(LEN(F3299)&gt;0,IFERROR(HLOOKUP(F3299,'Codigos Servicios'!$A$4:$A$13,1,1),"SI"),"")</f>
        <v/>
      </c>
      <c r="L3299" s="3"/>
      <c r="Z3299"/>
    </row>
    <row r="3300" spans="1:26" x14ac:dyDescent="0.25">
      <c r="A3300" s="11" t="str">
        <f t="shared" si="261"/>
        <v/>
      </c>
      <c r="B3300" s="15" t="str">
        <f t="shared" si="262"/>
        <v/>
      </c>
      <c r="C3300" s="11" t="str">
        <f t="shared" si="263"/>
        <v/>
      </c>
      <c r="D3300" s="11" t="str">
        <f t="shared" si="264"/>
        <v/>
      </c>
      <c r="E3300" s="18"/>
      <c r="F3300" s="18"/>
      <c r="J3300" s="20" t="str">
        <f t="shared" si="260"/>
        <v/>
      </c>
      <c r="K3300" s="22" t="str">
        <f>IF(LEN(F3300)&gt;0,IFERROR(HLOOKUP(F3300,'Codigos Servicios'!$A$4:$A$13,1,1),"SI"),"")</f>
        <v/>
      </c>
      <c r="L3300" s="3"/>
      <c r="Z3300"/>
    </row>
    <row r="3301" spans="1:26" x14ac:dyDescent="0.25">
      <c r="A3301" s="11" t="str">
        <f t="shared" si="261"/>
        <v/>
      </c>
      <c r="B3301" s="15" t="str">
        <f t="shared" si="262"/>
        <v/>
      </c>
      <c r="C3301" s="11" t="str">
        <f t="shared" si="263"/>
        <v/>
      </c>
      <c r="D3301" s="11" t="str">
        <f t="shared" si="264"/>
        <v/>
      </c>
      <c r="E3301" s="18"/>
      <c r="F3301" s="18"/>
      <c r="J3301" s="20" t="str">
        <f t="shared" si="260"/>
        <v/>
      </c>
      <c r="K3301" s="22" t="str">
        <f>IF(LEN(F3301)&gt;0,IFERROR(HLOOKUP(F3301,'Codigos Servicios'!$A$4:$A$13,1,1),"SI"),"")</f>
        <v/>
      </c>
      <c r="L3301" s="3"/>
      <c r="Z3301"/>
    </row>
    <row r="3302" spans="1:26" x14ac:dyDescent="0.25">
      <c r="A3302" s="11" t="str">
        <f t="shared" si="261"/>
        <v/>
      </c>
      <c r="B3302" s="15" t="str">
        <f t="shared" si="262"/>
        <v/>
      </c>
      <c r="C3302" s="11" t="str">
        <f t="shared" si="263"/>
        <v/>
      </c>
      <c r="D3302" s="11" t="str">
        <f t="shared" si="264"/>
        <v/>
      </c>
      <c r="E3302" s="18"/>
      <c r="F3302" s="18"/>
      <c r="J3302" s="20" t="str">
        <f t="shared" si="260"/>
        <v/>
      </c>
      <c r="K3302" s="22" t="str">
        <f>IF(LEN(F3302)&gt;0,IFERROR(HLOOKUP(F3302,'Codigos Servicios'!$A$4:$A$13,1,1),"SI"),"")</f>
        <v/>
      </c>
      <c r="L3302" s="3"/>
      <c r="Z3302"/>
    </row>
    <row r="3303" spans="1:26" x14ac:dyDescent="0.25">
      <c r="A3303" s="11" t="str">
        <f t="shared" si="261"/>
        <v/>
      </c>
      <c r="B3303" s="15" t="str">
        <f t="shared" si="262"/>
        <v/>
      </c>
      <c r="C3303" s="11" t="str">
        <f t="shared" si="263"/>
        <v/>
      </c>
      <c r="D3303" s="11" t="str">
        <f t="shared" si="264"/>
        <v/>
      </c>
      <c r="E3303" s="18"/>
      <c r="F3303" s="18"/>
      <c r="J3303" s="20" t="str">
        <f t="shared" si="260"/>
        <v/>
      </c>
      <c r="K3303" s="22" t="str">
        <f>IF(LEN(F3303)&gt;0,IFERROR(HLOOKUP(F3303,'Codigos Servicios'!$A$4:$A$13,1,1),"SI"),"")</f>
        <v/>
      </c>
      <c r="L3303" s="3"/>
      <c r="Z3303"/>
    </row>
    <row r="3304" spans="1:26" x14ac:dyDescent="0.25">
      <c r="A3304" s="11" t="str">
        <f t="shared" si="261"/>
        <v/>
      </c>
      <c r="B3304" s="15" t="str">
        <f t="shared" si="262"/>
        <v/>
      </c>
      <c r="C3304" s="11" t="str">
        <f t="shared" si="263"/>
        <v/>
      </c>
      <c r="D3304" s="11" t="str">
        <f t="shared" si="264"/>
        <v/>
      </c>
      <c r="E3304" s="18"/>
      <c r="F3304" s="18"/>
      <c r="J3304" s="20" t="str">
        <f t="shared" si="260"/>
        <v/>
      </c>
      <c r="K3304" s="22" t="str">
        <f>IF(LEN(F3304)&gt;0,IFERROR(HLOOKUP(F3304,'Codigos Servicios'!$A$4:$A$13,1,1),"SI"),"")</f>
        <v/>
      </c>
      <c r="L3304" s="3"/>
      <c r="Z3304"/>
    </row>
    <row r="3305" spans="1:26" x14ac:dyDescent="0.25">
      <c r="A3305" s="11" t="str">
        <f t="shared" si="261"/>
        <v/>
      </c>
      <c r="B3305" s="15" t="str">
        <f t="shared" si="262"/>
        <v/>
      </c>
      <c r="C3305" s="11" t="str">
        <f t="shared" si="263"/>
        <v/>
      </c>
      <c r="D3305" s="11" t="str">
        <f t="shared" si="264"/>
        <v/>
      </c>
      <c r="E3305" s="18"/>
      <c r="F3305" s="18"/>
      <c r="J3305" s="20" t="str">
        <f t="shared" si="260"/>
        <v/>
      </c>
      <c r="K3305" s="22" t="str">
        <f>IF(LEN(F3305)&gt;0,IFERROR(HLOOKUP(F3305,'Codigos Servicios'!$A$4:$A$13,1,1),"SI"),"")</f>
        <v/>
      </c>
      <c r="L3305" s="3"/>
      <c r="Z3305"/>
    </row>
    <row r="3306" spans="1:26" x14ac:dyDescent="0.25">
      <c r="A3306" s="11" t="str">
        <f t="shared" si="261"/>
        <v/>
      </c>
      <c r="B3306" s="15" t="str">
        <f t="shared" si="262"/>
        <v/>
      </c>
      <c r="C3306" s="11" t="str">
        <f t="shared" si="263"/>
        <v/>
      </c>
      <c r="D3306" s="11" t="str">
        <f t="shared" si="264"/>
        <v/>
      </c>
      <c r="E3306" s="18"/>
      <c r="F3306" s="18"/>
      <c r="J3306" s="20" t="str">
        <f t="shared" si="260"/>
        <v/>
      </c>
      <c r="K3306" s="22" t="str">
        <f>IF(LEN(F3306)&gt;0,IFERROR(HLOOKUP(F3306,'Codigos Servicios'!$A$4:$A$13,1,1),"SI"),"")</f>
        <v/>
      </c>
      <c r="L3306" s="3"/>
      <c r="Z3306"/>
    </row>
    <row r="3307" spans="1:26" x14ac:dyDescent="0.25">
      <c r="A3307" s="11" t="str">
        <f t="shared" si="261"/>
        <v/>
      </c>
      <c r="B3307" s="15" t="str">
        <f t="shared" si="262"/>
        <v/>
      </c>
      <c r="C3307" s="11" t="str">
        <f t="shared" si="263"/>
        <v/>
      </c>
      <c r="D3307" s="11" t="str">
        <f t="shared" si="264"/>
        <v/>
      </c>
      <c r="E3307" s="18"/>
      <c r="F3307" s="18"/>
      <c r="J3307" s="20" t="str">
        <f t="shared" si="260"/>
        <v/>
      </c>
      <c r="K3307" s="22" t="str">
        <f>IF(LEN(F3307)&gt;0,IFERROR(HLOOKUP(F3307,'Codigos Servicios'!$A$4:$A$13,1,1),"SI"),"")</f>
        <v/>
      </c>
      <c r="L3307" s="3"/>
      <c r="Z3307"/>
    </row>
    <row r="3308" spans="1:26" x14ac:dyDescent="0.25">
      <c r="A3308" s="11" t="str">
        <f t="shared" si="261"/>
        <v/>
      </c>
      <c r="B3308" s="15" t="str">
        <f t="shared" si="262"/>
        <v/>
      </c>
      <c r="C3308" s="11" t="str">
        <f t="shared" si="263"/>
        <v/>
      </c>
      <c r="D3308" s="11" t="str">
        <f t="shared" si="264"/>
        <v/>
      </c>
      <c r="E3308" s="18"/>
      <c r="F3308" s="18"/>
      <c r="J3308" s="20" t="str">
        <f t="shared" si="260"/>
        <v/>
      </c>
      <c r="K3308" s="22" t="str">
        <f>IF(LEN(F3308)&gt;0,IFERROR(HLOOKUP(F3308,'Codigos Servicios'!$A$4:$A$13,1,1),"SI"),"")</f>
        <v/>
      </c>
      <c r="L3308" s="3"/>
      <c r="Z3308"/>
    </row>
    <row r="3309" spans="1:26" x14ac:dyDescent="0.25">
      <c r="A3309" s="11" t="str">
        <f t="shared" si="261"/>
        <v/>
      </c>
      <c r="B3309" s="15" t="str">
        <f t="shared" si="262"/>
        <v/>
      </c>
      <c r="C3309" s="11" t="str">
        <f t="shared" si="263"/>
        <v/>
      </c>
      <c r="D3309" s="11" t="str">
        <f t="shared" si="264"/>
        <v/>
      </c>
      <c r="E3309" s="18"/>
      <c r="F3309" s="18"/>
      <c r="J3309" s="20" t="str">
        <f t="shared" si="260"/>
        <v/>
      </c>
      <c r="K3309" s="22" t="str">
        <f>IF(LEN(F3309)&gt;0,IFERROR(HLOOKUP(F3309,'Codigos Servicios'!$A$4:$A$13,1,1),"SI"),"")</f>
        <v/>
      </c>
      <c r="L3309" s="3"/>
      <c r="Z3309"/>
    </row>
    <row r="3310" spans="1:26" x14ac:dyDescent="0.25">
      <c r="A3310" s="11" t="str">
        <f t="shared" si="261"/>
        <v/>
      </c>
      <c r="B3310" s="15" t="str">
        <f t="shared" si="262"/>
        <v/>
      </c>
      <c r="C3310" s="11" t="str">
        <f t="shared" si="263"/>
        <v/>
      </c>
      <c r="D3310" s="11" t="str">
        <f t="shared" si="264"/>
        <v/>
      </c>
      <c r="E3310" s="18"/>
      <c r="F3310" s="18"/>
      <c r="J3310" s="20" t="str">
        <f t="shared" si="260"/>
        <v/>
      </c>
      <c r="K3310" s="22" t="str">
        <f>IF(LEN(F3310)&gt;0,IFERROR(HLOOKUP(F3310,'Codigos Servicios'!$A$4:$A$13,1,1),"SI"),"")</f>
        <v/>
      </c>
      <c r="L3310" s="3"/>
      <c r="Z3310"/>
    </row>
    <row r="3311" spans="1:26" x14ac:dyDescent="0.25">
      <c r="A3311" s="11" t="str">
        <f t="shared" si="261"/>
        <v/>
      </c>
      <c r="B3311" s="15" t="str">
        <f t="shared" si="262"/>
        <v/>
      </c>
      <c r="C3311" s="11" t="str">
        <f t="shared" si="263"/>
        <v/>
      </c>
      <c r="D3311" s="11" t="str">
        <f t="shared" si="264"/>
        <v/>
      </c>
      <c r="E3311" s="18"/>
      <c r="F3311" s="18"/>
      <c r="J3311" s="20" t="str">
        <f t="shared" si="260"/>
        <v/>
      </c>
      <c r="K3311" s="22" t="str">
        <f>IF(LEN(F3311)&gt;0,IFERROR(HLOOKUP(F3311,'Codigos Servicios'!$A$4:$A$13,1,1),"SI"),"")</f>
        <v/>
      </c>
      <c r="L3311" s="3"/>
      <c r="Z3311"/>
    </row>
    <row r="3312" spans="1:26" x14ac:dyDescent="0.25">
      <c r="A3312" s="11" t="str">
        <f t="shared" si="261"/>
        <v/>
      </c>
      <c r="B3312" s="15" t="str">
        <f t="shared" si="262"/>
        <v/>
      </c>
      <c r="C3312" s="11" t="str">
        <f t="shared" si="263"/>
        <v/>
      </c>
      <c r="D3312" s="11" t="str">
        <f t="shared" si="264"/>
        <v/>
      </c>
      <c r="E3312" s="18"/>
      <c r="F3312" s="18"/>
      <c r="J3312" s="20" t="str">
        <f t="shared" si="260"/>
        <v/>
      </c>
      <c r="K3312" s="22" t="str">
        <f>IF(LEN(F3312)&gt;0,IFERROR(HLOOKUP(F3312,'Codigos Servicios'!$A$4:$A$13,1,1),"SI"),"")</f>
        <v/>
      </c>
      <c r="L3312" s="3"/>
      <c r="Z3312"/>
    </row>
    <row r="3313" spans="1:26" x14ac:dyDescent="0.25">
      <c r="A3313" s="11" t="str">
        <f t="shared" si="261"/>
        <v/>
      </c>
      <c r="B3313" s="15" t="str">
        <f t="shared" si="262"/>
        <v/>
      </c>
      <c r="C3313" s="11" t="str">
        <f t="shared" si="263"/>
        <v/>
      </c>
      <c r="D3313" s="11" t="str">
        <f t="shared" si="264"/>
        <v/>
      </c>
      <c r="E3313" s="18"/>
      <c r="F3313" s="18"/>
      <c r="J3313" s="20" t="str">
        <f t="shared" si="260"/>
        <v/>
      </c>
      <c r="K3313" s="22" t="str">
        <f>IF(LEN(F3313)&gt;0,IFERROR(HLOOKUP(F3313,'Codigos Servicios'!$A$4:$A$13,1,1),"SI"),"")</f>
        <v/>
      </c>
      <c r="L3313" s="3"/>
      <c r="Z3313"/>
    </row>
    <row r="3314" spans="1:26" x14ac:dyDescent="0.25">
      <c r="A3314" s="11" t="str">
        <f t="shared" si="261"/>
        <v/>
      </c>
      <c r="B3314" s="15" t="str">
        <f t="shared" si="262"/>
        <v/>
      </c>
      <c r="C3314" s="11" t="str">
        <f t="shared" si="263"/>
        <v/>
      </c>
      <c r="D3314" s="11" t="str">
        <f t="shared" si="264"/>
        <v/>
      </c>
      <c r="E3314" s="18"/>
      <c r="F3314" s="18"/>
      <c r="J3314" s="20" t="str">
        <f t="shared" si="260"/>
        <v/>
      </c>
      <c r="K3314" s="22" t="str">
        <f>IF(LEN(F3314)&gt;0,IFERROR(HLOOKUP(F3314,'Codigos Servicios'!$A$4:$A$13,1,1),"SI"),"")</f>
        <v/>
      </c>
      <c r="L3314" s="3"/>
      <c r="Z3314"/>
    </row>
    <row r="3315" spans="1:26" x14ac:dyDescent="0.25">
      <c r="A3315" s="11" t="str">
        <f t="shared" si="261"/>
        <v/>
      </c>
      <c r="B3315" s="15" t="str">
        <f t="shared" si="262"/>
        <v/>
      </c>
      <c r="C3315" s="11" t="str">
        <f t="shared" si="263"/>
        <v/>
      </c>
      <c r="D3315" s="11" t="str">
        <f t="shared" si="264"/>
        <v/>
      </c>
      <c r="E3315" s="18"/>
      <c r="F3315" s="18"/>
      <c r="J3315" s="20" t="str">
        <f t="shared" si="260"/>
        <v/>
      </c>
      <c r="K3315" s="22" t="str">
        <f>IF(LEN(F3315)&gt;0,IFERROR(HLOOKUP(F3315,'Codigos Servicios'!$A$4:$A$13,1,1),"SI"),"")</f>
        <v/>
      </c>
      <c r="L3315" s="3"/>
      <c r="Z3315"/>
    </row>
    <row r="3316" spans="1:26" x14ac:dyDescent="0.25">
      <c r="A3316" s="11" t="str">
        <f t="shared" si="261"/>
        <v/>
      </c>
      <c r="B3316" s="15" t="str">
        <f t="shared" si="262"/>
        <v/>
      </c>
      <c r="C3316" s="11" t="str">
        <f t="shared" si="263"/>
        <v/>
      </c>
      <c r="D3316" s="11" t="str">
        <f t="shared" si="264"/>
        <v/>
      </c>
      <c r="E3316" s="18"/>
      <c r="F3316" s="18"/>
      <c r="J3316" s="20" t="str">
        <f t="shared" si="260"/>
        <v/>
      </c>
      <c r="K3316" s="22" t="str">
        <f>IF(LEN(F3316)&gt;0,IFERROR(HLOOKUP(F3316,'Codigos Servicios'!$A$4:$A$13,1,1),"SI"),"")</f>
        <v/>
      </c>
      <c r="L3316" s="3"/>
      <c r="Z3316"/>
    </row>
    <row r="3317" spans="1:26" x14ac:dyDescent="0.25">
      <c r="A3317" s="11" t="str">
        <f t="shared" si="261"/>
        <v/>
      </c>
      <c r="B3317" s="15" t="str">
        <f t="shared" si="262"/>
        <v/>
      </c>
      <c r="C3317" s="11" t="str">
        <f t="shared" si="263"/>
        <v/>
      </c>
      <c r="D3317" s="11" t="str">
        <f t="shared" si="264"/>
        <v/>
      </c>
      <c r="E3317" s="18"/>
      <c r="F3317" s="18"/>
      <c r="J3317" s="20" t="str">
        <f t="shared" si="260"/>
        <v/>
      </c>
      <c r="K3317" s="22" t="str">
        <f>IF(LEN(F3317)&gt;0,IFERROR(HLOOKUP(F3317,'Codigos Servicios'!$A$4:$A$13,1,1),"SI"),"")</f>
        <v/>
      </c>
      <c r="L3317" s="3"/>
      <c r="Z3317"/>
    </row>
    <row r="3318" spans="1:26" x14ac:dyDescent="0.25">
      <c r="A3318" s="11" t="str">
        <f t="shared" si="261"/>
        <v/>
      </c>
      <c r="B3318" s="15" t="str">
        <f t="shared" si="262"/>
        <v/>
      </c>
      <c r="C3318" s="11" t="str">
        <f t="shared" si="263"/>
        <v/>
      </c>
      <c r="D3318" s="11" t="str">
        <f t="shared" si="264"/>
        <v/>
      </c>
      <c r="E3318" s="18"/>
      <c r="F3318" s="18"/>
      <c r="J3318" s="20" t="str">
        <f t="shared" si="260"/>
        <v/>
      </c>
      <c r="K3318" s="22" t="str">
        <f>IF(LEN(F3318)&gt;0,IFERROR(HLOOKUP(F3318,'Codigos Servicios'!$A$4:$A$13,1,1),"SI"),"")</f>
        <v/>
      </c>
      <c r="L3318" s="3"/>
      <c r="Z3318"/>
    </row>
    <row r="3319" spans="1:26" x14ac:dyDescent="0.25">
      <c r="A3319" s="11" t="str">
        <f t="shared" si="261"/>
        <v/>
      </c>
      <c r="B3319" s="15" t="str">
        <f t="shared" si="262"/>
        <v/>
      </c>
      <c r="C3319" s="11" t="str">
        <f t="shared" si="263"/>
        <v/>
      </c>
      <c r="D3319" s="11" t="str">
        <f t="shared" si="264"/>
        <v/>
      </c>
      <c r="E3319" s="18"/>
      <c r="F3319" s="18"/>
      <c r="J3319" s="20" t="str">
        <f t="shared" si="260"/>
        <v/>
      </c>
      <c r="K3319" s="22" t="str">
        <f>IF(LEN(F3319)&gt;0,IFERROR(HLOOKUP(F3319,'Codigos Servicios'!$A$4:$A$13,1,1),"SI"),"")</f>
        <v/>
      </c>
      <c r="L3319" s="3"/>
      <c r="Z3319"/>
    </row>
    <row r="3320" spans="1:26" x14ac:dyDescent="0.25">
      <c r="A3320" s="11" t="str">
        <f t="shared" si="261"/>
        <v/>
      </c>
      <c r="B3320" s="15" t="str">
        <f t="shared" si="262"/>
        <v/>
      </c>
      <c r="C3320" s="11" t="str">
        <f t="shared" si="263"/>
        <v/>
      </c>
      <c r="D3320" s="11" t="str">
        <f t="shared" si="264"/>
        <v/>
      </c>
      <c r="E3320" s="18"/>
      <c r="F3320" s="18"/>
      <c r="J3320" s="20" t="str">
        <f t="shared" si="260"/>
        <v/>
      </c>
      <c r="K3320" s="22" t="str">
        <f>IF(LEN(F3320)&gt;0,IFERROR(HLOOKUP(F3320,'Codigos Servicios'!$A$4:$A$13,1,1),"SI"),"")</f>
        <v/>
      </c>
      <c r="L3320" s="3"/>
      <c r="Z3320"/>
    </row>
    <row r="3321" spans="1:26" x14ac:dyDescent="0.25">
      <c r="A3321" s="11" t="str">
        <f t="shared" si="261"/>
        <v/>
      </c>
      <c r="B3321" s="15" t="str">
        <f t="shared" si="262"/>
        <v/>
      </c>
      <c r="C3321" s="11" t="str">
        <f t="shared" si="263"/>
        <v/>
      </c>
      <c r="D3321" s="11" t="str">
        <f t="shared" si="264"/>
        <v/>
      </c>
      <c r="E3321" s="18"/>
      <c r="F3321" s="18"/>
      <c r="J3321" s="20" t="str">
        <f t="shared" si="260"/>
        <v/>
      </c>
      <c r="K3321" s="22" t="str">
        <f>IF(LEN(F3321)&gt;0,IFERROR(HLOOKUP(F3321,'Codigos Servicios'!$A$4:$A$13,1,1),"SI"),"")</f>
        <v/>
      </c>
      <c r="L3321" s="3"/>
      <c r="Z3321"/>
    </row>
    <row r="3322" spans="1:26" x14ac:dyDescent="0.25">
      <c r="A3322" s="11" t="str">
        <f t="shared" si="261"/>
        <v/>
      </c>
      <c r="B3322" s="15" t="str">
        <f t="shared" si="262"/>
        <v/>
      </c>
      <c r="C3322" s="11" t="str">
        <f t="shared" si="263"/>
        <v/>
      </c>
      <c r="D3322" s="11" t="str">
        <f t="shared" si="264"/>
        <v/>
      </c>
      <c r="E3322" s="18"/>
      <c r="F3322" s="18"/>
      <c r="J3322" s="20" t="str">
        <f t="shared" si="260"/>
        <v/>
      </c>
      <c r="K3322" s="22" t="str">
        <f>IF(LEN(F3322)&gt;0,IFERROR(HLOOKUP(F3322,'Codigos Servicios'!$A$4:$A$13,1,1),"SI"),"")</f>
        <v/>
      </c>
      <c r="L3322" s="3"/>
      <c r="Z3322"/>
    </row>
    <row r="3323" spans="1:26" x14ac:dyDescent="0.25">
      <c r="A3323" s="11" t="str">
        <f t="shared" si="261"/>
        <v/>
      </c>
      <c r="B3323" s="15" t="str">
        <f t="shared" si="262"/>
        <v/>
      </c>
      <c r="C3323" s="11" t="str">
        <f t="shared" si="263"/>
        <v/>
      </c>
      <c r="D3323" s="11" t="str">
        <f t="shared" si="264"/>
        <v/>
      </c>
      <c r="E3323" s="18"/>
      <c r="F3323" s="18"/>
      <c r="J3323" s="20" t="str">
        <f t="shared" si="260"/>
        <v/>
      </c>
      <c r="K3323" s="22" t="str">
        <f>IF(LEN(F3323)&gt;0,IFERROR(HLOOKUP(F3323,'Codigos Servicios'!$A$4:$A$13,1,1),"SI"),"")</f>
        <v/>
      </c>
      <c r="L3323" s="3"/>
      <c r="Z3323"/>
    </row>
    <row r="3324" spans="1:26" x14ac:dyDescent="0.25">
      <c r="A3324" s="11" t="str">
        <f t="shared" si="261"/>
        <v/>
      </c>
      <c r="B3324" s="15" t="str">
        <f t="shared" si="262"/>
        <v/>
      </c>
      <c r="C3324" s="11" t="str">
        <f t="shared" si="263"/>
        <v/>
      </c>
      <c r="D3324" s="11" t="str">
        <f t="shared" si="264"/>
        <v/>
      </c>
      <c r="E3324" s="18"/>
      <c r="F3324" s="18"/>
      <c r="J3324" s="20" t="str">
        <f t="shared" si="260"/>
        <v/>
      </c>
      <c r="K3324" s="22" t="str">
        <f>IF(LEN(F3324)&gt;0,IFERROR(HLOOKUP(F3324,'Codigos Servicios'!$A$4:$A$13,1,1),"SI"),"")</f>
        <v/>
      </c>
      <c r="L3324" s="3"/>
      <c r="Z3324"/>
    </row>
    <row r="3325" spans="1:26" x14ac:dyDescent="0.25">
      <c r="A3325" s="11" t="str">
        <f t="shared" si="261"/>
        <v/>
      </c>
      <c r="B3325" s="15" t="str">
        <f t="shared" si="262"/>
        <v/>
      </c>
      <c r="C3325" s="11" t="str">
        <f t="shared" si="263"/>
        <v/>
      </c>
      <c r="D3325" s="11" t="str">
        <f t="shared" si="264"/>
        <v/>
      </c>
      <c r="E3325" s="18"/>
      <c r="F3325" s="18"/>
      <c r="J3325" s="20" t="str">
        <f t="shared" si="260"/>
        <v/>
      </c>
      <c r="K3325" s="22" t="str">
        <f>IF(LEN(F3325)&gt;0,IFERROR(HLOOKUP(F3325,'Codigos Servicios'!$A$4:$A$13,1,1),"SI"),"")</f>
        <v/>
      </c>
      <c r="L3325" s="3"/>
      <c r="Z3325"/>
    </row>
    <row r="3326" spans="1:26" x14ac:dyDescent="0.25">
      <c r="A3326" s="11" t="str">
        <f t="shared" si="261"/>
        <v/>
      </c>
      <c r="B3326" s="15" t="str">
        <f t="shared" si="262"/>
        <v/>
      </c>
      <c r="C3326" s="11" t="str">
        <f t="shared" si="263"/>
        <v/>
      </c>
      <c r="D3326" s="11" t="str">
        <f t="shared" si="264"/>
        <v/>
      </c>
      <c r="E3326" s="18"/>
      <c r="F3326" s="18"/>
      <c r="J3326" s="20" t="str">
        <f t="shared" si="260"/>
        <v/>
      </c>
      <c r="K3326" s="22" t="str">
        <f>IF(LEN(F3326)&gt;0,IFERROR(HLOOKUP(F3326,'Codigos Servicios'!$A$4:$A$13,1,1),"SI"),"")</f>
        <v/>
      </c>
      <c r="L3326" s="3"/>
      <c r="Z3326"/>
    </row>
    <row r="3327" spans="1:26" x14ac:dyDescent="0.25">
      <c r="A3327" s="11" t="str">
        <f t="shared" si="261"/>
        <v/>
      </c>
      <c r="B3327" s="15" t="str">
        <f t="shared" si="262"/>
        <v/>
      </c>
      <c r="C3327" s="11" t="str">
        <f t="shared" si="263"/>
        <v/>
      </c>
      <c r="D3327" s="11" t="str">
        <f t="shared" si="264"/>
        <v/>
      </c>
      <c r="E3327" s="18"/>
      <c r="F3327" s="18"/>
      <c r="J3327" s="20" t="str">
        <f t="shared" si="260"/>
        <v/>
      </c>
      <c r="K3327" s="22" t="str">
        <f>IF(LEN(F3327)&gt;0,IFERROR(HLOOKUP(F3327,'Codigos Servicios'!$A$4:$A$13,1,1),"SI"),"")</f>
        <v/>
      </c>
      <c r="L3327" s="3"/>
      <c r="Z3327"/>
    </row>
    <row r="3328" spans="1:26" x14ac:dyDescent="0.25">
      <c r="A3328" s="11" t="str">
        <f t="shared" si="261"/>
        <v/>
      </c>
      <c r="B3328" s="15" t="str">
        <f t="shared" si="262"/>
        <v/>
      </c>
      <c r="C3328" s="11" t="str">
        <f t="shared" si="263"/>
        <v/>
      </c>
      <c r="D3328" s="11" t="str">
        <f t="shared" si="264"/>
        <v/>
      </c>
      <c r="E3328" s="18"/>
      <c r="F3328" s="18"/>
      <c r="J3328" s="20" t="str">
        <f t="shared" si="260"/>
        <v/>
      </c>
      <c r="K3328" s="22" t="str">
        <f>IF(LEN(F3328)&gt;0,IFERROR(HLOOKUP(F3328,'Codigos Servicios'!$A$4:$A$13,1,1),"SI"),"")</f>
        <v/>
      </c>
      <c r="L3328" s="3"/>
      <c r="Z3328"/>
    </row>
    <row r="3329" spans="1:26" x14ac:dyDescent="0.25">
      <c r="A3329" s="11" t="str">
        <f t="shared" si="261"/>
        <v/>
      </c>
      <c r="B3329" s="15" t="str">
        <f t="shared" si="262"/>
        <v/>
      </c>
      <c r="C3329" s="11" t="str">
        <f t="shared" si="263"/>
        <v/>
      </c>
      <c r="D3329" s="11" t="str">
        <f t="shared" si="264"/>
        <v/>
      </c>
      <c r="E3329" s="18"/>
      <c r="F3329" s="18"/>
      <c r="J3329" s="20" t="str">
        <f t="shared" si="260"/>
        <v/>
      </c>
      <c r="K3329" s="22" t="str">
        <f>IF(LEN(F3329)&gt;0,IFERROR(HLOOKUP(F3329,'Codigos Servicios'!$A$4:$A$13,1,1),"SI"),"")</f>
        <v/>
      </c>
      <c r="L3329" s="3"/>
      <c r="Z3329"/>
    </row>
    <row r="3330" spans="1:26" x14ac:dyDescent="0.25">
      <c r="A3330" s="11" t="str">
        <f t="shared" si="261"/>
        <v/>
      </c>
      <c r="B3330" s="15" t="str">
        <f t="shared" si="262"/>
        <v/>
      </c>
      <c r="C3330" s="11" t="str">
        <f t="shared" si="263"/>
        <v/>
      </c>
      <c r="D3330" s="11" t="str">
        <f t="shared" si="264"/>
        <v/>
      </c>
      <c r="E3330" s="18"/>
      <c r="F3330" s="18"/>
      <c r="J3330" s="20" t="str">
        <f t="shared" si="260"/>
        <v/>
      </c>
      <c r="K3330" s="22" t="str">
        <f>IF(LEN(F3330)&gt;0,IFERROR(HLOOKUP(F3330,'Codigos Servicios'!$A$4:$A$13,1,1),"SI"),"")</f>
        <v/>
      </c>
      <c r="L3330" s="3"/>
      <c r="Z3330"/>
    </row>
    <row r="3331" spans="1:26" x14ac:dyDescent="0.25">
      <c r="A3331" s="11" t="str">
        <f t="shared" si="261"/>
        <v/>
      </c>
      <c r="B3331" s="15" t="str">
        <f t="shared" si="262"/>
        <v/>
      </c>
      <c r="C3331" s="11" t="str">
        <f t="shared" si="263"/>
        <v/>
      </c>
      <c r="D3331" s="11" t="str">
        <f t="shared" si="264"/>
        <v/>
      </c>
      <c r="E3331" s="18"/>
      <c r="F3331" s="18"/>
      <c r="J3331" s="20" t="str">
        <f t="shared" si="260"/>
        <v/>
      </c>
      <c r="K3331" s="22" t="str">
        <f>IF(LEN(F3331)&gt;0,IFERROR(HLOOKUP(F3331,'Codigos Servicios'!$A$4:$A$13,1,1),"SI"),"")</f>
        <v/>
      </c>
      <c r="L3331" s="3"/>
      <c r="Z3331"/>
    </row>
    <row r="3332" spans="1:26" x14ac:dyDescent="0.25">
      <c r="A3332" s="11" t="str">
        <f t="shared" si="261"/>
        <v/>
      </c>
      <c r="B3332" s="15" t="str">
        <f t="shared" si="262"/>
        <v/>
      </c>
      <c r="C3332" s="11" t="str">
        <f t="shared" si="263"/>
        <v/>
      </c>
      <c r="D3332" s="11" t="str">
        <f t="shared" si="264"/>
        <v/>
      </c>
      <c r="E3332" s="18"/>
      <c r="F3332" s="18"/>
      <c r="J3332" s="20" t="str">
        <f t="shared" si="260"/>
        <v/>
      </c>
      <c r="K3332" s="22" t="str">
        <f>IF(LEN(F3332)&gt;0,IFERROR(HLOOKUP(F3332,'Codigos Servicios'!$A$4:$A$13,1,1),"SI"),"")</f>
        <v/>
      </c>
      <c r="L3332" s="3"/>
      <c r="Z3332"/>
    </row>
    <row r="3333" spans="1:26" x14ac:dyDescent="0.25">
      <c r="A3333" s="11" t="str">
        <f t="shared" si="261"/>
        <v/>
      </c>
      <c r="B3333" s="15" t="str">
        <f t="shared" si="262"/>
        <v/>
      </c>
      <c r="C3333" s="11" t="str">
        <f t="shared" si="263"/>
        <v/>
      </c>
      <c r="D3333" s="11" t="str">
        <f t="shared" si="264"/>
        <v/>
      </c>
      <c r="E3333" s="18"/>
      <c r="F3333" s="18"/>
      <c r="J3333" s="20" t="str">
        <f t="shared" si="260"/>
        <v/>
      </c>
      <c r="K3333" s="22" t="str">
        <f>IF(LEN(F3333)&gt;0,IFERROR(HLOOKUP(F3333,'Codigos Servicios'!$A$4:$A$13,1,1),"SI"),"")</f>
        <v/>
      </c>
      <c r="L3333" s="3"/>
      <c r="Z3333"/>
    </row>
    <row r="3334" spans="1:26" x14ac:dyDescent="0.25">
      <c r="A3334" s="11" t="str">
        <f t="shared" si="261"/>
        <v/>
      </c>
      <c r="B3334" s="15" t="str">
        <f t="shared" si="262"/>
        <v/>
      </c>
      <c r="C3334" s="11" t="str">
        <f t="shared" si="263"/>
        <v/>
      </c>
      <c r="D3334" s="11" t="str">
        <f t="shared" si="264"/>
        <v/>
      </c>
      <c r="E3334" s="18"/>
      <c r="F3334" s="18"/>
      <c r="J3334" s="20" t="str">
        <f t="shared" si="260"/>
        <v/>
      </c>
      <c r="K3334" s="22" t="str">
        <f>IF(LEN(F3334)&gt;0,IFERROR(HLOOKUP(F3334,'Codigos Servicios'!$A$4:$A$13,1,1),"SI"),"")</f>
        <v/>
      </c>
      <c r="L3334" s="3"/>
      <c r="Z3334"/>
    </row>
    <row r="3335" spans="1:26" x14ac:dyDescent="0.25">
      <c r="A3335" s="11" t="str">
        <f t="shared" si="261"/>
        <v/>
      </c>
      <c r="B3335" s="15" t="str">
        <f t="shared" si="262"/>
        <v/>
      </c>
      <c r="C3335" s="11" t="str">
        <f t="shared" si="263"/>
        <v/>
      </c>
      <c r="D3335" s="11" t="str">
        <f t="shared" si="264"/>
        <v/>
      </c>
      <c r="E3335" s="18"/>
      <c r="F3335" s="18"/>
      <c r="J3335" s="20" t="str">
        <f t="shared" si="260"/>
        <v/>
      </c>
      <c r="K3335" s="22" t="str">
        <f>IF(LEN(F3335)&gt;0,IFERROR(HLOOKUP(F3335,'Codigos Servicios'!$A$4:$A$13,1,1),"SI"),"")</f>
        <v/>
      </c>
      <c r="L3335" s="3"/>
      <c r="Z3335"/>
    </row>
    <row r="3336" spans="1:26" x14ac:dyDescent="0.25">
      <c r="A3336" s="11" t="str">
        <f t="shared" si="261"/>
        <v/>
      </c>
      <c r="B3336" s="15" t="str">
        <f t="shared" si="262"/>
        <v/>
      </c>
      <c r="C3336" s="11" t="str">
        <f t="shared" si="263"/>
        <v/>
      </c>
      <c r="D3336" s="11" t="str">
        <f t="shared" si="264"/>
        <v/>
      </c>
      <c r="E3336" s="18"/>
      <c r="F3336" s="18"/>
      <c r="J3336" s="20" t="str">
        <f t="shared" ref="J3336:J3399" si="265">IF(LEN(F3336)&gt;0,IF(LEN(G3336)&gt;0,IF(LEN(C3336)&gt;1,IF(ISBLANK($H$5),"Error: No ha ingresado el Mes",IF(ISBLANK($I$5),"Error: No ha ingresado el Año",IF(K3336="SI","Error Codigo de Servicio Invalido",IF(ISBLANK(E3336),"Error: SIgla Aeropuerto no puede ser nula","")))),"Error: No ha ingresado empresa"),""),"")</f>
        <v/>
      </c>
      <c r="K3336" s="22" t="str">
        <f>IF(LEN(F3336)&gt;0,IFERROR(HLOOKUP(F3336,'Codigos Servicios'!$A$4:$A$13,1,1),"SI"),"")</f>
        <v/>
      </c>
      <c r="L3336" s="3"/>
      <c r="Z3336"/>
    </row>
    <row r="3337" spans="1:26" x14ac:dyDescent="0.25">
      <c r="A3337" s="11" t="str">
        <f t="shared" si="261"/>
        <v/>
      </c>
      <c r="B3337" s="15" t="str">
        <f t="shared" si="262"/>
        <v/>
      </c>
      <c r="C3337" s="11" t="str">
        <f t="shared" si="263"/>
        <v/>
      </c>
      <c r="D3337" s="11" t="str">
        <f t="shared" si="264"/>
        <v/>
      </c>
      <c r="E3337" s="18"/>
      <c r="F3337" s="18"/>
      <c r="J3337" s="20" t="str">
        <f t="shared" si="265"/>
        <v/>
      </c>
      <c r="K3337" s="22" t="str">
        <f>IF(LEN(F3337)&gt;0,IFERROR(HLOOKUP(F3337,'Codigos Servicios'!$A$4:$A$13,1,1),"SI"),"")</f>
        <v/>
      </c>
      <c r="L3337" s="3"/>
      <c r="Z3337"/>
    </row>
    <row r="3338" spans="1:26" x14ac:dyDescent="0.25">
      <c r="A3338" s="11" t="str">
        <f t="shared" si="261"/>
        <v/>
      </c>
      <c r="B3338" s="15" t="str">
        <f t="shared" si="262"/>
        <v/>
      </c>
      <c r="C3338" s="11" t="str">
        <f t="shared" si="263"/>
        <v/>
      </c>
      <c r="D3338" s="11" t="str">
        <f t="shared" si="264"/>
        <v/>
      </c>
      <c r="E3338" s="18"/>
      <c r="F3338" s="18"/>
      <c r="J3338" s="20" t="str">
        <f t="shared" si="265"/>
        <v/>
      </c>
      <c r="K3338" s="22" t="str">
        <f>IF(LEN(F3338)&gt;0,IFERROR(HLOOKUP(F3338,'Codigos Servicios'!$A$4:$A$13,1,1),"SI"),"")</f>
        <v/>
      </c>
      <c r="L3338" s="3"/>
      <c r="Z3338"/>
    </row>
    <row r="3339" spans="1:26" x14ac:dyDescent="0.25">
      <c r="A3339" s="11" t="str">
        <f t="shared" si="261"/>
        <v/>
      </c>
      <c r="B3339" s="15" t="str">
        <f t="shared" si="262"/>
        <v/>
      </c>
      <c r="C3339" s="11" t="str">
        <f t="shared" si="263"/>
        <v/>
      </c>
      <c r="D3339" s="11" t="str">
        <f t="shared" si="264"/>
        <v/>
      </c>
      <c r="E3339" s="18"/>
      <c r="F3339" s="18"/>
      <c r="J3339" s="20" t="str">
        <f t="shared" si="265"/>
        <v/>
      </c>
      <c r="K3339" s="22" t="str">
        <f>IF(LEN(F3339)&gt;0,IFERROR(HLOOKUP(F3339,'Codigos Servicios'!$A$4:$A$13,1,1),"SI"),"")</f>
        <v/>
      </c>
      <c r="L3339" s="3"/>
      <c r="Z3339"/>
    </row>
    <row r="3340" spans="1:26" x14ac:dyDescent="0.25">
      <c r="A3340" s="11" t="str">
        <f t="shared" si="261"/>
        <v/>
      </c>
      <c r="B3340" s="15" t="str">
        <f t="shared" si="262"/>
        <v/>
      </c>
      <c r="C3340" s="11" t="str">
        <f t="shared" si="263"/>
        <v/>
      </c>
      <c r="D3340" s="11" t="str">
        <f t="shared" si="264"/>
        <v/>
      </c>
      <c r="E3340" s="18"/>
      <c r="F3340" s="18"/>
      <c r="J3340" s="20" t="str">
        <f t="shared" si="265"/>
        <v/>
      </c>
      <c r="K3340" s="22" t="str">
        <f>IF(LEN(F3340)&gt;0,IFERROR(HLOOKUP(F3340,'Codigos Servicios'!$A$4:$A$13,1,1),"SI"),"")</f>
        <v/>
      </c>
      <c r="L3340" s="3"/>
      <c r="Z3340"/>
    </row>
    <row r="3341" spans="1:26" x14ac:dyDescent="0.25">
      <c r="A3341" s="11" t="str">
        <f t="shared" si="261"/>
        <v/>
      </c>
      <c r="B3341" s="15" t="str">
        <f t="shared" si="262"/>
        <v/>
      </c>
      <c r="C3341" s="11" t="str">
        <f t="shared" si="263"/>
        <v/>
      </c>
      <c r="D3341" s="11" t="str">
        <f t="shared" si="264"/>
        <v/>
      </c>
      <c r="E3341" s="18"/>
      <c r="F3341" s="18"/>
      <c r="J3341" s="20" t="str">
        <f t="shared" si="265"/>
        <v/>
      </c>
      <c r="K3341" s="22" t="str">
        <f>IF(LEN(F3341)&gt;0,IFERROR(HLOOKUP(F3341,'Codigos Servicios'!$A$4:$A$13,1,1),"SI"),"")</f>
        <v/>
      </c>
      <c r="L3341" s="3"/>
      <c r="Z3341"/>
    </row>
    <row r="3342" spans="1:26" x14ac:dyDescent="0.25">
      <c r="A3342" s="11" t="str">
        <f t="shared" si="261"/>
        <v/>
      </c>
      <c r="B3342" s="15" t="str">
        <f t="shared" si="262"/>
        <v/>
      </c>
      <c r="C3342" s="11" t="str">
        <f t="shared" si="263"/>
        <v/>
      </c>
      <c r="D3342" s="11" t="str">
        <f t="shared" si="264"/>
        <v/>
      </c>
      <c r="E3342" s="18"/>
      <c r="F3342" s="18"/>
      <c r="J3342" s="20" t="str">
        <f t="shared" si="265"/>
        <v/>
      </c>
      <c r="K3342" s="22" t="str">
        <f>IF(LEN(F3342)&gt;0,IFERROR(HLOOKUP(F3342,'Codigos Servicios'!$A$4:$A$13,1,1),"SI"),"")</f>
        <v/>
      </c>
      <c r="L3342" s="3"/>
      <c r="Z3342"/>
    </row>
    <row r="3343" spans="1:26" x14ac:dyDescent="0.25">
      <c r="A3343" s="11" t="str">
        <f t="shared" si="261"/>
        <v/>
      </c>
      <c r="B3343" s="15" t="str">
        <f t="shared" si="262"/>
        <v/>
      </c>
      <c r="C3343" s="11" t="str">
        <f t="shared" si="263"/>
        <v/>
      </c>
      <c r="D3343" s="11" t="str">
        <f t="shared" si="264"/>
        <v/>
      </c>
      <c r="E3343" s="18"/>
      <c r="F3343" s="18"/>
      <c r="J3343" s="20" t="str">
        <f t="shared" si="265"/>
        <v/>
      </c>
      <c r="K3343" s="22" t="str">
        <f>IF(LEN(F3343)&gt;0,IFERROR(HLOOKUP(F3343,'Codigos Servicios'!$A$4:$A$13,1,1),"SI"),"")</f>
        <v/>
      </c>
      <c r="L3343" s="3"/>
      <c r="Z3343"/>
    </row>
    <row r="3344" spans="1:26" x14ac:dyDescent="0.25">
      <c r="A3344" s="11" t="str">
        <f t="shared" si="261"/>
        <v/>
      </c>
      <c r="B3344" s="15" t="str">
        <f t="shared" si="262"/>
        <v/>
      </c>
      <c r="C3344" s="11" t="str">
        <f t="shared" si="263"/>
        <v/>
      </c>
      <c r="D3344" s="11" t="str">
        <f t="shared" si="264"/>
        <v/>
      </c>
      <c r="E3344" s="18"/>
      <c r="F3344" s="18"/>
      <c r="J3344" s="20" t="str">
        <f t="shared" si="265"/>
        <v/>
      </c>
      <c r="K3344" s="22" t="str">
        <f>IF(LEN(F3344)&gt;0,IFERROR(HLOOKUP(F3344,'Codigos Servicios'!$A$4:$A$13,1,1),"SI"),"")</f>
        <v/>
      </c>
      <c r="L3344" s="3"/>
      <c r="Z3344"/>
    </row>
    <row r="3345" spans="1:26" x14ac:dyDescent="0.25">
      <c r="A3345" s="11" t="str">
        <f t="shared" si="261"/>
        <v/>
      </c>
      <c r="B3345" s="15" t="str">
        <f t="shared" si="262"/>
        <v/>
      </c>
      <c r="C3345" s="11" t="str">
        <f t="shared" si="263"/>
        <v/>
      </c>
      <c r="D3345" s="11" t="str">
        <f t="shared" si="264"/>
        <v/>
      </c>
      <c r="E3345" s="18"/>
      <c r="F3345" s="18"/>
      <c r="J3345" s="20" t="str">
        <f t="shared" si="265"/>
        <v/>
      </c>
      <c r="K3345" s="22" t="str">
        <f>IF(LEN(F3345)&gt;0,IFERROR(HLOOKUP(F3345,'Codigos Servicios'!$A$4:$A$13,1,1),"SI"),"")</f>
        <v/>
      </c>
      <c r="L3345" s="3"/>
      <c r="Z3345"/>
    </row>
    <row r="3346" spans="1:26" x14ac:dyDescent="0.25">
      <c r="A3346" s="11" t="str">
        <f t="shared" si="261"/>
        <v/>
      </c>
      <c r="B3346" s="15" t="str">
        <f t="shared" si="262"/>
        <v/>
      </c>
      <c r="C3346" s="11" t="str">
        <f t="shared" si="263"/>
        <v/>
      </c>
      <c r="D3346" s="11" t="str">
        <f t="shared" si="264"/>
        <v/>
      </c>
      <c r="E3346" s="18"/>
      <c r="F3346" s="18"/>
      <c r="J3346" s="20" t="str">
        <f t="shared" si="265"/>
        <v/>
      </c>
      <c r="K3346" s="22" t="str">
        <f>IF(LEN(F3346)&gt;0,IFERROR(HLOOKUP(F3346,'Codigos Servicios'!$A$4:$A$13,1,1),"SI"),"")</f>
        <v/>
      </c>
      <c r="L3346" s="3"/>
      <c r="Z3346"/>
    </row>
    <row r="3347" spans="1:26" x14ac:dyDescent="0.25">
      <c r="A3347" s="11" t="str">
        <f t="shared" si="261"/>
        <v/>
      </c>
      <c r="B3347" s="15" t="str">
        <f t="shared" si="262"/>
        <v/>
      </c>
      <c r="C3347" s="11" t="str">
        <f t="shared" si="263"/>
        <v/>
      </c>
      <c r="D3347" s="11" t="str">
        <f t="shared" si="264"/>
        <v/>
      </c>
      <c r="E3347" s="18"/>
      <c r="F3347" s="18"/>
      <c r="J3347" s="20" t="str">
        <f t="shared" si="265"/>
        <v/>
      </c>
      <c r="K3347" s="22" t="str">
        <f>IF(LEN(F3347)&gt;0,IFERROR(HLOOKUP(F3347,'Codigos Servicios'!$A$4:$A$13,1,1),"SI"),"")</f>
        <v/>
      </c>
      <c r="L3347" s="3"/>
      <c r="Z3347"/>
    </row>
    <row r="3348" spans="1:26" x14ac:dyDescent="0.25">
      <c r="A3348" s="11" t="str">
        <f t="shared" si="261"/>
        <v/>
      </c>
      <c r="B3348" s="15" t="str">
        <f t="shared" si="262"/>
        <v/>
      </c>
      <c r="C3348" s="11" t="str">
        <f t="shared" si="263"/>
        <v/>
      </c>
      <c r="D3348" s="11" t="str">
        <f t="shared" si="264"/>
        <v/>
      </c>
      <c r="E3348" s="18"/>
      <c r="F3348" s="18"/>
      <c r="J3348" s="20" t="str">
        <f t="shared" si="265"/>
        <v/>
      </c>
      <c r="K3348" s="22" t="str">
        <f>IF(LEN(F3348)&gt;0,IFERROR(HLOOKUP(F3348,'Codigos Servicios'!$A$4:$A$13,1,1),"SI"),"")</f>
        <v/>
      </c>
      <c r="L3348" s="3"/>
      <c r="Z3348"/>
    </row>
    <row r="3349" spans="1:26" x14ac:dyDescent="0.25">
      <c r="A3349" s="11" t="str">
        <f t="shared" si="261"/>
        <v/>
      </c>
      <c r="B3349" s="15" t="str">
        <f t="shared" si="262"/>
        <v/>
      </c>
      <c r="C3349" s="11" t="str">
        <f t="shared" si="263"/>
        <v/>
      </c>
      <c r="D3349" s="11" t="str">
        <f t="shared" si="264"/>
        <v/>
      </c>
      <c r="E3349" s="18"/>
      <c r="F3349" s="18"/>
      <c r="J3349" s="20" t="str">
        <f t="shared" si="265"/>
        <v/>
      </c>
      <c r="K3349" s="22" t="str">
        <f>IF(LEN(F3349)&gt;0,IFERROR(HLOOKUP(F3349,'Codigos Servicios'!$A$4:$A$13,1,1),"SI"),"")</f>
        <v/>
      </c>
      <c r="L3349" s="3"/>
      <c r="Z3349"/>
    </row>
    <row r="3350" spans="1:26" x14ac:dyDescent="0.25">
      <c r="A3350" s="11" t="str">
        <f t="shared" si="261"/>
        <v/>
      </c>
      <c r="B3350" s="15" t="str">
        <f t="shared" si="262"/>
        <v/>
      </c>
      <c r="C3350" s="11" t="str">
        <f t="shared" si="263"/>
        <v/>
      </c>
      <c r="D3350" s="11" t="str">
        <f t="shared" si="264"/>
        <v/>
      </c>
      <c r="E3350" s="18"/>
      <c r="F3350" s="18"/>
      <c r="J3350" s="20" t="str">
        <f t="shared" si="265"/>
        <v/>
      </c>
      <c r="K3350" s="22" t="str">
        <f>IF(LEN(F3350)&gt;0,IFERROR(HLOOKUP(F3350,'Codigos Servicios'!$A$4:$A$13,1,1),"SI"),"")</f>
        <v/>
      </c>
      <c r="L3350" s="3"/>
      <c r="Z3350"/>
    </row>
    <row r="3351" spans="1:26" x14ac:dyDescent="0.25">
      <c r="A3351" s="11" t="str">
        <f t="shared" ref="A3351:A3414" si="266">IF(LEN(F3351)&gt;0,"SE","")</f>
        <v/>
      </c>
      <c r="B3351" s="15" t="str">
        <f t="shared" ref="B3351:B3414" si="267">IF(LEN(F3351)&gt;0,B3350+1,"")</f>
        <v/>
      </c>
      <c r="C3351" s="11" t="str">
        <f t="shared" ref="C3351:C3414" si="268">IF(LEN(F3351)&gt;0,$F$5,"")</f>
        <v/>
      </c>
      <c r="D3351" s="11" t="str">
        <f t="shared" ref="D3351:D3414" si="269">IF(LEN(F3351)&gt;0,$J$5,"")</f>
        <v/>
      </c>
      <c r="E3351" s="18"/>
      <c r="F3351" s="18"/>
      <c r="J3351" s="20" t="str">
        <f t="shared" si="265"/>
        <v/>
      </c>
      <c r="K3351" s="22" t="str">
        <f>IF(LEN(F3351)&gt;0,IFERROR(HLOOKUP(F3351,'Codigos Servicios'!$A$4:$A$13,1,1),"SI"),"")</f>
        <v/>
      </c>
      <c r="L3351" s="3"/>
      <c r="Z3351"/>
    </row>
    <row r="3352" spans="1:26" x14ac:dyDescent="0.25">
      <c r="A3352" s="11" t="str">
        <f t="shared" si="266"/>
        <v/>
      </c>
      <c r="B3352" s="15" t="str">
        <f t="shared" si="267"/>
        <v/>
      </c>
      <c r="C3352" s="11" t="str">
        <f t="shared" si="268"/>
        <v/>
      </c>
      <c r="D3352" s="11" t="str">
        <f t="shared" si="269"/>
        <v/>
      </c>
      <c r="E3352" s="18"/>
      <c r="F3352" s="18"/>
      <c r="J3352" s="20" t="str">
        <f t="shared" si="265"/>
        <v/>
      </c>
      <c r="K3352" s="22" t="str">
        <f>IF(LEN(F3352)&gt;0,IFERROR(HLOOKUP(F3352,'Codigos Servicios'!$A$4:$A$13,1,1),"SI"),"")</f>
        <v/>
      </c>
      <c r="L3352" s="3"/>
      <c r="Z3352"/>
    </row>
    <row r="3353" spans="1:26" x14ac:dyDescent="0.25">
      <c r="A3353" s="11" t="str">
        <f t="shared" si="266"/>
        <v/>
      </c>
      <c r="B3353" s="15" t="str">
        <f t="shared" si="267"/>
        <v/>
      </c>
      <c r="C3353" s="11" t="str">
        <f t="shared" si="268"/>
        <v/>
      </c>
      <c r="D3353" s="11" t="str">
        <f t="shared" si="269"/>
        <v/>
      </c>
      <c r="E3353" s="18"/>
      <c r="F3353" s="18"/>
      <c r="J3353" s="20" t="str">
        <f t="shared" si="265"/>
        <v/>
      </c>
      <c r="K3353" s="22" t="str">
        <f>IF(LEN(F3353)&gt;0,IFERROR(HLOOKUP(F3353,'Codigos Servicios'!$A$4:$A$13,1,1),"SI"),"")</f>
        <v/>
      </c>
      <c r="L3353" s="3"/>
      <c r="Z3353"/>
    </row>
    <row r="3354" spans="1:26" x14ac:dyDescent="0.25">
      <c r="A3354" s="11" t="str">
        <f t="shared" si="266"/>
        <v/>
      </c>
      <c r="B3354" s="15" t="str">
        <f t="shared" si="267"/>
        <v/>
      </c>
      <c r="C3354" s="11" t="str">
        <f t="shared" si="268"/>
        <v/>
      </c>
      <c r="D3354" s="11" t="str">
        <f t="shared" si="269"/>
        <v/>
      </c>
      <c r="E3354" s="18"/>
      <c r="F3354" s="18"/>
      <c r="J3354" s="20" t="str">
        <f t="shared" si="265"/>
        <v/>
      </c>
      <c r="K3354" s="22" t="str">
        <f>IF(LEN(F3354)&gt;0,IFERROR(HLOOKUP(F3354,'Codigos Servicios'!$A$4:$A$13,1,1),"SI"),"")</f>
        <v/>
      </c>
      <c r="L3354" s="3"/>
      <c r="Z3354"/>
    </row>
    <row r="3355" spans="1:26" x14ac:dyDescent="0.25">
      <c r="A3355" s="11" t="str">
        <f t="shared" si="266"/>
        <v/>
      </c>
      <c r="B3355" s="15" t="str">
        <f t="shared" si="267"/>
        <v/>
      </c>
      <c r="C3355" s="11" t="str">
        <f t="shared" si="268"/>
        <v/>
      </c>
      <c r="D3355" s="11" t="str">
        <f t="shared" si="269"/>
        <v/>
      </c>
      <c r="E3355" s="18"/>
      <c r="F3355" s="18"/>
      <c r="J3355" s="20" t="str">
        <f t="shared" si="265"/>
        <v/>
      </c>
      <c r="K3355" s="22" t="str">
        <f>IF(LEN(F3355)&gt;0,IFERROR(HLOOKUP(F3355,'Codigos Servicios'!$A$4:$A$13,1,1),"SI"),"")</f>
        <v/>
      </c>
      <c r="L3355" s="3"/>
      <c r="Z3355"/>
    </row>
    <row r="3356" spans="1:26" x14ac:dyDescent="0.25">
      <c r="A3356" s="11" t="str">
        <f t="shared" si="266"/>
        <v/>
      </c>
      <c r="B3356" s="15" t="str">
        <f t="shared" si="267"/>
        <v/>
      </c>
      <c r="C3356" s="11" t="str">
        <f t="shared" si="268"/>
        <v/>
      </c>
      <c r="D3356" s="11" t="str">
        <f t="shared" si="269"/>
        <v/>
      </c>
      <c r="E3356" s="18"/>
      <c r="F3356" s="18"/>
      <c r="J3356" s="20" t="str">
        <f t="shared" si="265"/>
        <v/>
      </c>
      <c r="K3356" s="22" t="str">
        <f>IF(LEN(F3356)&gt;0,IFERROR(HLOOKUP(F3356,'Codigos Servicios'!$A$4:$A$13,1,1),"SI"),"")</f>
        <v/>
      </c>
      <c r="L3356" s="3"/>
      <c r="Z3356"/>
    </row>
    <row r="3357" spans="1:26" x14ac:dyDescent="0.25">
      <c r="A3357" s="11" t="str">
        <f t="shared" si="266"/>
        <v/>
      </c>
      <c r="B3357" s="15" t="str">
        <f t="shared" si="267"/>
        <v/>
      </c>
      <c r="C3357" s="11" t="str">
        <f t="shared" si="268"/>
        <v/>
      </c>
      <c r="D3357" s="11" t="str">
        <f t="shared" si="269"/>
        <v/>
      </c>
      <c r="E3357" s="18"/>
      <c r="F3357" s="18"/>
      <c r="J3357" s="20" t="str">
        <f t="shared" si="265"/>
        <v/>
      </c>
      <c r="K3357" s="22" t="str">
        <f>IF(LEN(F3357)&gt;0,IFERROR(HLOOKUP(F3357,'Codigos Servicios'!$A$4:$A$13,1,1),"SI"),"")</f>
        <v/>
      </c>
      <c r="L3357" s="3"/>
      <c r="Z3357"/>
    </row>
    <row r="3358" spans="1:26" x14ac:dyDescent="0.25">
      <c r="A3358" s="11" t="str">
        <f t="shared" si="266"/>
        <v/>
      </c>
      <c r="B3358" s="15" t="str">
        <f t="shared" si="267"/>
        <v/>
      </c>
      <c r="C3358" s="11" t="str">
        <f t="shared" si="268"/>
        <v/>
      </c>
      <c r="D3358" s="11" t="str">
        <f t="shared" si="269"/>
        <v/>
      </c>
      <c r="E3358" s="18"/>
      <c r="F3358" s="18"/>
      <c r="J3358" s="20" t="str">
        <f t="shared" si="265"/>
        <v/>
      </c>
      <c r="K3358" s="22" t="str">
        <f>IF(LEN(F3358)&gt;0,IFERROR(HLOOKUP(F3358,'Codigos Servicios'!$A$4:$A$13,1,1),"SI"),"")</f>
        <v/>
      </c>
      <c r="L3358" s="3"/>
      <c r="Z3358"/>
    </row>
    <row r="3359" spans="1:26" x14ac:dyDescent="0.25">
      <c r="A3359" s="11" t="str">
        <f t="shared" si="266"/>
        <v/>
      </c>
      <c r="B3359" s="15" t="str">
        <f t="shared" si="267"/>
        <v/>
      </c>
      <c r="C3359" s="11" t="str">
        <f t="shared" si="268"/>
        <v/>
      </c>
      <c r="D3359" s="11" t="str">
        <f t="shared" si="269"/>
        <v/>
      </c>
      <c r="E3359" s="18"/>
      <c r="F3359" s="18"/>
      <c r="J3359" s="20" t="str">
        <f t="shared" si="265"/>
        <v/>
      </c>
      <c r="K3359" s="22" t="str">
        <f>IF(LEN(F3359)&gt;0,IFERROR(HLOOKUP(F3359,'Codigos Servicios'!$A$4:$A$13,1,1),"SI"),"")</f>
        <v/>
      </c>
      <c r="L3359" s="3"/>
      <c r="Z3359"/>
    </row>
    <row r="3360" spans="1:26" x14ac:dyDescent="0.25">
      <c r="A3360" s="11" t="str">
        <f t="shared" si="266"/>
        <v/>
      </c>
      <c r="B3360" s="15" t="str">
        <f t="shared" si="267"/>
        <v/>
      </c>
      <c r="C3360" s="11" t="str">
        <f t="shared" si="268"/>
        <v/>
      </c>
      <c r="D3360" s="11" t="str">
        <f t="shared" si="269"/>
        <v/>
      </c>
      <c r="E3360" s="18"/>
      <c r="F3360" s="18"/>
      <c r="J3360" s="20" t="str">
        <f t="shared" si="265"/>
        <v/>
      </c>
      <c r="K3360" s="22" t="str">
        <f>IF(LEN(F3360)&gt;0,IFERROR(HLOOKUP(F3360,'Codigos Servicios'!$A$4:$A$13,1,1),"SI"),"")</f>
        <v/>
      </c>
      <c r="L3360" s="3"/>
      <c r="Z3360"/>
    </row>
    <row r="3361" spans="1:26" x14ac:dyDescent="0.25">
      <c r="A3361" s="11" t="str">
        <f t="shared" si="266"/>
        <v/>
      </c>
      <c r="B3361" s="15" t="str">
        <f t="shared" si="267"/>
        <v/>
      </c>
      <c r="C3361" s="11" t="str">
        <f t="shared" si="268"/>
        <v/>
      </c>
      <c r="D3361" s="11" t="str">
        <f t="shared" si="269"/>
        <v/>
      </c>
      <c r="E3361" s="18"/>
      <c r="F3361" s="18"/>
      <c r="J3361" s="20" t="str">
        <f t="shared" si="265"/>
        <v/>
      </c>
      <c r="K3361" s="22" t="str">
        <f>IF(LEN(F3361)&gt;0,IFERROR(HLOOKUP(F3361,'Codigos Servicios'!$A$4:$A$13,1,1),"SI"),"")</f>
        <v/>
      </c>
      <c r="L3361" s="3"/>
      <c r="Z3361"/>
    </row>
    <row r="3362" spans="1:26" x14ac:dyDescent="0.25">
      <c r="A3362" s="11" t="str">
        <f t="shared" si="266"/>
        <v/>
      </c>
      <c r="B3362" s="15" t="str">
        <f t="shared" si="267"/>
        <v/>
      </c>
      <c r="C3362" s="11" t="str">
        <f t="shared" si="268"/>
        <v/>
      </c>
      <c r="D3362" s="11" t="str">
        <f t="shared" si="269"/>
        <v/>
      </c>
      <c r="E3362" s="18"/>
      <c r="F3362" s="18"/>
      <c r="J3362" s="20" t="str">
        <f t="shared" si="265"/>
        <v/>
      </c>
      <c r="K3362" s="22" t="str">
        <f>IF(LEN(F3362)&gt;0,IFERROR(HLOOKUP(F3362,'Codigos Servicios'!$A$4:$A$13,1,1),"SI"),"")</f>
        <v/>
      </c>
      <c r="L3362" s="3"/>
      <c r="Z3362"/>
    </row>
    <row r="3363" spans="1:26" x14ac:dyDescent="0.25">
      <c r="A3363" s="11" t="str">
        <f t="shared" si="266"/>
        <v/>
      </c>
      <c r="B3363" s="15" t="str">
        <f t="shared" si="267"/>
        <v/>
      </c>
      <c r="C3363" s="11" t="str">
        <f t="shared" si="268"/>
        <v/>
      </c>
      <c r="D3363" s="11" t="str">
        <f t="shared" si="269"/>
        <v/>
      </c>
      <c r="E3363" s="18"/>
      <c r="F3363" s="18"/>
      <c r="J3363" s="20" t="str">
        <f t="shared" si="265"/>
        <v/>
      </c>
      <c r="K3363" s="22" t="str">
        <f>IF(LEN(F3363)&gt;0,IFERROR(HLOOKUP(F3363,'Codigos Servicios'!$A$4:$A$13,1,1),"SI"),"")</f>
        <v/>
      </c>
      <c r="L3363" s="3"/>
      <c r="Z3363"/>
    </row>
    <row r="3364" spans="1:26" x14ac:dyDescent="0.25">
      <c r="A3364" s="11" t="str">
        <f t="shared" si="266"/>
        <v/>
      </c>
      <c r="B3364" s="15" t="str">
        <f t="shared" si="267"/>
        <v/>
      </c>
      <c r="C3364" s="11" t="str">
        <f t="shared" si="268"/>
        <v/>
      </c>
      <c r="D3364" s="11" t="str">
        <f t="shared" si="269"/>
        <v/>
      </c>
      <c r="E3364" s="18"/>
      <c r="F3364" s="18"/>
      <c r="J3364" s="20" t="str">
        <f t="shared" si="265"/>
        <v/>
      </c>
      <c r="K3364" s="22" t="str">
        <f>IF(LEN(F3364)&gt;0,IFERROR(HLOOKUP(F3364,'Codigos Servicios'!$A$4:$A$13,1,1),"SI"),"")</f>
        <v/>
      </c>
      <c r="L3364" s="3"/>
      <c r="Z3364"/>
    </row>
    <row r="3365" spans="1:26" x14ac:dyDescent="0.25">
      <c r="A3365" s="11" t="str">
        <f t="shared" si="266"/>
        <v/>
      </c>
      <c r="B3365" s="15" t="str">
        <f t="shared" si="267"/>
        <v/>
      </c>
      <c r="C3365" s="11" t="str">
        <f t="shared" si="268"/>
        <v/>
      </c>
      <c r="D3365" s="11" t="str">
        <f t="shared" si="269"/>
        <v/>
      </c>
      <c r="E3365" s="18"/>
      <c r="F3365" s="18"/>
      <c r="J3365" s="20" t="str">
        <f t="shared" si="265"/>
        <v/>
      </c>
      <c r="K3365" s="22" t="str">
        <f>IF(LEN(F3365)&gt;0,IFERROR(HLOOKUP(F3365,'Codigos Servicios'!$A$4:$A$13,1,1),"SI"),"")</f>
        <v/>
      </c>
      <c r="L3365" s="3"/>
      <c r="Z3365"/>
    </row>
    <row r="3366" spans="1:26" x14ac:dyDescent="0.25">
      <c r="A3366" s="11" t="str">
        <f t="shared" si="266"/>
        <v/>
      </c>
      <c r="B3366" s="15" t="str">
        <f t="shared" si="267"/>
        <v/>
      </c>
      <c r="C3366" s="11" t="str">
        <f t="shared" si="268"/>
        <v/>
      </c>
      <c r="D3366" s="11" t="str">
        <f t="shared" si="269"/>
        <v/>
      </c>
      <c r="E3366" s="18"/>
      <c r="F3366" s="18"/>
      <c r="J3366" s="20" t="str">
        <f t="shared" si="265"/>
        <v/>
      </c>
      <c r="K3366" s="22" t="str">
        <f>IF(LEN(F3366)&gt;0,IFERROR(HLOOKUP(F3366,'Codigos Servicios'!$A$4:$A$13,1,1),"SI"),"")</f>
        <v/>
      </c>
      <c r="L3366" s="3"/>
      <c r="Z3366"/>
    </row>
    <row r="3367" spans="1:26" x14ac:dyDescent="0.25">
      <c r="A3367" s="11" t="str">
        <f t="shared" si="266"/>
        <v/>
      </c>
      <c r="B3367" s="15" t="str">
        <f t="shared" si="267"/>
        <v/>
      </c>
      <c r="C3367" s="11" t="str">
        <f t="shared" si="268"/>
        <v/>
      </c>
      <c r="D3367" s="11" t="str">
        <f t="shared" si="269"/>
        <v/>
      </c>
      <c r="E3367" s="18"/>
      <c r="F3367" s="18"/>
      <c r="J3367" s="20" t="str">
        <f t="shared" si="265"/>
        <v/>
      </c>
      <c r="K3367" s="22" t="str">
        <f>IF(LEN(F3367)&gt;0,IFERROR(HLOOKUP(F3367,'Codigos Servicios'!$A$4:$A$13,1,1),"SI"),"")</f>
        <v/>
      </c>
      <c r="L3367" s="3"/>
      <c r="Z3367"/>
    </row>
    <row r="3368" spans="1:26" x14ac:dyDescent="0.25">
      <c r="A3368" s="11" t="str">
        <f t="shared" si="266"/>
        <v/>
      </c>
      <c r="B3368" s="15" t="str">
        <f t="shared" si="267"/>
        <v/>
      </c>
      <c r="C3368" s="11" t="str">
        <f t="shared" si="268"/>
        <v/>
      </c>
      <c r="D3368" s="11" t="str">
        <f t="shared" si="269"/>
        <v/>
      </c>
      <c r="E3368" s="18"/>
      <c r="F3368" s="18"/>
      <c r="J3368" s="20" t="str">
        <f t="shared" si="265"/>
        <v/>
      </c>
      <c r="K3368" s="22" t="str">
        <f>IF(LEN(F3368)&gt;0,IFERROR(HLOOKUP(F3368,'Codigos Servicios'!$A$4:$A$13,1,1),"SI"),"")</f>
        <v/>
      </c>
      <c r="L3368" s="3"/>
      <c r="Z3368"/>
    </row>
    <row r="3369" spans="1:26" x14ac:dyDescent="0.25">
      <c r="A3369" s="11" t="str">
        <f t="shared" si="266"/>
        <v/>
      </c>
      <c r="B3369" s="15" t="str">
        <f t="shared" si="267"/>
        <v/>
      </c>
      <c r="C3369" s="11" t="str">
        <f t="shared" si="268"/>
        <v/>
      </c>
      <c r="D3369" s="11" t="str">
        <f t="shared" si="269"/>
        <v/>
      </c>
      <c r="E3369" s="18"/>
      <c r="F3369" s="18"/>
      <c r="J3369" s="20" t="str">
        <f t="shared" si="265"/>
        <v/>
      </c>
      <c r="K3369" s="22" t="str">
        <f>IF(LEN(F3369)&gt;0,IFERROR(HLOOKUP(F3369,'Codigos Servicios'!$A$4:$A$13,1,1),"SI"),"")</f>
        <v/>
      </c>
      <c r="L3369" s="3"/>
      <c r="Z3369"/>
    </row>
    <row r="3370" spans="1:26" x14ac:dyDescent="0.25">
      <c r="A3370" s="11" t="str">
        <f t="shared" si="266"/>
        <v/>
      </c>
      <c r="B3370" s="15" t="str">
        <f t="shared" si="267"/>
        <v/>
      </c>
      <c r="C3370" s="11" t="str">
        <f t="shared" si="268"/>
        <v/>
      </c>
      <c r="D3370" s="11" t="str">
        <f t="shared" si="269"/>
        <v/>
      </c>
      <c r="E3370" s="18"/>
      <c r="F3370" s="18"/>
      <c r="J3370" s="20" t="str">
        <f t="shared" si="265"/>
        <v/>
      </c>
      <c r="K3370" s="22" t="str">
        <f>IF(LEN(F3370)&gt;0,IFERROR(HLOOKUP(F3370,'Codigos Servicios'!$A$4:$A$13,1,1),"SI"),"")</f>
        <v/>
      </c>
      <c r="L3370" s="3"/>
      <c r="Z3370"/>
    </row>
    <row r="3371" spans="1:26" x14ac:dyDescent="0.25">
      <c r="A3371" s="11" t="str">
        <f t="shared" si="266"/>
        <v/>
      </c>
      <c r="B3371" s="15" t="str">
        <f t="shared" si="267"/>
        <v/>
      </c>
      <c r="C3371" s="11" t="str">
        <f t="shared" si="268"/>
        <v/>
      </c>
      <c r="D3371" s="11" t="str">
        <f t="shared" si="269"/>
        <v/>
      </c>
      <c r="E3371" s="18"/>
      <c r="F3371" s="18"/>
      <c r="J3371" s="20" t="str">
        <f t="shared" si="265"/>
        <v/>
      </c>
      <c r="K3371" s="22" t="str">
        <f>IF(LEN(F3371)&gt;0,IFERROR(HLOOKUP(F3371,'Codigos Servicios'!$A$4:$A$13,1,1),"SI"),"")</f>
        <v/>
      </c>
      <c r="L3371" s="3"/>
      <c r="Z3371"/>
    </row>
    <row r="3372" spans="1:26" x14ac:dyDescent="0.25">
      <c r="A3372" s="11" t="str">
        <f t="shared" si="266"/>
        <v/>
      </c>
      <c r="B3372" s="15" t="str">
        <f t="shared" si="267"/>
        <v/>
      </c>
      <c r="C3372" s="11" t="str">
        <f t="shared" si="268"/>
        <v/>
      </c>
      <c r="D3372" s="11" t="str">
        <f t="shared" si="269"/>
        <v/>
      </c>
      <c r="E3372" s="18"/>
      <c r="F3372" s="18"/>
      <c r="J3372" s="20" t="str">
        <f t="shared" si="265"/>
        <v/>
      </c>
      <c r="K3372" s="22" t="str">
        <f>IF(LEN(F3372)&gt;0,IFERROR(HLOOKUP(F3372,'Codigos Servicios'!$A$4:$A$13,1,1),"SI"),"")</f>
        <v/>
      </c>
      <c r="L3372" s="3"/>
      <c r="Z3372"/>
    </row>
    <row r="3373" spans="1:26" x14ac:dyDescent="0.25">
      <c r="A3373" s="11" t="str">
        <f t="shared" si="266"/>
        <v/>
      </c>
      <c r="B3373" s="15" t="str">
        <f t="shared" si="267"/>
        <v/>
      </c>
      <c r="C3373" s="11" t="str">
        <f t="shared" si="268"/>
        <v/>
      </c>
      <c r="D3373" s="11" t="str">
        <f t="shared" si="269"/>
        <v/>
      </c>
      <c r="E3373" s="18"/>
      <c r="F3373" s="18"/>
      <c r="J3373" s="20" t="str">
        <f t="shared" si="265"/>
        <v/>
      </c>
      <c r="K3373" s="22" t="str">
        <f>IF(LEN(F3373)&gt;0,IFERROR(HLOOKUP(F3373,'Codigos Servicios'!$A$4:$A$13,1,1),"SI"),"")</f>
        <v/>
      </c>
      <c r="L3373" s="3"/>
      <c r="Z3373"/>
    </row>
    <row r="3374" spans="1:26" x14ac:dyDescent="0.25">
      <c r="A3374" s="11" t="str">
        <f t="shared" si="266"/>
        <v/>
      </c>
      <c r="B3374" s="15" t="str">
        <f t="shared" si="267"/>
        <v/>
      </c>
      <c r="C3374" s="11" t="str">
        <f t="shared" si="268"/>
        <v/>
      </c>
      <c r="D3374" s="11" t="str">
        <f t="shared" si="269"/>
        <v/>
      </c>
      <c r="E3374" s="18"/>
      <c r="F3374" s="18"/>
      <c r="J3374" s="20" t="str">
        <f t="shared" si="265"/>
        <v/>
      </c>
      <c r="K3374" s="22" t="str">
        <f>IF(LEN(F3374)&gt;0,IFERROR(HLOOKUP(F3374,'Codigos Servicios'!$A$4:$A$13,1,1),"SI"),"")</f>
        <v/>
      </c>
      <c r="L3374" s="3"/>
      <c r="Z3374"/>
    </row>
    <row r="3375" spans="1:26" x14ac:dyDescent="0.25">
      <c r="A3375" s="11" t="str">
        <f t="shared" si="266"/>
        <v/>
      </c>
      <c r="B3375" s="15" t="str">
        <f t="shared" si="267"/>
        <v/>
      </c>
      <c r="C3375" s="11" t="str">
        <f t="shared" si="268"/>
        <v/>
      </c>
      <c r="D3375" s="11" t="str">
        <f t="shared" si="269"/>
        <v/>
      </c>
      <c r="E3375" s="18"/>
      <c r="F3375" s="18"/>
      <c r="J3375" s="20" t="str">
        <f t="shared" si="265"/>
        <v/>
      </c>
      <c r="K3375" s="22" t="str">
        <f>IF(LEN(F3375)&gt;0,IFERROR(HLOOKUP(F3375,'Codigos Servicios'!$A$4:$A$13,1,1),"SI"),"")</f>
        <v/>
      </c>
      <c r="L3375" s="3"/>
      <c r="Z3375"/>
    </row>
    <row r="3376" spans="1:26" x14ac:dyDescent="0.25">
      <c r="A3376" s="11" t="str">
        <f t="shared" si="266"/>
        <v/>
      </c>
      <c r="B3376" s="15" t="str">
        <f t="shared" si="267"/>
        <v/>
      </c>
      <c r="C3376" s="11" t="str">
        <f t="shared" si="268"/>
        <v/>
      </c>
      <c r="D3376" s="11" t="str">
        <f t="shared" si="269"/>
        <v/>
      </c>
      <c r="E3376" s="18"/>
      <c r="F3376" s="18"/>
      <c r="J3376" s="20" t="str">
        <f t="shared" si="265"/>
        <v/>
      </c>
      <c r="K3376" s="22" t="str">
        <f>IF(LEN(F3376)&gt;0,IFERROR(HLOOKUP(F3376,'Codigos Servicios'!$A$4:$A$13,1,1),"SI"),"")</f>
        <v/>
      </c>
      <c r="L3376" s="3"/>
      <c r="Z3376"/>
    </row>
    <row r="3377" spans="1:26" x14ac:dyDescent="0.25">
      <c r="A3377" s="11" t="str">
        <f t="shared" si="266"/>
        <v/>
      </c>
      <c r="B3377" s="15" t="str">
        <f t="shared" si="267"/>
        <v/>
      </c>
      <c r="C3377" s="11" t="str">
        <f t="shared" si="268"/>
        <v/>
      </c>
      <c r="D3377" s="11" t="str">
        <f t="shared" si="269"/>
        <v/>
      </c>
      <c r="E3377" s="18"/>
      <c r="F3377" s="18"/>
      <c r="J3377" s="20" t="str">
        <f t="shared" si="265"/>
        <v/>
      </c>
      <c r="K3377" s="22" t="str">
        <f>IF(LEN(F3377)&gt;0,IFERROR(HLOOKUP(F3377,'Codigos Servicios'!$A$4:$A$13,1,1),"SI"),"")</f>
        <v/>
      </c>
      <c r="L3377" s="3"/>
      <c r="Z3377"/>
    </row>
    <row r="3378" spans="1:26" x14ac:dyDescent="0.25">
      <c r="A3378" s="11" t="str">
        <f t="shared" si="266"/>
        <v/>
      </c>
      <c r="B3378" s="15" t="str">
        <f t="shared" si="267"/>
        <v/>
      </c>
      <c r="C3378" s="11" t="str">
        <f t="shared" si="268"/>
        <v/>
      </c>
      <c r="D3378" s="11" t="str">
        <f t="shared" si="269"/>
        <v/>
      </c>
      <c r="E3378" s="18"/>
      <c r="F3378" s="18"/>
      <c r="J3378" s="20" t="str">
        <f t="shared" si="265"/>
        <v/>
      </c>
      <c r="K3378" s="22" t="str">
        <f>IF(LEN(F3378)&gt;0,IFERROR(HLOOKUP(F3378,'Codigos Servicios'!$A$4:$A$13,1,1),"SI"),"")</f>
        <v/>
      </c>
      <c r="L3378" s="3"/>
      <c r="Z3378"/>
    </row>
    <row r="3379" spans="1:26" x14ac:dyDescent="0.25">
      <c r="A3379" s="11" t="str">
        <f t="shared" si="266"/>
        <v/>
      </c>
      <c r="B3379" s="15" t="str">
        <f t="shared" si="267"/>
        <v/>
      </c>
      <c r="C3379" s="11" t="str">
        <f t="shared" si="268"/>
        <v/>
      </c>
      <c r="D3379" s="11" t="str">
        <f t="shared" si="269"/>
        <v/>
      </c>
      <c r="E3379" s="18"/>
      <c r="F3379" s="18"/>
      <c r="J3379" s="20" t="str">
        <f t="shared" si="265"/>
        <v/>
      </c>
      <c r="K3379" s="22" t="str">
        <f>IF(LEN(F3379)&gt;0,IFERROR(HLOOKUP(F3379,'Codigos Servicios'!$A$4:$A$13,1,1),"SI"),"")</f>
        <v/>
      </c>
      <c r="L3379" s="3"/>
      <c r="Z3379"/>
    </row>
    <row r="3380" spans="1:26" x14ac:dyDescent="0.25">
      <c r="A3380" s="11" t="str">
        <f t="shared" si="266"/>
        <v/>
      </c>
      <c r="B3380" s="15" t="str">
        <f t="shared" si="267"/>
        <v/>
      </c>
      <c r="C3380" s="11" t="str">
        <f t="shared" si="268"/>
        <v/>
      </c>
      <c r="D3380" s="11" t="str">
        <f t="shared" si="269"/>
        <v/>
      </c>
      <c r="E3380" s="18"/>
      <c r="F3380" s="18"/>
      <c r="J3380" s="20" t="str">
        <f t="shared" si="265"/>
        <v/>
      </c>
      <c r="K3380" s="22" t="str">
        <f>IF(LEN(F3380)&gt;0,IFERROR(HLOOKUP(F3380,'Codigos Servicios'!$A$4:$A$13,1,1),"SI"),"")</f>
        <v/>
      </c>
      <c r="L3380" s="3"/>
      <c r="Z3380"/>
    </row>
    <row r="3381" spans="1:26" x14ac:dyDescent="0.25">
      <c r="A3381" s="11" t="str">
        <f t="shared" si="266"/>
        <v/>
      </c>
      <c r="B3381" s="15" t="str">
        <f t="shared" si="267"/>
        <v/>
      </c>
      <c r="C3381" s="11" t="str">
        <f t="shared" si="268"/>
        <v/>
      </c>
      <c r="D3381" s="11" t="str">
        <f t="shared" si="269"/>
        <v/>
      </c>
      <c r="E3381" s="18"/>
      <c r="F3381" s="18"/>
      <c r="J3381" s="20" t="str">
        <f t="shared" si="265"/>
        <v/>
      </c>
      <c r="K3381" s="22" t="str">
        <f>IF(LEN(F3381)&gt;0,IFERROR(HLOOKUP(F3381,'Codigos Servicios'!$A$4:$A$13,1,1),"SI"),"")</f>
        <v/>
      </c>
      <c r="L3381" s="3"/>
      <c r="Z3381"/>
    </row>
    <row r="3382" spans="1:26" x14ac:dyDescent="0.25">
      <c r="A3382" s="11" t="str">
        <f t="shared" si="266"/>
        <v/>
      </c>
      <c r="B3382" s="15" t="str">
        <f t="shared" si="267"/>
        <v/>
      </c>
      <c r="C3382" s="11" t="str">
        <f t="shared" si="268"/>
        <v/>
      </c>
      <c r="D3382" s="11" t="str">
        <f t="shared" si="269"/>
        <v/>
      </c>
      <c r="E3382" s="18"/>
      <c r="F3382" s="18"/>
      <c r="J3382" s="20" t="str">
        <f t="shared" si="265"/>
        <v/>
      </c>
      <c r="K3382" s="22" t="str">
        <f>IF(LEN(F3382)&gt;0,IFERROR(HLOOKUP(F3382,'Codigos Servicios'!$A$4:$A$13,1,1),"SI"),"")</f>
        <v/>
      </c>
      <c r="L3382" s="3"/>
      <c r="Z3382"/>
    </row>
    <row r="3383" spans="1:26" x14ac:dyDescent="0.25">
      <c r="A3383" s="11" t="str">
        <f t="shared" si="266"/>
        <v/>
      </c>
      <c r="B3383" s="15" t="str">
        <f t="shared" si="267"/>
        <v/>
      </c>
      <c r="C3383" s="11" t="str">
        <f t="shared" si="268"/>
        <v/>
      </c>
      <c r="D3383" s="11" t="str">
        <f t="shared" si="269"/>
        <v/>
      </c>
      <c r="E3383" s="18"/>
      <c r="F3383" s="18"/>
      <c r="J3383" s="20" t="str">
        <f t="shared" si="265"/>
        <v/>
      </c>
      <c r="K3383" s="22" t="str">
        <f>IF(LEN(F3383)&gt;0,IFERROR(HLOOKUP(F3383,'Codigos Servicios'!$A$4:$A$13,1,1),"SI"),"")</f>
        <v/>
      </c>
      <c r="L3383" s="3"/>
      <c r="Z3383"/>
    </row>
    <row r="3384" spans="1:26" x14ac:dyDescent="0.25">
      <c r="A3384" s="11" t="str">
        <f t="shared" si="266"/>
        <v/>
      </c>
      <c r="B3384" s="15" t="str">
        <f t="shared" si="267"/>
        <v/>
      </c>
      <c r="C3384" s="11" t="str">
        <f t="shared" si="268"/>
        <v/>
      </c>
      <c r="D3384" s="11" t="str">
        <f t="shared" si="269"/>
        <v/>
      </c>
      <c r="E3384" s="18"/>
      <c r="F3384" s="18"/>
      <c r="J3384" s="20" t="str">
        <f t="shared" si="265"/>
        <v/>
      </c>
      <c r="K3384" s="22" t="str">
        <f>IF(LEN(F3384)&gt;0,IFERROR(HLOOKUP(F3384,'Codigos Servicios'!$A$4:$A$13,1,1),"SI"),"")</f>
        <v/>
      </c>
      <c r="L3384" s="3"/>
      <c r="Z3384"/>
    </row>
    <row r="3385" spans="1:26" x14ac:dyDescent="0.25">
      <c r="A3385" s="11" t="str">
        <f t="shared" si="266"/>
        <v/>
      </c>
      <c r="B3385" s="15" t="str">
        <f t="shared" si="267"/>
        <v/>
      </c>
      <c r="C3385" s="11" t="str">
        <f t="shared" si="268"/>
        <v/>
      </c>
      <c r="D3385" s="11" t="str">
        <f t="shared" si="269"/>
        <v/>
      </c>
      <c r="E3385" s="18"/>
      <c r="F3385" s="18"/>
      <c r="J3385" s="20" t="str">
        <f t="shared" si="265"/>
        <v/>
      </c>
      <c r="K3385" s="22" t="str">
        <f>IF(LEN(F3385)&gt;0,IFERROR(HLOOKUP(F3385,'Codigos Servicios'!$A$4:$A$13,1,1),"SI"),"")</f>
        <v/>
      </c>
      <c r="L3385" s="3"/>
      <c r="Z3385"/>
    </row>
    <row r="3386" spans="1:26" x14ac:dyDescent="0.25">
      <c r="A3386" s="11" t="str">
        <f t="shared" si="266"/>
        <v/>
      </c>
      <c r="B3386" s="15" t="str">
        <f t="shared" si="267"/>
        <v/>
      </c>
      <c r="C3386" s="11" t="str">
        <f t="shared" si="268"/>
        <v/>
      </c>
      <c r="D3386" s="11" t="str">
        <f t="shared" si="269"/>
        <v/>
      </c>
      <c r="E3386" s="18"/>
      <c r="F3386" s="18"/>
      <c r="J3386" s="20" t="str">
        <f t="shared" si="265"/>
        <v/>
      </c>
      <c r="K3386" s="22" t="str">
        <f>IF(LEN(F3386)&gt;0,IFERROR(HLOOKUP(F3386,'Codigos Servicios'!$A$4:$A$13,1,1),"SI"),"")</f>
        <v/>
      </c>
      <c r="L3386" s="3"/>
      <c r="Z3386"/>
    </row>
    <row r="3387" spans="1:26" x14ac:dyDescent="0.25">
      <c r="A3387" s="11" t="str">
        <f t="shared" si="266"/>
        <v/>
      </c>
      <c r="B3387" s="15" t="str">
        <f t="shared" si="267"/>
        <v/>
      </c>
      <c r="C3387" s="11" t="str">
        <f t="shared" si="268"/>
        <v/>
      </c>
      <c r="D3387" s="11" t="str">
        <f t="shared" si="269"/>
        <v/>
      </c>
      <c r="E3387" s="18"/>
      <c r="F3387" s="18"/>
      <c r="J3387" s="20" t="str">
        <f t="shared" si="265"/>
        <v/>
      </c>
      <c r="K3387" s="22" t="str">
        <f>IF(LEN(F3387)&gt;0,IFERROR(HLOOKUP(F3387,'Codigos Servicios'!$A$4:$A$13,1,1),"SI"),"")</f>
        <v/>
      </c>
      <c r="L3387" s="3"/>
      <c r="Z3387"/>
    </row>
    <row r="3388" spans="1:26" x14ac:dyDescent="0.25">
      <c r="A3388" s="11" t="str">
        <f t="shared" si="266"/>
        <v/>
      </c>
      <c r="B3388" s="15" t="str">
        <f t="shared" si="267"/>
        <v/>
      </c>
      <c r="C3388" s="11" t="str">
        <f t="shared" si="268"/>
        <v/>
      </c>
      <c r="D3388" s="11" t="str">
        <f t="shared" si="269"/>
        <v/>
      </c>
      <c r="E3388" s="18"/>
      <c r="F3388" s="18"/>
      <c r="J3388" s="20" t="str">
        <f t="shared" si="265"/>
        <v/>
      </c>
      <c r="K3388" s="22" t="str">
        <f>IF(LEN(F3388)&gt;0,IFERROR(HLOOKUP(F3388,'Codigos Servicios'!$A$4:$A$13,1,1),"SI"),"")</f>
        <v/>
      </c>
      <c r="L3388" s="3"/>
      <c r="Z3388"/>
    </row>
    <row r="3389" spans="1:26" x14ac:dyDescent="0.25">
      <c r="A3389" s="11" t="str">
        <f t="shared" si="266"/>
        <v/>
      </c>
      <c r="B3389" s="15" t="str">
        <f t="shared" si="267"/>
        <v/>
      </c>
      <c r="C3389" s="11" t="str">
        <f t="shared" si="268"/>
        <v/>
      </c>
      <c r="D3389" s="11" t="str">
        <f t="shared" si="269"/>
        <v/>
      </c>
      <c r="E3389" s="18"/>
      <c r="F3389" s="18"/>
      <c r="J3389" s="20" t="str">
        <f t="shared" si="265"/>
        <v/>
      </c>
      <c r="K3389" s="22" t="str">
        <f>IF(LEN(F3389)&gt;0,IFERROR(HLOOKUP(F3389,'Codigos Servicios'!$A$4:$A$13,1,1),"SI"),"")</f>
        <v/>
      </c>
      <c r="L3389" s="3"/>
      <c r="Z3389"/>
    </row>
    <row r="3390" spans="1:26" x14ac:dyDescent="0.25">
      <c r="A3390" s="11" t="str">
        <f t="shared" si="266"/>
        <v/>
      </c>
      <c r="B3390" s="15" t="str">
        <f t="shared" si="267"/>
        <v/>
      </c>
      <c r="C3390" s="11" t="str">
        <f t="shared" si="268"/>
        <v/>
      </c>
      <c r="D3390" s="11" t="str">
        <f t="shared" si="269"/>
        <v/>
      </c>
      <c r="E3390" s="18"/>
      <c r="F3390" s="18"/>
      <c r="J3390" s="20" t="str">
        <f t="shared" si="265"/>
        <v/>
      </c>
      <c r="K3390" s="22" t="str">
        <f>IF(LEN(F3390)&gt;0,IFERROR(HLOOKUP(F3390,'Codigos Servicios'!$A$4:$A$13,1,1),"SI"),"")</f>
        <v/>
      </c>
      <c r="L3390" s="3"/>
      <c r="Z3390"/>
    </row>
    <row r="3391" spans="1:26" x14ac:dyDescent="0.25">
      <c r="A3391" s="11" t="str">
        <f t="shared" si="266"/>
        <v/>
      </c>
      <c r="B3391" s="15" t="str">
        <f t="shared" si="267"/>
        <v/>
      </c>
      <c r="C3391" s="11" t="str">
        <f t="shared" si="268"/>
        <v/>
      </c>
      <c r="D3391" s="11" t="str">
        <f t="shared" si="269"/>
        <v/>
      </c>
      <c r="E3391" s="18"/>
      <c r="F3391" s="18"/>
      <c r="J3391" s="20" t="str">
        <f t="shared" si="265"/>
        <v/>
      </c>
      <c r="K3391" s="22" t="str">
        <f>IF(LEN(F3391)&gt;0,IFERROR(HLOOKUP(F3391,'Codigos Servicios'!$A$4:$A$13,1,1),"SI"),"")</f>
        <v/>
      </c>
      <c r="L3391" s="3"/>
      <c r="Z3391"/>
    </row>
    <row r="3392" spans="1:26" x14ac:dyDescent="0.25">
      <c r="A3392" s="11" t="str">
        <f t="shared" si="266"/>
        <v/>
      </c>
      <c r="B3392" s="15" t="str">
        <f t="shared" si="267"/>
        <v/>
      </c>
      <c r="C3392" s="11" t="str">
        <f t="shared" si="268"/>
        <v/>
      </c>
      <c r="D3392" s="11" t="str">
        <f t="shared" si="269"/>
        <v/>
      </c>
      <c r="E3392" s="18"/>
      <c r="F3392" s="18"/>
      <c r="J3392" s="20" t="str">
        <f t="shared" si="265"/>
        <v/>
      </c>
      <c r="K3392" s="22" t="str">
        <f>IF(LEN(F3392)&gt;0,IFERROR(HLOOKUP(F3392,'Codigos Servicios'!$A$4:$A$13,1,1),"SI"),"")</f>
        <v/>
      </c>
      <c r="L3392" s="3"/>
      <c r="Z3392"/>
    </row>
    <row r="3393" spans="1:26" x14ac:dyDescent="0.25">
      <c r="A3393" s="11" t="str">
        <f t="shared" si="266"/>
        <v/>
      </c>
      <c r="B3393" s="15" t="str">
        <f t="shared" si="267"/>
        <v/>
      </c>
      <c r="C3393" s="11" t="str">
        <f t="shared" si="268"/>
        <v/>
      </c>
      <c r="D3393" s="11" t="str">
        <f t="shared" si="269"/>
        <v/>
      </c>
      <c r="E3393" s="18"/>
      <c r="F3393" s="18"/>
      <c r="J3393" s="20" t="str">
        <f t="shared" si="265"/>
        <v/>
      </c>
      <c r="K3393" s="22" t="str">
        <f>IF(LEN(F3393)&gt;0,IFERROR(HLOOKUP(F3393,'Codigos Servicios'!$A$4:$A$13,1,1),"SI"),"")</f>
        <v/>
      </c>
      <c r="L3393" s="3"/>
      <c r="Z3393"/>
    </row>
    <row r="3394" spans="1:26" x14ac:dyDescent="0.25">
      <c r="A3394" s="11" t="str">
        <f t="shared" si="266"/>
        <v/>
      </c>
      <c r="B3394" s="15" t="str">
        <f t="shared" si="267"/>
        <v/>
      </c>
      <c r="C3394" s="11" t="str">
        <f t="shared" si="268"/>
        <v/>
      </c>
      <c r="D3394" s="11" t="str">
        <f t="shared" si="269"/>
        <v/>
      </c>
      <c r="E3394" s="18"/>
      <c r="F3394" s="18"/>
      <c r="J3394" s="20" t="str">
        <f t="shared" si="265"/>
        <v/>
      </c>
      <c r="K3394" s="22" t="str">
        <f>IF(LEN(F3394)&gt;0,IFERROR(HLOOKUP(F3394,'Codigos Servicios'!$A$4:$A$13,1,1),"SI"),"")</f>
        <v/>
      </c>
      <c r="L3394" s="3"/>
      <c r="Z3394"/>
    </row>
    <row r="3395" spans="1:26" x14ac:dyDescent="0.25">
      <c r="A3395" s="11" t="str">
        <f t="shared" si="266"/>
        <v/>
      </c>
      <c r="B3395" s="15" t="str">
        <f t="shared" si="267"/>
        <v/>
      </c>
      <c r="C3395" s="11" t="str">
        <f t="shared" si="268"/>
        <v/>
      </c>
      <c r="D3395" s="11" t="str">
        <f t="shared" si="269"/>
        <v/>
      </c>
      <c r="E3395" s="18"/>
      <c r="F3395" s="18"/>
      <c r="J3395" s="20" t="str">
        <f t="shared" si="265"/>
        <v/>
      </c>
      <c r="K3395" s="22" t="str">
        <f>IF(LEN(F3395)&gt;0,IFERROR(HLOOKUP(F3395,'Codigos Servicios'!$A$4:$A$13,1,1),"SI"),"")</f>
        <v/>
      </c>
      <c r="L3395" s="3"/>
      <c r="Z3395"/>
    </row>
    <row r="3396" spans="1:26" x14ac:dyDescent="0.25">
      <c r="A3396" s="11" t="str">
        <f t="shared" si="266"/>
        <v/>
      </c>
      <c r="B3396" s="15" t="str">
        <f t="shared" si="267"/>
        <v/>
      </c>
      <c r="C3396" s="11" t="str">
        <f t="shared" si="268"/>
        <v/>
      </c>
      <c r="D3396" s="11" t="str">
        <f t="shared" si="269"/>
        <v/>
      </c>
      <c r="E3396" s="18"/>
      <c r="F3396" s="18"/>
      <c r="J3396" s="20" t="str">
        <f t="shared" si="265"/>
        <v/>
      </c>
      <c r="K3396" s="22" t="str">
        <f>IF(LEN(F3396)&gt;0,IFERROR(HLOOKUP(F3396,'Codigos Servicios'!$A$4:$A$13,1,1),"SI"),"")</f>
        <v/>
      </c>
      <c r="L3396" s="3"/>
      <c r="Z3396"/>
    </row>
    <row r="3397" spans="1:26" x14ac:dyDescent="0.25">
      <c r="A3397" s="11" t="str">
        <f t="shared" si="266"/>
        <v/>
      </c>
      <c r="B3397" s="15" t="str">
        <f t="shared" si="267"/>
        <v/>
      </c>
      <c r="C3397" s="11" t="str">
        <f t="shared" si="268"/>
        <v/>
      </c>
      <c r="D3397" s="11" t="str">
        <f t="shared" si="269"/>
        <v/>
      </c>
      <c r="E3397" s="18"/>
      <c r="F3397" s="18"/>
      <c r="J3397" s="20" t="str">
        <f t="shared" si="265"/>
        <v/>
      </c>
      <c r="K3397" s="22" t="str">
        <f>IF(LEN(F3397)&gt;0,IFERROR(HLOOKUP(F3397,'Codigos Servicios'!$A$4:$A$13,1,1),"SI"),"")</f>
        <v/>
      </c>
      <c r="L3397" s="3"/>
      <c r="Z3397"/>
    </row>
    <row r="3398" spans="1:26" x14ac:dyDescent="0.25">
      <c r="A3398" s="11" t="str">
        <f t="shared" si="266"/>
        <v/>
      </c>
      <c r="B3398" s="15" t="str">
        <f t="shared" si="267"/>
        <v/>
      </c>
      <c r="C3398" s="11" t="str">
        <f t="shared" si="268"/>
        <v/>
      </c>
      <c r="D3398" s="11" t="str">
        <f t="shared" si="269"/>
        <v/>
      </c>
      <c r="E3398" s="18"/>
      <c r="F3398" s="18"/>
      <c r="J3398" s="20" t="str">
        <f t="shared" si="265"/>
        <v/>
      </c>
      <c r="K3398" s="22" t="str">
        <f>IF(LEN(F3398)&gt;0,IFERROR(HLOOKUP(F3398,'Codigos Servicios'!$A$4:$A$13,1,1),"SI"),"")</f>
        <v/>
      </c>
      <c r="L3398" s="3"/>
      <c r="Z3398"/>
    </row>
    <row r="3399" spans="1:26" x14ac:dyDescent="0.25">
      <c r="A3399" s="11" t="str">
        <f t="shared" si="266"/>
        <v/>
      </c>
      <c r="B3399" s="15" t="str">
        <f t="shared" si="267"/>
        <v/>
      </c>
      <c r="C3399" s="11" t="str">
        <f t="shared" si="268"/>
        <v/>
      </c>
      <c r="D3399" s="11" t="str">
        <f t="shared" si="269"/>
        <v/>
      </c>
      <c r="E3399" s="18"/>
      <c r="F3399" s="18"/>
      <c r="J3399" s="20" t="str">
        <f t="shared" si="265"/>
        <v/>
      </c>
      <c r="K3399" s="22" t="str">
        <f>IF(LEN(F3399)&gt;0,IFERROR(HLOOKUP(F3399,'Codigos Servicios'!$A$4:$A$13,1,1),"SI"),"")</f>
        <v/>
      </c>
      <c r="L3399" s="3"/>
      <c r="Z3399"/>
    </row>
    <row r="3400" spans="1:26" x14ac:dyDescent="0.25">
      <c r="A3400" s="11" t="str">
        <f t="shared" si="266"/>
        <v/>
      </c>
      <c r="B3400" s="15" t="str">
        <f t="shared" si="267"/>
        <v/>
      </c>
      <c r="C3400" s="11" t="str">
        <f t="shared" si="268"/>
        <v/>
      </c>
      <c r="D3400" s="11" t="str">
        <f t="shared" si="269"/>
        <v/>
      </c>
      <c r="E3400" s="18"/>
      <c r="F3400" s="18"/>
      <c r="J3400" s="20" t="str">
        <f t="shared" ref="J3400:J3463" si="270">IF(LEN(F3400)&gt;0,IF(LEN(G3400)&gt;0,IF(LEN(C3400)&gt;1,IF(ISBLANK($H$5),"Error: No ha ingresado el Mes",IF(ISBLANK($I$5),"Error: No ha ingresado el Año",IF(K3400="SI","Error Codigo de Servicio Invalido",IF(ISBLANK(E3400),"Error: SIgla Aeropuerto no puede ser nula","")))),"Error: No ha ingresado empresa"),""),"")</f>
        <v/>
      </c>
      <c r="K3400" s="22" t="str">
        <f>IF(LEN(F3400)&gt;0,IFERROR(HLOOKUP(F3400,'Codigos Servicios'!$A$4:$A$13,1,1),"SI"),"")</f>
        <v/>
      </c>
      <c r="L3400" s="3"/>
      <c r="Z3400"/>
    </row>
    <row r="3401" spans="1:26" x14ac:dyDescent="0.25">
      <c r="A3401" s="11" t="str">
        <f t="shared" si="266"/>
        <v/>
      </c>
      <c r="B3401" s="15" t="str">
        <f t="shared" si="267"/>
        <v/>
      </c>
      <c r="C3401" s="11" t="str">
        <f t="shared" si="268"/>
        <v/>
      </c>
      <c r="D3401" s="11" t="str">
        <f t="shared" si="269"/>
        <v/>
      </c>
      <c r="E3401" s="18"/>
      <c r="F3401" s="18"/>
      <c r="J3401" s="20" t="str">
        <f t="shared" si="270"/>
        <v/>
      </c>
      <c r="K3401" s="22" t="str">
        <f>IF(LEN(F3401)&gt;0,IFERROR(HLOOKUP(F3401,'Codigos Servicios'!$A$4:$A$13,1,1),"SI"),"")</f>
        <v/>
      </c>
      <c r="L3401" s="3"/>
      <c r="Z3401"/>
    </row>
    <row r="3402" spans="1:26" x14ac:dyDescent="0.25">
      <c r="A3402" s="11" t="str">
        <f t="shared" si="266"/>
        <v/>
      </c>
      <c r="B3402" s="15" t="str">
        <f t="shared" si="267"/>
        <v/>
      </c>
      <c r="C3402" s="11" t="str">
        <f t="shared" si="268"/>
        <v/>
      </c>
      <c r="D3402" s="11" t="str">
        <f t="shared" si="269"/>
        <v/>
      </c>
      <c r="E3402" s="18"/>
      <c r="F3402" s="18"/>
      <c r="J3402" s="20" t="str">
        <f t="shared" si="270"/>
        <v/>
      </c>
      <c r="K3402" s="22" t="str">
        <f>IF(LEN(F3402)&gt;0,IFERROR(HLOOKUP(F3402,'Codigos Servicios'!$A$4:$A$13,1,1),"SI"),"")</f>
        <v/>
      </c>
      <c r="L3402" s="3"/>
      <c r="Z3402"/>
    </row>
    <row r="3403" spans="1:26" x14ac:dyDescent="0.25">
      <c r="A3403" s="11" t="str">
        <f t="shared" si="266"/>
        <v/>
      </c>
      <c r="B3403" s="15" t="str">
        <f t="shared" si="267"/>
        <v/>
      </c>
      <c r="C3403" s="11" t="str">
        <f t="shared" si="268"/>
        <v/>
      </c>
      <c r="D3403" s="11" t="str">
        <f t="shared" si="269"/>
        <v/>
      </c>
      <c r="E3403" s="18"/>
      <c r="F3403" s="18"/>
      <c r="J3403" s="20" t="str">
        <f t="shared" si="270"/>
        <v/>
      </c>
      <c r="K3403" s="22" t="str">
        <f>IF(LEN(F3403)&gt;0,IFERROR(HLOOKUP(F3403,'Codigos Servicios'!$A$4:$A$13,1,1),"SI"),"")</f>
        <v/>
      </c>
      <c r="L3403" s="3"/>
      <c r="Z3403"/>
    </row>
    <row r="3404" spans="1:26" x14ac:dyDescent="0.25">
      <c r="A3404" s="11" t="str">
        <f t="shared" si="266"/>
        <v/>
      </c>
      <c r="B3404" s="15" t="str">
        <f t="shared" si="267"/>
        <v/>
      </c>
      <c r="C3404" s="11" t="str">
        <f t="shared" si="268"/>
        <v/>
      </c>
      <c r="D3404" s="11" t="str">
        <f t="shared" si="269"/>
        <v/>
      </c>
      <c r="E3404" s="18"/>
      <c r="F3404" s="18"/>
      <c r="J3404" s="20" t="str">
        <f t="shared" si="270"/>
        <v/>
      </c>
      <c r="K3404" s="22" t="str">
        <f>IF(LEN(F3404)&gt;0,IFERROR(HLOOKUP(F3404,'Codigos Servicios'!$A$4:$A$13,1,1),"SI"),"")</f>
        <v/>
      </c>
      <c r="L3404" s="3"/>
      <c r="Z3404"/>
    </row>
    <row r="3405" spans="1:26" x14ac:dyDescent="0.25">
      <c r="A3405" s="11" t="str">
        <f t="shared" si="266"/>
        <v/>
      </c>
      <c r="B3405" s="15" t="str">
        <f t="shared" si="267"/>
        <v/>
      </c>
      <c r="C3405" s="11" t="str">
        <f t="shared" si="268"/>
        <v/>
      </c>
      <c r="D3405" s="11" t="str">
        <f t="shared" si="269"/>
        <v/>
      </c>
      <c r="E3405" s="18"/>
      <c r="F3405" s="18"/>
      <c r="J3405" s="20" t="str">
        <f t="shared" si="270"/>
        <v/>
      </c>
      <c r="K3405" s="22" t="str">
        <f>IF(LEN(F3405)&gt;0,IFERROR(HLOOKUP(F3405,'Codigos Servicios'!$A$4:$A$13,1,1),"SI"),"")</f>
        <v/>
      </c>
      <c r="L3405" s="3"/>
      <c r="Z3405"/>
    </row>
    <row r="3406" spans="1:26" x14ac:dyDescent="0.25">
      <c r="A3406" s="11" t="str">
        <f t="shared" si="266"/>
        <v/>
      </c>
      <c r="B3406" s="15" t="str">
        <f t="shared" si="267"/>
        <v/>
      </c>
      <c r="C3406" s="11" t="str">
        <f t="shared" si="268"/>
        <v/>
      </c>
      <c r="D3406" s="11" t="str">
        <f t="shared" si="269"/>
        <v/>
      </c>
      <c r="E3406" s="18"/>
      <c r="F3406" s="18"/>
      <c r="J3406" s="20" t="str">
        <f t="shared" si="270"/>
        <v/>
      </c>
      <c r="K3406" s="22" t="str">
        <f>IF(LEN(F3406)&gt;0,IFERROR(HLOOKUP(F3406,'Codigos Servicios'!$A$4:$A$13,1,1),"SI"),"")</f>
        <v/>
      </c>
      <c r="L3406" s="3"/>
      <c r="Z3406"/>
    </row>
    <row r="3407" spans="1:26" x14ac:dyDescent="0.25">
      <c r="A3407" s="11" t="str">
        <f t="shared" si="266"/>
        <v/>
      </c>
      <c r="B3407" s="15" t="str">
        <f t="shared" si="267"/>
        <v/>
      </c>
      <c r="C3407" s="11" t="str">
        <f t="shared" si="268"/>
        <v/>
      </c>
      <c r="D3407" s="11" t="str">
        <f t="shared" si="269"/>
        <v/>
      </c>
      <c r="E3407" s="18"/>
      <c r="F3407" s="18"/>
      <c r="J3407" s="20" t="str">
        <f t="shared" si="270"/>
        <v/>
      </c>
      <c r="K3407" s="22" t="str">
        <f>IF(LEN(F3407)&gt;0,IFERROR(HLOOKUP(F3407,'Codigos Servicios'!$A$4:$A$13,1,1),"SI"),"")</f>
        <v/>
      </c>
      <c r="L3407" s="3"/>
      <c r="Z3407"/>
    </row>
    <row r="3408" spans="1:26" x14ac:dyDescent="0.25">
      <c r="A3408" s="11" t="str">
        <f t="shared" si="266"/>
        <v/>
      </c>
      <c r="B3408" s="15" t="str">
        <f t="shared" si="267"/>
        <v/>
      </c>
      <c r="C3408" s="11" t="str">
        <f t="shared" si="268"/>
        <v/>
      </c>
      <c r="D3408" s="11" t="str">
        <f t="shared" si="269"/>
        <v/>
      </c>
      <c r="E3408" s="18"/>
      <c r="F3408" s="18"/>
      <c r="J3408" s="20" t="str">
        <f t="shared" si="270"/>
        <v/>
      </c>
      <c r="K3408" s="22" t="str">
        <f>IF(LEN(F3408)&gt;0,IFERROR(HLOOKUP(F3408,'Codigos Servicios'!$A$4:$A$13,1,1),"SI"),"")</f>
        <v/>
      </c>
      <c r="L3408" s="3"/>
      <c r="Z3408"/>
    </row>
    <row r="3409" spans="1:26" x14ac:dyDescent="0.25">
      <c r="A3409" s="11" t="str">
        <f t="shared" si="266"/>
        <v/>
      </c>
      <c r="B3409" s="15" t="str">
        <f t="shared" si="267"/>
        <v/>
      </c>
      <c r="C3409" s="11" t="str">
        <f t="shared" si="268"/>
        <v/>
      </c>
      <c r="D3409" s="11" t="str">
        <f t="shared" si="269"/>
        <v/>
      </c>
      <c r="E3409" s="18"/>
      <c r="F3409" s="18"/>
      <c r="J3409" s="20" t="str">
        <f t="shared" si="270"/>
        <v/>
      </c>
      <c r="K3409" s="22" t="str">
        <f>IF(LEN(F3409)&gt;0,IFERROR(HLOOKUP(F3409,'Codigos Servicios'!$A$4:$A$13,1,1),"SI"),"")</f>
        <v/>
      </c>
      <c r="L3409" s="3"/>
      <c r="Z3409"/>
    </row>
    <row r="3410" spans="1:26" x14ac:dyDescent="0.25">
      <c r="A3410" s="11" t="str">
        <f t="shared" si="266"/>
        <v/>
      </c>
      <c r="B3410" s="15" t="str">
        <f t="shared" si="267"/>
        <v/>
      </c>
      <c r="C3410" s="11" t="str">
        <f t="shared" si="268"/>
        <v/>
      </c>
      <c r="D3410" s="11" t="str">
        <f t="shared" si="269"/>
        <v/>
      </c>
      <c r="E3410" s="18"/>
      <c r="F3410" s="18"/>
      <c r="J3410" s="20" t="str">
        <f t="shared" si="270"/>
        <v/>
      </c>
      <c r="K3410" s="22" t="str">
        <f>IF(LEN(F3410)&gt;0,IFERROR(HLOOKUP(F3410,'Codigos Servicios'!$A$4:$A$13,1,1),"SI"),"")</f>
        <v/>
      </c>
      <c r="L3410" s="3"/>
      <c r="Z3410"/>
    </row>
    <row r="3411" spans="1:26" x14ac:dyDescent="0.25">
      <c r="A3411" s="11" t="str">
        <f t="shared" si="266"/>
        <v/>
      </c>
      <c r="B3411" s="15" t="str">
        <f t="shared" si="267"/>
        <v/>
      </c>
      <c r="C3411" s="11" t="str">
        <f t="shared" si="268"/>
        <v/>
      </c>
      <c r="D3411" s="11" t="str">
        <f t="shared" si="269"/>
        <v/>
      </c>
      <c r="E3411" s="18"/>
      <c r="F3411" s="18"/>
      <c r="J3411" s="20" t="str">
        <f t="shared" si="270"/>
        <v/>
      </c>
      <c r="K3411" s="22" t="str">
        <f>IF(LEN(F3411)&gt;0,IFERROR(HLOOKUP(F3411,'Codigos Servicios'!$A$4:$A$13,1,1),"SI"),"")</f>
        <v/>
      </c>
      <c r="L3411" s="3"/>
      <c r="Z3411"/>
    </row>
    <row r="3412" spans="1:26" x14ac:dyDescent="0.25">
      <c r="A3412" s="11" t="str">
        <f t="shared" si="266"/>
        <v/>
      </c>
      <c r="B3412" s="15" t="str">
        <f t="shared" si="267"/>
        <v/>
      </c>
      <c r="C3412" s="11" t="str">
        <f t="shared" si="268"/>
        <v/>
      </c>
      <c r="D3412" s="11" t="str">
        <f t="shared" si="269"/>
        <v/>
      </c>
      <c r="E3412" s="18"/>
      <c r="F3412" s="18"/>
      <c r="J3412" s="20" t="str">
        <f t="shared" si="270"/>
        <v/>
      </c>
      <c r="K3412" s="22" t="str">
        <f>IF(LEN(F3412)&gt;0,IFERROR(HLOOKUP(F3412,'Codigos Servicios'!$A$4:$A$13,1,1),"SI"),"")</f>
        <v/>
      </c>
      <c r="L3412" s="3"/>
      <c r="Z3412"/>
    </row>
    <row r="3413" spans="1:26" x14ac:dyDescent="0.25">
      <c r="A3413" s="11" t="str">
        <f t="shared" si="266"/>
        <v/>
      </c>
      <c r="B3413" s="15" t="str">
        <f t="shared" si="267"/>
        <v/>
      </c>
      <c r="C3413" s="11" t="str">
        <f t="shared" si="268"/>
        <v/>
      </c>
      <c r="D3413" s="11" t="str">
        <f t="shared" si="269"/>
        <v/>
      </c>
      <c r="E3413" s="18"/>
      <c r="F3413" s="18"/>
      <c r="J3413" s="20" t="str">
        <f t="shared" si="270"/>
        <v/>
      </c>
      <c r="K3413" s="22" t="str">
        <f>IF(LEN(F3413)&gt;0,IFERROR(HLOOKUP(F3413,'Codigos Servicios'!$A$4:$A$13,1,1),"SI"),"")</f>
        <v/>
      </c>
      <c r="L3413" s="3"/>
      <c r="Z3413"/>
    </row>
    <row r="3414" spans="1:26" x14ac:dyDescent="0.25">
      <c r="A3414" s="11" t="str">
        <f t="shared" si="266"/>
        <v/>
      </c>
      <c r="B3414" s="15" t="str">
        <f t="shared" si="267"/>
        <v/>
      </c>
      <c r="C3414" s="11" t="str">
        <f t="shared" si="268"/>
        <v/>
      </c>
      <c r="D3414" s="11" t="str">
        <f t="shared" si="269"/>
        <v/>
      </c>
      <c r="E3414" s="18"/>
      <c r="F3414" s="18"/>
      <c r="J3414" s="20" t="str">
        <f t="shared" si="270"/>
        <v/>
      </c>
      <c r="K3414" s="22" t="str">
        <f>IF(LEN(F3414)&gt;0,IFERROR(HLOOKUP(F3414,'Codigos Servicios'!$A$4:$A$13,1,1),"SI"),"")</f>
        <v/>
      </c>
      <c r="L3414" s="3"/>
      <c r="Z3414"/>
    </row>
    <row r="3415" spans="1:26" x14ac:dyDescent="0.25">
      <c r="A3415" s="11" t="str">
        <f t="shared" ref="A3415:A3478" si="271">IF(LEN(F3415)&gt;0,"SE","")</f>
        <v/>
      </c>
      <c r="B3415" s="15" t="str">
        <f t="shared" ref="B3415:B3478" si="272">IF(LEN(F3415)&gt;0,B3414+1,"")</f>
        <v/>
      </c>
      <c r="C3415" s="11" t="str">
        <f t="shared" ref="C3415:C3478" si="273">IF(LEN(F3415)&gt;0,$F$5,"")</f>
        <v/>
      </c>
      <c r="D3415" s="11" t="str">
        <f t="shared" ref="D3415:D3478" si="274">IF(LEN(F3415)&gt;0,$J$5,"")</f>
        <v/>
      </c>
      <c r="E3415" s="18"/>
      <c r="F3415" s="18"/>
      <c r="J3415" s="20" t="str">
        <f t="shared" si="270"/>
        <v/>
      </c>
      <c r="K3415" s="22" t="str">
        <f>IF(LEN(F3415)&gt;0,IFERROR(HLOOKUP(F3415,'Codigos Servicios'!$A$4:$A$13,1,1),"SI"),"")</f>
        <v/>
      </c>
      <c r="L3415" s="3"/>
      <c r="Z3415"/>
    </row>
    <row r="3416" spans="1:26" x14ac:dyDescent="0.25">
      <c r="A3416" s="11" t="str">
        <f t="shared" si="271"/>
        <v/>
      </c>
      <c r="B3416" s="15" t="str">
        <f t="shared" si="272"/>
        <v/>
      </c>
      <c r="C3416" s="11" t="str">
        <f t="shared" si="273"/>
        <v/>
      </c>
      <c r="D3416" s="11" t="str">
        <f t="shared" si="274"/>
        <v/>
      </c>
      <c r="E3416" s="18"/>
      <c r="F3416" s="18"/>
      <c r="J3416" s="20" t="str">
        <f t="shared" si="270"/>
        <v/>
      </c>
      <c r="K3416" s="22" t="str">
        <f>IF(LEN(F3416)&gt;0,IFERROR(HLOOKUP(F3416,'Codigos Servicios'!$A$4:$A$13,1,1),"SI"),"")</f>
        <v/>
      </c>
      <c r="L3416" s="3"/>
      <c r="Z3416"/>
    </row>
    <row r="3417" spans="1:26" x14ac:dyDescent="0.25">
      <c r="A3417" s="11" t="str">
        <f t="shared" si="271"/>
        <v/>
      </c>
      <c r="B3417" s="15" t="str">
        <f t="shared" si="272"/>
        <v/>
      </c>
      <c r="C3417" s="11" t="str">
        <f t="shared" si="273"/>
        <v/>
      </c>
      <c r="D3417" s="11" t="str">
        <f t="shared" si="274"/>
        <v/>
      </c>
      <c r="E3417" s="18"/>
      <c r="F3417" s="18"/>
      <c r="J3417" s="20" t="str">
        <f t="shared" si="270"/>
        <v/>
      </c>
      <c r="K3417" s="22" t="str">
        <f>IF(LEN(F3417)&gt;0,IFERROR(HLOOKUP(F3417,'Codigos Servicios'!$A$4:$A$13,1,1),"SI"),"")</f>
        <v/>
      </c>
      <c r="L3417" s="3"/>
      <c r="Z3417"/>
    </row>
    <row r="3418" spans="1:26" x14ac:dyDescent="0.25">
      <c r="A3418" s="11" t="str">
        <f t="shared" si="271"/>
        <v/>
      </c>
      <c r="B3418" s="15" t="str">
        <f t="shared" si="272"/>
        <v/>
      </c>
      <c r="C3418" s="11" t="str">
        <f t="shared" si="273"/>
        <v/>
      </c>
      <c r="D3418" s="11" t="str">
        <f t="shared" si="274"/>
        <v/>
      </c>
      <c r="E3418" s="18"/>
      <c r="F3418" s="18"/>
      <c r="J3418" s="20" t="str">
        <f t="shared" si="270"/>
        <v/>
      </c>
      <c r="K3418" s="22" t="str">
        <f>IF(LEN(F3418)&gt;0,IFERROR(HLOOKUP(F3418,'Codigos Servicios'!$A$4:$A$13,1,1),"SI"),"")</f>
        <v/>
      </c>
      <c r="L3418" s="3"/>
      <c r="Z3418"/>
    </row>
    <row r="3419" spans="1:26" x14ac:dyDescent="0.25">
      <c r="A3419" s="11" t="str">
        <f t="shared" si="271"/>
        <v/>
      </c>
      <c r="B3419" s="15" t="str">
        <f t="shared" si="272"/>
        <v/>
      </c>
      <c r="C3419" s="11" t="str">
        <f t="shared" si="273"/>
        <v/>
      </c>
      <c r="D3419" s="11" t="str">
        <f t="shared" si="274"/>
        <v/>
      </c>
      <c r="E3419" s="18"/>
      <c r="F3419" s="18"/>
      <c r="J3419" s="20" t="str">
        <f t="shared" si="270"/>
        <v/>
      </c>
      <c r="K3419" s="22" t="str">
        <f>IF(LEN(F3419)&gt;0,IFERROR(HLOOKUP(F3419,'Codigos Servicios'!$A$4:$A$13,1,1),"SI"),"")</f>
        <v/>
      </c>
      <c r="L3419" s="3"/>
      <c r="Z3419"/>
    </row>
    <row r="3420" spans="1:26" x14ac:dyDescent="0.25">
      <c r="A3420" s="11" t="str">
        <f t="shared" si="271"/>
        <v/>
      </c>
      <c r="B3420" s="15" t="str">
        <f t="shared" si="272"/>
        <v/>
      </c>
      <c r="C3420" s="11" t="str">
        <f t="shared" si="273"/>
        <v/>
      </c>
      <c r="D3420" s="11" t="str">
        <f t="shared" si="274"/>
        <v/>
      </c>
      <c r="E3420" s="18"/>
      <c r="F3420" s="18"/>
      <c r="J3420" s="20" t="str">
        <f t="shared" si="270"/>
        <v/>
      </c>
      <c r="K3420" s="22" t="str">
        <f>IF(LEN(F3420)&gt;0,IFERROR(HLOOKUP(F3420,'Codigos Servicios'!$A$4:$A$13,1,1),"SI"),"")</f>
        <v/>
      </c>
      <c r="L3420" s="3"/>
      <c r="Z3420"/>
    </row>
    <row r="3421" spans="1:26" x14ac:dyDescent="0.25">
      <c r="A3421" s="11" t="str">
        <f t="shared" si="271"/>
        <v/>
      </c>
      <c r="B3421" s="15" t="str">
        <f t="shared" si="272"/>
        <v/>
      </c>
      <c r="C3421" s="11" t="str">
        <f t="shared" si="273"/>
        <v/>
      </c>
      <c r="D3421" s="11" t="str">
        <f t="shared" si="274"/>
        <v/>
      </c>
      <c r="E3421" s="18"/>
      <c r="F3421" s="18"/>
      <c r="J3421" s="20" t="str">
        <f t="shared" si="270"/>
        <v/>
      </c>
      <c r="K3421" s="22" t="str">
        <f>IF(LEN(F3421)&gt;0,IFERROR(HLOOKUP(F3421,'Codigos Servicios'!$A$4:$A$13,1,1),"SI"),"")</f>
        <v/>
      </c>
      <c r="L3421" s="3"/>
      <c r="Z3421"/>
    </row>
    <row r="3422" spans="1:26" x14ac:dyDescent="0.25">
      <c r="A3422" s="11" t="str">
        <f t="shared" si="271"/>
        <v/>
      </c>
      <c r="B3422" s="15" t="str">
        <f t="shared" si="272"/>
        <v/>
      </c>
      <c r="C3422" s="11" t="str">
        <f t="shared" si="273"/>
        <v/>
      </c>
      <c r="D3422" s="11" t="str">
        <f t="shared" si="274"/>
        <v/>
      </c>
      <c r="E3422" s="18"/>
      <c r="F3422" s="18"/>
      <c r="J3422" s="20" t="str">
        <f t="shared" si="270"/>
        <v/>
      </c>
      <c r="K3422" s="22" t="str">
        <f>IF(LEN(F3422)&gt;0,IFERROR(HLOOKUP(F3422,'Codigos Servicios'!$A$4:$A$13,1,1),"SI"),"")</f>
        <v/>
      </c>
      <c r="L3422" s="3"/>
      <c r="Z3422"/>
    </row>
    <row r="3423" spans="1:26" x14ac:dyDescent="0.25">
      <c r="A3423" s="11" t="str">
        <f t="shared" si="271"/>
        <v/>
      </c>
      <c r="B3423" s="15" t="str">
        <f t="shared" si="272"/>
        <v/>
      </c>
      <c r="C3423" s="11" t="str">
        <f t="shared" si="273"/>
        <v/>
      </c>
      <c r="D3423" s="11" t="str">
        <f t="shared" si="274"/>
        <v/>
      </c>
      <c r="E3423" s="18"/>
      <c r="F3423" s="18"/>
      <c r="J3423" s="20" t="str">
        <f t="shared" si="270"/>
        <v/>
      </c>
      <c r="K3423" s="22" t="str">
        <f>IF(LEN(F3423)&gt;0,IFERROR(HLOOKUP(F3423,'Codigos Servicios'!$A$4:$A$13,1,1),"SI"),"")</f>
        <v/>
      </c>
      <c r="L3423" s="3"/>
      <c r="Z3423"/>
    </row>
    <row r="3424" spans="1:26" x14ac:dyDescent="0.25">
      <c r="A3424" s="11" t="str">
        <f t="shared" si="271"/>
        <v/>
      </c>
      <c r="B3424" s="15" t="str">
        <f t="shared" si="272"/>
        <v/>
      </c>
      <c r="C3424" s="11" t="str">
        <f t="shared" si="273"/>
        <v/>
      </c>
      <c r="D3424" s="11" t="str">
        <f t="shared" si="274"/>
        <v/>
      </c>
      <c r="E3424" s="18"/>
      <c r="F3424" s="18"/>
      <c r="J3424" s="20" t="str">
        <f t="shared" si="270"/>
        <v/>
      </c>
      <c r="K3424" s="22" t="str">
        <f>IF(LEN(F3424)&gt;0,IFERROR(HLOOKUP(F3424,'Codigos Servicios'!$A$4:$A$13,1,1),"SI"),"")</f>
        <v/>
      </c>
      <c r="L3424" s="3"/>
      <c r="Z3424"/>
    </row>
    <row r="3425" spans="1:26" x14ac:dyDescent="0.25">
      <c r="A3425" s="11" t="str">
        <f t="shared" si="271"/>
        <v/>
      </c>
      <c r="B3425" s="15" t="str">
        <f t="shared" si="272"/>
        <v/>
      </c>
      <c r="C3425" s="11" t="str">
        <f t="shared" si="273"/>
        <v/>
      </c>
      <c r="D3425" s="11" t="str">
        <f t="shared" si="274"/>
        <v/>
      </c>
      <c r="E3425" s="18"/>
      <c r="F3425" s="18"/>
      <c r="J3425" s="20" t="str">
        <f t="shared" si="270"/>
        <v/>
      </c>
      <c r="K3425" s="22" t="str">
        <f>IF(LEN(F3425)&gt;0,IFERROR(HLOOKUP(F3425,'Codigos Servicios'!$A$4:$A$13,1,1),"SI"),"")</f>
        <v/>
      </c>
      <c r="L3425" s="3"/>
      <c r="Z3425"/>
    </row>
    <row r="3426" spans="1:26" x14ac:dyDescent="0.25">
      <c r="A3426" s="11" t="str">
        <f t="shared" si="271"/>
        <v/>
      </c>
      <c r="B3426" s="15" t="str">
        <f t="shared" si="272"/>
        <v/>
      </c>
      <c r="C3426" s="11" t="str">
        <f t="shared" si="273"/>
        <v/>
      </c>
      <c r="D3426" s="11" t="str">
        <f t="shared" si="274"/>
        <v/>
      </c>
      <c r="E3426" s="18"/>
      <c r="F3426" s="18"/>
      <c r="J3426" s="20" t="str">
        <f t="shared" si="270"/>
        <v/>
      </c>
      <c r="K3426" s="22" t="str">
        <f>IF(LEN(F3426)&gt;0,IFERROR(HLOOKUP(F3426,'Codigos Servicios'!$A$4:$A$13,1,1),"SI"),"")</f>
        <v/>
      </c>
      <c r="L3426" s="3"/>
      <c r="Z3426"/>
    </row>
    <row r="3427" spans="1:26" x14ac:dyDescent="0.25">
      <c r="A3427" s="11" t="str">
        <f t="shared" si="271"/>
        <v/>
      </c>
      <c r="B3427" s="15" t="str">
        <f t="shared" si="272"/>
        <v/>
      </c>
      <c r="C3427" s="11" t="str">
        <f t="shared" si="273"/>
        <v/>
      </c>
      <c r="D3427" s="11" t="str">
        <f t="shared" si="274"/>
        <v/>
      </c>
      <c r="E3427" s="18"/>
      <c r="F3427" s="18"/>
      <c r="J3427" s="20" t="str">
        <f t="shared" si="270"/>
        <v/>
      </c>
      <c r="K3427" s="22" t="str">
        <f>IF(LEN(F3427)&gt;0,IFERROR(HLOOKUP(F3427,'Codigos Servicios'!$A$4:$A$13,1,1),"SI"),"")</f>
        <v/>
      </c>
      <c r="L3427" s="3"/>
      <c r="Z3427"/>
    </row>
    <row r="3428" spans="1:26" x14ac:dyDescent="0.25">
      <c r="A3428" s="11" t="str">
        <f t="shared" si="271"/>
        <v/>
      </c>
      <c r="B3428" s="15" t="str">
        <f t="shared" si="272"/>
        <v/>
      </c>
      <c r="C3428" s="11" t="str">
        <f t="shared" si="273"/>
        <v/>
      </c>
      <c r="D3428" s="11" t="str">
        <f t="shared" si="274"/>
        <v/>
      </c>
      <c r="E3428" s="18"/>
      <c r="F3428" s="18"/>
      <c r="J3428" s="20" t="str">
        <f t="shared" si="270"/>
        <v/>
      </c>
      <c r="K3428" s="22" t="str">
        <f>IF(LEN(F3428)&gt;0,IFERROR(HLOOKUP(F3428,'Codigos Servicios'!$A$4:$A$13,1,1),"SI"),"")</f>
        <v/>
      </c>
      <c r="L3428" s="3"/>
      <c r="Z3428"/>
    </row>
    <row r="3429" spans="1:26" x14ac:dyDescent="0.25">
      <c r="A3429" s="11" t="str">
        <f t="shared" si="271"/>
        <v/>
      </c>
      <c r="B3429" s="15" t="str">
        <f t="shared" si="272"/>
        <v/>
      </c>
      <c r="C3429" s="11" t="str">
        <f t="shared" si="273"/>
        <v/>
      </c>
      <c r="D3429" s="11" t="str">
        <f t="shared" si="274"/>
        <v/>
      </c>
      <c r="E3429" s="18"/>
      <c r="F3429" s="18"/>
      <c r="J3429" s="20" t="str">
        <f t="shared" si="270"/>
        <v/>
      </c>
      <c r="K3429" s="22" t="str">
        <f>IF(LEN(F3429)&gt;0,IFERROR(HLOOKUP(F3429,'Codigos Servicios'!$A$4:$A$13,1,1),"SI"),"")</f>
        <v/>
      </c>
      <c r="L3429" s="3"/>
      <c r="Z3429"/>
    </row>
    <row r="3430" spans="1:26" x14ac:dyDescent="0.25">
      <c r="A3430" s="11" t="str">
        <f t="shared" si="271"/>
        <v/>
      </c>
      <c r="B3430" s="15" t="str">
        <f t="shared" si="272"/>
        <v/>
      </c>
      <c r="C3430" s="11" t="str">
        <f t="shared" si="273"/>
        <v/>
      </c>
      <c r="D3430" s="11" t="str">
        <f t="shared" si="274"/>
        <v/>
      </c>
      <c r="E3430" s="18"/>
      <c r="F3430" s="18"/>
      <c r="J3430" s="20" t="str">
        <f t="shared" si="270"/>
        <v/>
      </c>
      <c r="K3430" s="22" t="str">
        <f>IF(LEN(F3430)&gt;0,IFERROR(HLOOKUP(F3430,'Codigos Servicios'!$A$4:$A$13,1,1),"SI"),"")</f>
        <v/>
      </c>
      <c r="L3430" s="3"/>
      <c r="Z3430"/>
    </row>
    <row r="3431" spans="1:26" x14ac:dyDescent="0.25">
      <c r="A3431" s="11" t="str">
        <f t="shared" si="271"/>
        <v/>
      </c>
      <c r="B3431" s="15" t="str">
        <f t="shared" si="272"/>
        <v/>
      </c>
      <c r="C3431" s="11" t="str">
        <f t="shared" si="273"/>
        <v/>
      </c>
      <c r="D3431" s="11" t="str">
        <f t="shared" si="274"/>
        <v/>
      </c>
      <c r="E3431" s="18"/>
      <c r="F3431" s="18"/>
      <c r="J3431" s="20" t="str">
        <f t="shared" si="270"/>
        <v/>
      </c>
      <c r="K3431" s="22" t="str">
        <f>IF(LEN(F3431)&gt;0,IFERROR(HLOOKUP(F3431,'Codigos Servicios'!$A$4:$A$13,1,1),"SI"),"")</f>
        <v/>
      </c>
      <c r="L3431" s="3"/>
      <c r="Z3431"/>
    </row>
    <row r="3432" spans="1:26" x14ac:dyDescent="0.25">
      <c r="A3432" s="11" t="str">
        <f t="shared" si="271"/>
        <v/>
      </c>
      <c r="B3432" s="15" t="str">
        <f t="shared" si="272"/>
        <v/>
      </c>
      <c r="C3432" s="11" t="str">
        <f t="shared" si="273"/>
        <v/>
      </c>
      <c r="D3432" s="11" t="str">
        <f t="shared" si="274"/>
        <v/>
      </c>
      <c r="E3432" s="18"/>
      <c r="F3432" s="18"/>
      <c r="J3432" s="20" t="str">
        <f t="shared" si="270"/>
        <v/>
      </c>
      <c r="K3432" s="22" t="str">
        <f>IF(LEN(F3432)&gt;0,IFERROR(HLOOKUP(F3432,'Codigos Servicios'!$A$4:$A$13,1,1),"SI"),"")</f>
        <v/>
      </c>
      <c r="L3432" s="3"/>
      <c r="Z3432"/>
    </row>
    <row r="3433" spans="1:26" x14ac:dyDescent="0.25">
      <c r="A3433" s="11" t="str">
        <f t="shared" si="271"/>
        <v/>
      </c>
      <c r="B3433" s="15" t="str">
        <f t="shared" si="272"/>
        <v/>
      </c>
      <c r="C3433" s="11" t="str">
        <f t="shared" si="273"/>
        <v/>
      </c>
      <c r="D3433" s="11" t="str">
        <f t="shared" si="274"/>
        <v/>
      </c>
      <c r="E3433" s="18"/>
      <c r="F3433" s="18"/>
      <c r="J3433" s="20" t="str">
        <f t="shared" si="270"/>
        <v/>
      </c>
      <c r="K3433" s="22" t="str">
        <f>IF(LEN(F3433)&gt;0,IFERROR(HLOOKUP(F3433,'Codigos Servicios'!$A$4:$A$13,1,1),"SI"),"")</f>
        <v/>
      </c>
      <c r="L3433" s="3"/>
      <c r="Z3433"/>
    </row>
    <row r="3434" spans="1:26" x14ac:dyDescent="0.25">
      <c r="A3434" s="11" t="str">
        <f t="shared" si="271"/>
        <v/>
      </c>
      <c r="B3434" s="15" t="str">
        <f t="shared" si="272"/>
        <v/>
      </c>
      <c r="C3434" s="11" t="str">
        <f t="shared" si="273"/>
        <v/>
      </c>
      <c r="D3434" s="11" t="str">
        <f t="shared" si="274"/>
        <v/>
      </c>
      <c r="E3434" s="18"/>
      <c r="F3434" s="18"/>
      <c r="J3434" s="20" t="str">
        <f t="shared" si="270"/>
        <v/>
      </c>
      <c r="K3434" s="22" t="str">
        <f>IF(LEN(F3434)&gt;0,IFERROR(HLOOKUP(F3434,'Codigos Servicios'!$A$4:$A$13,1,1),"SI"),"")</f>
        <v/>
      </c>
      <c r="L3434" s="3"/>
      <c r="Z3434"/>
    </row>
    <row r="3435" spans="1:26" x14ac:dyDescent="0.25">
      <c r="A3435" s="11" t="str">
        <f t="shared" si="271"/>
        <v/>
      </c>
      <c r="B3435" s="15" t="str">
        <f t="shared" si="272"/>
        <v/>
      </c>
      <c r="C3435" s="11" t="str">
        <f t="shared" si="273"/>
        <v/>
      </c>
      <c r="D3435" s="11" t="str">
        <f t="shared" si="274"/>
        <v/>
      </c>
      <c r="E3435" s="18"/>
      <c r="F3435" s="18"/>
      <c r="J3435" s="20" t="str">
        <f t="shared" si="270"/>
        <v/>
      </c>
      <c r="K3435" s="22" t="str">
        <f>IF(LEN(F3435)&gt;0,IFERROR(HLOOKUP(F3435,'Codigos Servicios'!$A$4:$A$13,1,1),"SI"),"")</f>
        <v/>
      </c>
      <c r="L3435" s="3"/>
      <c r="Z3435"/>
    </row>
    <row r="3436" spans="1:26" x14ac:dyDescent="0.25">
      <c r="A3436" s="11" t="str">
        <f t="shared" si="271"/>
        <v/>
      </c>
      <c r="B3436" s="15" t="str">
        <f t="shared" si="272"/>
        <v/>
      </c>
      <c r="C3436" s="11" t="str">
        <f t="shared" si="273"/>
        <v/>
      </c>
      <c r="D3436" s="11" t="str">
        <f t="shared" si="274"/>
        <v/>
      </c>
      <c r="E3436" s="18"/>
      <c r="F3436" s="18"/>
      <c r="J3436" s="20" t="str">
        <f t="shared" si="270"/>
        <v/>
      </c>
      <c r="K3436" s="22" t="str">
        <f>IF(LEN(F3436)&gt;0,IFERROR(HLOOKUP(F3436,'Codigos Servicios'!$A$4:$A$13,1,1),"SI"),"")</f>
        <v/>
      </c>
      <c r="L3436" s="3"/>
      <c r="Z3436"/>
    </row>
    <row r="3437" spans="1:26" x14ac:dyDescent="0.25">
      <c r="A3437" s="11" t="str">
        <f t="shared" si="271"/>
        <v/>
      </c>
      <c r="B3437" s="15" t="str">
        <f t="shared" si="272"/>
        <v/>
      </c>
      <c r="C3437" s="11" t="str">
        <f t="shared" si="273"/>
        <v/>
      </c>
      <c r="D3437" s="11" t="str">
        <f t="shared" si="274"/>
        <v/>
      </c>
      <c r="E3437" s="18"/>
      <c r="F3437" s="18"/>
      <c r="J3437" s="20" t="str">
        <f t="shared" si="270"/>
        <v/>
      </c>
      <c r="K3437" s="22" t="str">
        <f>IF(LEN(F3437)&gt;0,IFERROR(HLOOKUP(F3437,'Codigos Servicios'!$A$4:$A$13,1,1),"SI"),"")</f>
        <v/>
      </c>
      <c r="L3437" s="3"/>
      <c r="Z3437"/>
    </row>
    <row r="3438" spans="1:26" x14ac:dyDescent="0.25">
      <c r="A3438" s="11" t="str">
        <f t="shared" si="271"/>
        <v/>
      </c>
      <c r="B3438" s="15" t="str">
        <f t="shared" si="272"/>
        <v/>
      </c>
      <c r="C3438" s="11" t="str">
        <f t="shared" si="273"/>
        <v/>
      </c>
      <c r="D3438" s="11" t="str">
        <f t="shared" si="274"/>
        <v/>
      </c>
      <c r="E3438" s="18"/>
      <c r="F3438" s="18"/>
      <c r="J3438" s="20" t="str">
        <f t="shared" si="270"/>
        <v/>
      </c>
      <c r="K3438" s="22" t="str">
        <f>IF(LEN(F3438)&gt;0,IFERROR(HLOOKUP(F3438,'Codigos Servicios'!$A$4:$A$13,1,1),"SI"),"")</f>
        <v/>
      </c>
      <c r="L3438" s="3"/>
      <c r="Z3438"/>
    </row>
    <row r="3439" spans="1:26" x14ac:dyDescent="0.25">
      <c r="A3439" s="11" t="str">
        <f t="shared" si="271"/>
        <v/>
      </c>
      <c r="B3439" s="15" t="str">
        <f t="shared" si="272"/>
        <v/>
      </c>
      <c r="C3439" s="11" t="str">
        <f t="shared" si="273"/>
        <v/>
      </c>
      <c r="D3439" s="11" t="str">
        <f t="shared" si="274"/>
        <v/>
      </c>
      <c r="E3439" s="18"/>
      <c r="F3439" s="18"/>
      <c r="J3439" s="20" t="str">
        <f t="shared" si="270"/>
        <v/>
      </c>
      <c r="K3439" s="22" t="str">
        <f>IF(LEN(F3439)&gt;0,IFERROR(HLOOKUP(F3439,'Codigos Servicios'!$A$4:$A$13,1,1),"SI"),"")</f>
        <v/>
      </c>
      <c r="L3439" s="3"/>
      <c r="Z3439"/>
    </row>
    <row r="3440" spans="1:26" x14ac:dyDescent="0.25">
      <c r="A3440" s="11" t="str">
        <f t="shared" si="271"/>
        <v/>
      </c>
      <c r="B3440" s="15" t="str">
        <f t="shared" si="272"/>
        <v/>
      </c>
      <c r="C3440" s="11" t="str">
        <f t="shared" si="273"/>
        <v/>
      </c>
      <c r="D3440" s="11" t="str">
        <f t="shared" si="274"/>
        <v/>
      </c>
      <c r="E3440" s="18"/>
      <c r="F3440" s="18"/>
      <c r="J3440" s="20" t="str">
        <f t="shared" si="270"/>
        <v/>
      </c>
      <c r="K3440" s="22" t="str">
        <f>IF(LEN(F3440)&gt;0,IFERROR(HLOOKUP(F3440,'Codigos Servicios'!$A$4:$A$13,1,1),"SI"),"")</f>
        <v/>
      </c>
      <c r="L3440" s="3"/>
      <c r="Z3440"/>
    </row>
    <row r="3441" spans="1:26" x14ac:dyDescent="0.25">
      <c r="A3441" s="11" t="str">
        <f t="shared" si="271"/>
        <v/>
      </c>
      <c r="B3441" s="15" t="str">
        <f t="shared" si="272"/>
        <v/>
      </c>
      <c r="C3441" s="11" t="str">
        <f t="shared" si="273"/>
        <v/>
      </c>
      <c r="D3441" s="11" t="str">
        <f t="shared" si="274"/>
        <v/>
      </c>
      <c r="E3441" s="18"/>
      <c r="F3441" s="18"/>
      <c r="J3441" s="20" t="str">
        <f t="shared" si="270"/>
        <v/>
      </c>
      <c r="K3441" s="22" t="str">
        <f>IF(LEN(F3441)&gt;0,IFERROR(HLOOKUP(F3441,'Codigos Servicios'!$A$4:$A$13,1,1),"SI"),"")</f>
        <v/>
      </c>
      <c r="L3441" s="3"/>
      <c r="Z3441"/>
    </row>
    <row r="3442" spans="1:26" x14ac:dyDescent="0.25">
      <c r="A3442" s="11" t="str">
        <f t="shared" si="271"/>
        <v/>
      </c>
      <c r="B3442" s="15" t="str">
        <f t="shared" si="272"/>
        <v/>
      </c>
      <c r="C3442" s="11" t="str">
        <f t="shared" si="273"/>
        <v/>
      </c>
      <c r="D3442" s="11" t="str">
        <f t="shared" si="274"/>
        <v/>
      </c>
      <c r="E3442" s="18"/>
      <c r="F3442" s="18"/>
      <c r="J3442" s="20" t="str">
        <f t="shared" si="270"/>
        <v/>
      </c>
      <c r="K3442" s="22" t="str">
        <f>IF(LEN(F3442)&gt;0,IFERROR(HLOOKUP(F3442,'Codigos Servicios'!$A$4:$A$13,1,1),"SI"),"")</f>
        <v/>
      </c>
      <c r="L3442" s="3"/>
      <c r="Z3442"/>
    </row>
    <row r="3443" spans="1:26" x14ac:dyDescent="0.25">
      <c r="A3443" s="11" t="str">
        <f t="shared" si="271"/>
        <v/>
      </c>
      <c r="B3443" s="15" t="str">
        <f t="shared" si="272"/>
        <v/>
      </c>
      <c r="C3443" s="11" t="str">
        <f t="shared" si="273"/>
        <v/>
      </c>
      <c r="D3443" s="11" t="str">
        <f t="shared" si="274"/>
        <v/>
      </c>
      <c r="E3443" s="18"/>
      <c r="F3443" s="18"/>
      <c r="J3443" s="20" t="str">
        <f t="shared" si="270"/>
        <v/>
      </c>
      <c r="K3443" s="22" t="str">
        <f>IF(LEN(F3443)&gt;0,IFERROR(HLOOKUP(F3443,'Codigos Servicios'!$A$4:$A$13,1,1),"SI"),"")</f>
        <v/>
      </c>
      <c r="L3443" s="3"/>
      <c r="Z3443"/>
    </row>
    <row r="3444" spans="1:26" x14ac:dyDescent="0.25">
      <c r="A3444" s="11" t="str">
        <f t="shared" si="271"/>
        <v/>
      </c>
      <c r="B3444" s="15" t="str">
        <f t="shared" si="272"/>
        <v/>
      </c>
      <c r="C3444" s="11" t="str">
        <f t="shared" si="273"/>
        <v/>
      </c>
      <c r="D3444" s="11" t="str">
        <f t="shared" si="274"/>
        <v/>
      </c>
      <c r="E3444" s="18"/>
      <c r="F3444" s="18"/>
      <c r="J3444" s="20" t="str">
        <f t="shared" si="270"/>
        <v/>
      </c>
      <c r="K3444" s="22" t="str">
        <f>IF(LEN(F3444)&gt;0,IFERROR(HLOOKUP(F3444,'Codigos Servicios'!$A$4:$A$13,1,1),"SI"),"")</f>
        <v/>
      </c>
      <c r="L3444" s="3"/>
      <c r="Z3444"/>
    </row>
    <row r="3445" spans="1:26" x14ac:dyDescent="0.25">
      <c r="A3445" s="11" t="str">
        <f t="shared" si="271"/>
        <v/>
      </c>
      <c r="B3445" s="15" t="str">
        <f t="shared" si="272"/>
        <v/>
      </c>
      <c r="C3445" s="11" t="str">
        <f t="shared" si="273"/>
        <v/>
      </c>
      <c r="D3445" s="11" t="str">
        <f t="shared" si="274"/>
        <v/>
      </c>
      <c r="E3445" s="18"/>
      <c r="F3445" s="18"/>
      <c r="J3445" s="20" t="str">
        <f t="shared" si="270"/>
        <v/>
      </c>
      <c r="K3445" s="22" t="str">
        <f>IF(LEN(F3445)&gt;0,IFERROR(HLOOKUP(F3445,'Codigos Servicios'!$A$4:$A$13,1,1),"SI"),"")</f>
        <v/>
      </c>
      <c r="L3445" s="3"/>
      <c r="Z3445"/>
    </row>
    <row r="3446" spans="1:26" x14ac:dyDescent="0.25">
      <c r="A3446" s="11" t="str">
        <f t="shared" si="271"/>
        <v/>
      </c>
      <c r="B3446" s="15" t="str">
        <f t="shared" si="272"/>
        <v/>
      </c>
      <c r="C3446" s="11" t="str">
        <f t="shared" si="273"/>
        <v/>
      </c>
      <c r="D3446" s="11" t="str">
        <f t="shared" si="274"/>
        <v/>
      </c>
      <c r="E3446" s="18"/>
      <c r="F3446" s="18"/>
      <c r="J3446" s="20" t="str">
        <f t="shared" si="270"/>
        <v/>
      </c>
      <c r="K3446" s="22" t="str">
        <f>IF(LEN(F3446)&gt;0,IFERROR(HLOOKUP(F3446,'Codigos Servicios'!$A$4:$A$13,1,1),"SI"),"")</f>
        <v/>
      </c>
      <c r="L3446" s="3"/>
      <c r="Z3446"/>
    </row>
    <row r="3447" spans="1:26" x14ac:dyDescent="0.25">
      <c r="A3447" s="11" t="str">
        <f t="shared" si="271"/>
        <v/>
      </c>
      <c r="B3447" s="15" t="str">
        <f t="shared" si="272"/>
        <v/>
      </c>
      <c r="C3447" s="11" t="str">
        <f t="shared" si="273"/>
        <v/>
      </c>
      <c r="D3447" s="11" t="str">
        <f t="shared" si="274"/>
        <v/>
      </c>
      <c r="E3447" s="18"/>
      <c r="F3447" s="18"/>
      <c r="J3447" s="20" t="str">
        <f t="shared" si="270"/>
        <v/>
      </c>
      <c r="K3447" s="22" t="str">
        <f>IF(LEN(F3447)&gt;0,IFERROR(HLOOKUP(F3447,'Codigos Servicios'!$A$4:$A$13,1,1),"SI"),"")</f>
        <v/>
      </c>
      <c r="L3447" s="3"/>
      <c r="Z3447"/>
    </row>
    <row r="3448" spans="1:26" x14ac:dyDescent="0.25">
      <c r="A3448" s="11" t="str">
        <f t="shared" si="271"/>
        <v/>
      </c>
      <c r="B3448" s="15" t="str">
        <f t="shared" si="272"/>
        <v/>
      </c>
      <c r="C3448" s="11" t="str">
        <f t="shared" si="273"/>
        <v/>
      </c>
      <c r="D3448" s="11" t="str">
        <f t="shared" si="274"/>
        <v/>
      </c>
      <c r="E3448" s="18"/>
      <c r="F3448" s="18"/>
      <c r="J3448" s="20" t="str">
        <f t="shared" si="270"/>
        <v/>
      </c>
      <c r="K3448" s="22" t="str">
        <f>IF(LEN(F3448)&gt;0,IFERROR(HLOOKUP(F3448,'Codigos Servicios'!$A$4:$A$13,1,1),"SI"),"")</f>
        <v/>
      </c>
      <c r="L3448" s="3"/>
      <c r="Z3448"/>
    </row>
    <row r="3449" spans="1:26" x14ac:dyDescent="0.25">
      <c r="A3449" s="11" t="str">
        <f t="shared" si="271"/>
        <v/>
      </c>
      <c r="B3449" s="15" t="str">
        <f t="shared" si="272"/>
        <v/>
      </c>
      <c r="C3449" s="11" t="str">
        <f t="shared" si="273"/>
        <v/>
      </c>
      <c r="D3449" s="11" t="str">
        <f t="shared" si="274"/>
        <v/>
      </c>
      <c r="E3449" s="18"/>
      <c r="F3449" s="18"/>
      <c r="J3449" s="20" t="str">
        <f t="shared" si="270"/>
        <v/>
      </c>
      <c r="K3449" s="22" t="str">
        <f>IF(LEN(F3449)&gt;0,IFERROR(HLOOKUP(F3449,'Codigos Servicios'!$A$4:$A$13,1,1),"SI"),"")</f>
        <v/>
      </c>
      <c r="L3449" s="3"/>
      <c r="Z3449"/>
    </row>
    <row r="3450" spans="1:26" x14ac:dyDescent="0.25">
      <c r="A3450" s="11" t="str">
        <f t="shared" si="271"/>
        <v/>
      </c>
      <c r="B3450" s="15" t="str">
        <f t="shared" si="272"/>
        <v/>
      </c>
      <c r="C3450" s="11" t="str">
        <f t="shared" si="273"/>
        <v/>
      </c>
      <c r="D3450" s="11" t="str">
        <f t="shared" si="274"/>
        <v/>
      </c>
      <c r="E3450" s="18"/>
      <c r="F3450" s="18"/>
      <c r="J3450" s="20" t="str">
        <f t="shared" si="270"/>
        <v/>
      </c>
      <c r="K3450" s="22" t="str">
        <f>IF(LEN(F3450)&gt;0,IFERROR(HLOOKUP(F3450,'Codigos Servicios'!$A$4:$A$13,1,1),"SI"),"")</f>
        <v/>
      </c>
      <c r="L3450" s="3"/>
      <c r="Z3450"/>
    </row>
    <row r="3451" spans="1:26" x14ac:dyDescent="0.25">
      <c r="A3451" s="11" t="str">
        <f t="shared" si="271"/>
        <v/>
      </c>
      <c r="B3451" s="15" t="str">
        <f t="shared" si="272"/>
        <v/>
      </c>
      <c r="C3451" s="11" t="str">
        <f t="shared" si="273"/>
        <v/>
      </c>
      <c r="D3451" s="11" t="str">
        <f t="shared" si="274"/>
        <v/>
      </c>
      <c r="E3451" s="18"/>
      <c r="F3451" s="18"/>
      <c r="J3451" s="20" t="str">
        <f t="shared" si="270"/>
        <v/>
      </c>
      <c r="K3451" s="22" t="str">
        <f>IF(LEN(F3451)&gt;0,IFERROR(HLOOKUP(F3451,'Codigos Servicios'!$A$4:$A$13,1,1),"SI"),"")</f>
        <v/>
      </c>
      <c r="L3451" s="3"/>
      <c r="Z3451"/>
    </row>
    <row r="3452" spans="1:26" x14ac:dyDescent="0.25">
      <c r="A3452" s="11" t="str">
        <f t="shared" si="271"/>
        <v/>
      </c>
      <c r="B3452" s="15" t="str">
        <f t="shared" si="272"/>
        <v/>
      </c>
      <c r="C3452" s="11" t="str">
        <f t="shared" si="273"/>
        <v/>
      </c>
      <c r="D3452" s="11" t="str">
        <f t="shared" si="274"/>
        <v/>
      </c>
      <c r="E3452" s="18"/>
      <c r="F3452" s="18"/>
      <c r="J3452" s="20" t="str">
        <f t="shared" si="270"/>
        <v/>
      </c>
      <c r="K3452" s="22" t="str">
        <f>IF(LEN(F3452)&gt;0,IFERROR(HLOOKUP(F3452,'Codigos Servicios'!$A$4:$A$13,1,1),"SI"),"")</f>
        <v/>
      </c>
      <c r="L3452" s="3"/>
      <c r="Z3452"/>
    </row>
    <row r="3453" spans="1:26" x14ac:dyDescent="0.25">
      <c r="A3453" s="11" t="str">
        <f t="shared" si="271"/>
        <v/>
      </c>
      <c r="B3453" s="15" t="str">
        <f t="shared" si="272"/>
        <v/>
      </c>
      <c r="C3453" s="11" t="str">
        <f t="shared" si="273"/>
        <v/>
      </c>
      <c r="D3453" s="11" t="str">
        <f t="shared" si="274"/>
        <v/>
      </c>
      <c r="E3453" s="18"/>
      <c r="F3453" s="18"/>
      <c r="J3453" s="20" t="str">
        <f t="shared" si="270"/>
        <v/>
      </c>
      <c r="K3453" s="22" t="str">
        <f>IF(LEN(F3453)&gt;0,IFERROR(HLOOKUP(F3453,'Codigos Servicios'!$A$4:$A$13,1,1),"SI"),"")</f>
        <v/>
      </c>
      <c r="L3453" s="3"/>
      <c r="Z3453"/>
    </row>
    <row r="3454" spans="1:26" x14ac:dyDescent="0.25">
      <c r="A3454" s="11" t="str">
        <f t="shared" si="271"/>
        <v/>
      </c>
      <c r="B3454" s="15" t="str">
        <f t="shared" si="272"/>
        <v/>
      </c>
      <c r="C3454" s="11" t="str">
        <f t="shared" si="273"/>
        <v/>
      </c>
      <c r="D3454" s="11" t="str">
        <f t="shared" si="274"/>
        <v/>
      </c>
      <c r="E3454" s="18"/>
      <c r="F3454" s="18"/>
      <c r="J3454" s="20" t="str">
        <f t="shared" si="270"/>
        <v/>
      </c>
      <c r="K3454" s="22" t="str">
        <f>IF(LEN(F3454)&gt;0,IFERROR(HLOOKUP(F3454,'Codigos Servicios'!$A$4:$A$13,1,1),"SI"),"")</f>
        <v/>
      </c>
      <c r="L3454" s="3"/>
      <c r="Z3454"/>
    </row>
    <row r="3455" spans="1:26" x14ac:dyDescent="0.25">
      <c r="A3455" s="11" t="str">
        <f t="shared" si="271"/>
        <v/>
      </c>
      <c r="B3455" s="15" t="str">
        <f t="shared" si="272"/>
        <v/>
      </c>
      <c r="C3455" s="11" t="str">
        <f t="shared" si="273"/>
        <v/>
      </c>
      <c r="D3455" s="11" t="str">
        <f t="shared" si="274"/>
        <v/>
      </c>
      <c r="E3455" s="18"/>
      <c r="F3455" s="18"/>
      <c r="J3455" s="20" t="str">
        <f t="shared" si="270"/>
        <v/>
      </c>
      <c r="K3455" s="22" t="str">
        <f>IF(LEN(F3455)&gt;0,IFERROR(HLOOKUP(F3455,'Codigos Servicios'!$A$4:$A$13,1,1),"SI"),"")</f>
        <v/>
      </c>
      <c r="L3455" s="3"/>
      <c r="Z3455"/>
    </row>
    <row r="3456" spans="1:26" x14ac:dyDescent="0.25">
      <c r="A3456" s="11" t="str">
        <f t="shared" si="271"/>
        <v/>
      </c>
      <c r="B3456" s="15" t="str">
        <f t="shared" si="272"/>
        <v/>
      </c>
      <c r="C3456" s="11" t="str">
        <f t="shared" si="273"/>
        <v/>
      </c>
      <c r="D3456" s="11" t="str">
        <f t="shared" si="274"/>
        <v/>
      </c>
      <c r="E3456" s="18"/>
      <c r="F3456" s="18"/>
      <c r="J3456" s="20" t="str">
        <f t="shared" si="270"/>
        <v/>
      </c>
      <c r="K3456" s="22" t="str">
        <f>IF(LEN(F3456)&gt;0,IFERROR(HLOOKUP(F3456,'Codigos Servicios'!$A$4:$A$13,1,1),"SI"),"")</f>
        <v/>
      </c>
      <c r="L3456" s="3"/>
      <c r="Z3456"/>
    </row>
    <row r="3457" spans="1:26" x14ac:dyDescent="0.25">
      <c r="A3457" s="11" t="str">
        <f t="shared" si="271"/>
        <v/>
      </c>
      <c r="B3457" s="15" t="str">
        <f t="shared" si="272"/>
        <v/>
      </c>
      <c r="C3457" s="11" t="str">
        <f t="shared" si="273"/>
        <v/>
      </c>
      <c r="D3457" s="11" t="str">
        <f t="shared" si="274"/>
        <v/>
      </c>
      <c r="E3457" s="18"/>
      <c r="F3457" s="18"/>
      <c r="J3457" s="20" t="str">
        <f t="shared" si="270"/>
        <v/>
      </c>
      <c r="K3457" s="22" t="str">
        <f>IF(LEN(F3457)&gt;0,IFERROR(HLOOKUP(F3457,'Codigos Servicios'!$A$4:$A$13,1,1),"SI"),"")</f>
        <v/>
      </c>
      <c r="L3457" s="3"/>
      <c r="Z3457"/>
    </row>
    <row r="3458" spans="1:26" x14ac:dyDescent="0.25">
      <c r="A3458" s="11" t="str">
        <f t="shared" si="271"/>
        <v/>
      </c>
      <c r="B3458" s="15" t="str">
        <f t="shared" si="272"/>
        <v/>
      </c>
      <c r="C3458" s="11" t="str">
        <f t="shared" si="273"/>
        <v/>
      </c>
      <c r="D3458" s="11" t="str">
        <f t="shared" si="274"/>
        <v/>
      </c>
      <c r="E3458" s="18"/>
      <c r="F3458" s="18"/>
      <c r="J3458" s="20" t="str">
        <f t="shared" si="270"/>
        <v/>
      </c>
      <c r="K3458" s="22" t="str">
        <f>IF(LEN(F3458)&gt;0,IFERROR(HLOOKUP(F3458,'Codigos Servicios'!$A$4:$A$13,1,1),"SI"),"")</f>
        <v/>
      </c>
      <c r="L3458" s="3"/>
      <c r="Z3458"/>
    </row>
    <row r="3459" spans="1:26" x14ac:dyDescent="0.25">
      <c r="A3459" s="11" t="str">
        <f t="shared" si="271"/>
        <v/>
      </c>
      <c r="B3459" s="15" t="str">
        <f t="shared" si="272"/>
        <v/>
      </c>
      <c r="C3459" s="11" t="str">
        <f t="shared" si="273"/>
        <v/>
      </c>
      <c r="D3459" s="11" t="str">
        <f t="shared" si="274"/>
        <v/>
      </c>
      <c r="E3459" s="18"/>
      <c r="F3459" s="18"/>
      <c r="J3459" s="20" t="str">
        <f t="shared" si="270"/>
        <v/>
      </c>
      <c r="K3459" s="22" t="str">
        <f>IF(LEN(F3459)&gt;0,IFERROR(HLOOKUP(F3459,'Codigos Servicios'!$A$4:$A$13,1,1),"SI"),"")</f>
        <v/>
      </c>
      <c r="L3459" s="3"/>
      <c r="Z3459"/>
    </row>
    <row r="3460" spans="1:26" x14ac:dyDescent="0.25">
      <c r="A3460" s="11" t="str">
        <f t="shared" si="271"/>
        <v/>
      </c>
      <c r="B3460" s="15" t="str">
        <f t="shared" si="272"/>
        <v/>
      </c>
      <c r="C3460" s="11" t="str">
        <f t="shared" si="273"/>
        <v/>
      </c>
      <c r="D3460" s="11" t="str">
        <f t="shared" si="274"/>
        <v/>
      </c>
      <c r="E3460" s="18"/>
      <c r="F3460" s="18"/>
      <c r="J3460" s="20" t="str">
        <f t="shared" si="270"/>
        <v/>
      </c>
      <c r="K3460" s="22" t="str">
        <f>IF(LEN(F3460)&gt;0,IFERROR(HLOOKUP(F3460,'Codigos Servicios'!$A$4:$A$13,1,1),"SI"),"")</f>
        <v/>
      </c>
      <c r="L3460" s="3"/>
      <c r="Z3460"/>
    </row>
    <row r="3461" spans="1:26" x14ac:dyDescent="0.25">
      <c r="A3461" s="11" t="str">
        <f t="shared" si="271"/>
        <v/>
      </c>
      <c r="B3461" s="15" t="str">
        <f t="shared" si="272"/>
        <v/>
      </c>
      <c r="C3461" s="11" t="str">
        <f t="shared" si="273"/>
        <v/>
      </c>
      <c r="D3461" s="11" t="str">
        <f t="shared" si="274"/>
        <v/>
      </c>
      <c r="E3461" s="18"/>
      <c r="F3461" s="18"/>
      <c r="J3461" s="20" t="str">
        <f t="shared" si="270"/>
        <v/>
      </c>
      <c r="K3461" s="22" t="str">
        <f>IF(LEN(F3461)&gt;0,IFERROR(HLOOKUP(F3461,'Codigos Servicios'!$A$4:$A$13,1,1),"SI"),"")</f>
        <v/>
      </c>
      <c r="L3461" s="3"/>
      <c r="Z3461"/>
    </row>
    <row r="3462" spans="1:26" x14ac:dyDescent="0.25">
      <c r="A3462" s="11" t="str">
        <f t="shared" si="271"/>
        <v/>
      </c>
      <c r="B3462" s="15" t="str">
        <f t="shared" si="272"/>
        <v/>
      </c>
      <c r="C3462" s="11" t="str">
        <f t="shared" si="273"/>
        <v/>
      </c>
      <c r="D3462" s="11" t="str">
        <f t="shared" si="274"/>
        <v/>
      </c>
      <c r="E3462" s="18"/>
      <c r="F3462" s="18"/>
      <c r="J3462" s="20" t="str">
        <f t="shared" si="270"/>
        <v/>
      </c>
      <c r="K3462" s="22" t="str">
        <f>IF(LEN(F3462)&gt;0,IFERROR(HLOOKUP(F3462,'Codigos Servicios'!$A$4:$A$13,1,1),"SI"),"")</f>
        <v/>
      </c>
      <c r="L3462" s="3"/>
      <c r="Z3462"/>
    </row>
    <row r="3463" spans="1:26" x14ac:dyDescent="0.25">
      <c r="A3463" s="11" t="str">
        <f t="shared" si="271"/>
        <v/>
      </c>
      <c r="B3463" s="15" t="str">
        <f t="shared" si="272"/>
        <v/>
      </c>
      <c r="C3463" s="11" t="str">
        <f t="shared" si="273"/>
        <v/>
      </c>
      <c r="D3463" s="11" t="str">
        <f t="shared" si="274"/>
        <v/>
      </c>
      <c r="E3463" s="18"/>
      <c r="F3463" s="18"/>
      <c r="J3463" s="20" t="str">
        <f t="shared" si="270"/>
        <v/>
      </c>
      <c r="K3463" s="22" t="str">
        <f>IF(LEN(F3463)&gt;0,IFERROR(HLOOKUP(F3463,'Codigos Servicios'!$A$4:$A$13,1,1),"SI"),"")</f>
        <v/>
      </c>
      <c r="L3463" s="3"/>
      <c r="Z3463"/>
    </row>
    <row r="3464" spans="1:26" x14ac:dyDescent="0.25">
      <c r="A3464" s="11" t="str">
        <f t="shared" si="271"/>
        <v/>
      </c>
      <c r="B3464" s="15" t="str">
        <f t="shared" si="272"/>
        <v/>
      </c>
      <c r="C3464" s="11" t="str">
        <f t="shared" si="273"/>
        <v/>
      </c>
      <c r="D3464" s="11" t="str">
        <f t="shared" si="274"/>
        <v/>
      </c>
      <c r="E3464" s="18"/>
      <c r="F3464" s="18"/>
      <c r="J3464" s="20" t="str">
        <f t="shared" ref="J3464:J3527" si="275">IF(LEN(F3464)&gt;0,IF(LEN(G3464)&gt;0,IF(LEN(C3464)&gt;1,IF(ISBLANK($H$5),"Error: No ha ingresado el Mes",IF(ISBLANK($I$5),"Error: No ha ingresado el Año",IF(K3464="SI","Error Codigo de Servicio Invalido",IF(ISBLANK(E3464),"Error: SIgla Aeropuerto no puede ser nula","")))),"Error: No ha ingresado empresa"),""),"")</f>
        <v/>
      </c>
      <c r="K3464" s="22" t="str">
        <f>IF(LEN(F3464)&gt;0,IFERROR(HLOOKUP(F3464,'Codigos Servicios'!$A$4:$A$13,1,1),"SI"),"")</f>
        <v/>
      </c>
      <c r="L3464" s="3"/>
      <c r="Z3464"/>
    </row>
    <row r="3465" spans="1:26" x14ac:dyDescent="0.25">
      <c r="A3465" s="11" t="str">
        <f t="shared" si="271"/>
        <v/>
      </c>
      <c r="B3465" s="15" t="str">
        <f t="shared" si="272"/>
        <v/>
      </c>
      <c r="C3465" s="11" t="str">
        <f t="shared" si="273"/>
        <v/>
      </c>
      <c r="D3465" s="11" t="str">
        <f t="shared" si="274"/>
        <v/>
      </c>
      <c r="E3465" s="18"/>
      <c r="F3465" s="18"/>
      <c r="J3465" s="20" t="str">
        <f t="shared" si="275"/>
        <v/>
      </c>
      <c r="K3465" s="22" t="str">
        <f>IF(LEN(F3465)&gt;0,IFERROR(HLOOKUP(F3465,'Codigos Servicios'!$A$4:$A$13,1,1),"SI"),"")</f>
        <v/>
      </c>
      <c r="L3465" s="3"/>
      <c r="Z3465"/>
    </row>
    <row r="3466" spans="1:26" x14ac:dyDescent="0.25">
      <c r="A3466" s="11" t="str">
        <f t="shared" si="271"/>
        <v/>
      </c>
      <c r="B3466" s="15" t="str">
        <f t="shared" si="272"/>
        <v/>
      </c>
      <c r="C3466" s="11" t="str">
        <f t="shared" si="273"/>
        <v/>
      </c>
      <c r="D3466" s="11" t="str">
        <f t="shared" si="274"/>
        <v/>
      </c>
      <c r="E3466" s="18"/>
      <c r="F3466" s="18"/>
      <c r="J3466" s="20" t="str">
        <f t="shared" si="275"/>
        <v/>
      </c>
      <c r="K3466" s="22" t="str">
        <f>IF(LEN(F3466)&gt;0,IFERROR(HLOOKUP(F3466,'Codigos Servicios'!$A$4:$A$13,1,1),"SI"),"")</f>
        <v/>
      </c>
      <c r="L3466" s="3"/>
      <c r="Z3466"/>
    </row>
    <row r="3467" spans="1:26" x14ac:dyDescent="0.25">
      <c r="A3467" s="11" t="str">
        <f t="shared" si="271"/>
        <v/>
      </c>
      <c r="B3467" s="15" t="str">
        <f t="shared" si="272"/>
        <v/>
      </c>
      <c r="C3467" s="11" t="str">
        <f t="shared" si="273"/>
        <v/>
      </c>
      <c r="D3467" s="11" t="str">
        <f t="shared" si="274"/>
        <v/>
      </c>
      <c r="E3467" s="18"/>
      <c r="F3467" s="18"/>
      <c r="J3467" s="20" t="str">
        <f t="shared" si="275"/>
        <v/>
      </c>
      <c r="K3467" s="22" t="str">
        <f>IF(LEN(F3467)&gt;0,IFERROR(HLOOKUP(F3467,'Codigos Servicios'!$A$4:$A$13,1,1),"SI"),"")</f>
        <v/>
      </c>
      <c r="L3467" s="3"/>
      <c r="Z3467"/>
    </row>
    <row r="3468" spans="1:26" x14ac:dyDescent="0.25">
      <c r="A3468" s="11" t="str">
        <f t="shared" si="271"/>
        <v/>
      </c>
      <c r="B3468" s="15" t="str">
        <f t="shared" si="272"/>
        <v/>
      </c>
      <c r="C3468" s="11" t="str">
        <f t="shared" si="273"/>
        <v/>
      </c>
      <c r="D3468" s="11" t="str">
        <f t="shared" si="274"/>
        <v/>
      </c>
      <c r="E3468" s="18"/>
      <c r="F3468" s="18"/>
      <c r="J3468" s="20" t="str">
        <f t="shared" si="275"/>
        <v/>
      </c>
      <c r="K3468" s="22" t="str">
        <f>IF(LEN(F3468)&gt;0,IFERROR(HLOOKUP(F3468,'Codigos Servicios'!$A$4:$A$13,1,1),"SI"),"")</f>
        <v/>
      </c>
      <c r="L3468" s="3"/>
      <c r="Z3468"/>
    </row>
    <row r="3469" spans="1:26" x14ac:dyDescent="0.25">
      <c r="A3469" s="11" t="str">
        <f t="shared" si="271"/>
        <v/>
      </c>
      <c r="B3469" s="15" t="str">
        <f t="shared" si="272"/>
        <v/>
      </c>
      <c r="C3469" s="11" t="str">
        <f t="shared" si="273"/>
        <v/>
      </c>
      <c r="D3469" s="11" t="str">
        <f t="shared" si="274"/>
        <v/>
      </c>
      <c r="E3469" s="18"/>
      <c r="F3469" s="18"/>
      <c r="J3469" s="20" t="str">
        <f t="shared" si="275"/>
        <v/>
      </c>
      <c r="K3469" s="22" t="str">
        <f>IF(LEN(F3469)&gt;0,IFERROR(HLOOKUP(F3469,'Codigos Servicios'!$A$4:$A$13,1,1),"SI"),"")</f>
        <v/>
      </c>
      <c r="L3469" s="3"/>
      <c r="Z3469"/>
    </row>
    <row r="3470" spans="1:26" x14ac:dyDescent="0.25">
      <c r="A3470" s="11" t="str">
        <f t="shared" si="271"/>
        <v/>
      </c>
      <c r="B3470" s="15" t="str">
        <f t="shared" si="272"/>
        <v/>
      </c>
      <c r="C3470" s="11" t="str">
        <f t="shared" si="273"/>
        <v/>
      </c>
      <c r="D3470" s="11" t="str">
        <f t="shared" si="274"/>
        <v/>
      </c>
      <c r="E3470" s="18"/>
      <c r="F3470" s="18"/>
      <c r="J3470" s="20" t="str">
        <f t="shared" si="275"/>
        <v/>
      </c>
      <c r="K3470" s="22" t="str">
        <f>IF(LEN(F3470)&gt;0,IFERROR(HLOOKUP(F3470,'Codigos Servicios'!$A$4:$A$13,1,1),"SI"),"")</f>
        <v/>
      </c>
      <c r="L3470" s="3"/>
      <c r="Z3470"/>
    </row>
    <row r="3471" spans="1:26" x14ac:dyDescent="0.25">
      <c r="A3471" s="11" t="str">
        <f t="shared" si="271"/>
        <v/>
      </c>
      <c r="B3471" s="15" t="str">
        <f t="shared" si="272"/>
        <v/>
      </c>
      <c r="C3471" s="11" t="str">
        <f t="shared" si="273"/>
        <v/>
      </c>
      <c r="D3471" s="11" t="str">
        <f t="shared" si="274"/>
        <v/>
      </c>
      <c r="E3471" s="18"/>
      <c r="F3471" s="18"/>
      <c r="J3471" s="20" t="str">
        <f t="shared" si="275"/>
        <v/>
      </c>
      <c r="K3471" s="22" t="str">
        <f>IF(LEN(F3471)&gt;0,IFERROR(HLOOKUP(F3471,'Codigos Servicios'!$A$4:$A$13,1,1),"SI"),"")</f>
        <v/>
      </c>
      <c r="L3471" s="3"/>
      <c r="Z3471"/>
    </row>
    <row r="3472" spans="1:26" x14ac:dyDescent="0.25">
      <c r="A3472" s="11" t="str">
        <f t="shared" si="271"/>
        <v/>
      </c>
      <c r="B3472" s="15" t="str">
        <f t="shared" si="272"/>
        <v/>
      </c>
      <c r="C3472" s="11" t="str">
        <f t="shared" si="273"/>
        <v/>
      </c>
      <c r="D3472" s="11" t="str">
        <f t="shared" si="274"/>
        <v/>
      </c>
      <c r="E3472" s="18"/>
      <c r="F3472" s="18"/>
      <c r="J3472" s="20" t="str">
        <f t="shared" si="275"/>
        <v/>
      </c>
      <c r="K3472" s="22" t="str">
        <f>IF(LEN(F3472)&gt;0,IFERROR(HLOOKUP(F3472,'Codigos Servicios'!$A$4:$A$13,1,1),"SI"),"")</f>
        <v/>
      </c>
      <c r="L3472" s="3"/>
      <c r="Z3472"/>
    </row>
    <row r="3473" spans="1:26" x14ac:dyDescent="0.25">
      <c r="A3473" s="11" t="str">
        <f t="shared" si="271"/>
        <v/>
      </c>
      <c r="B3473" s="15" t="str">
        <f t="shared" si="272"/>
        <v/>
      </c>
      <c r="C3473" s="11" t="str">
        <f t="shared" si="273"/>
        <v/>
      </c>
      <c r="D3473" s="11" t="str">
        <f t="shared" si="274"/>
        <v/>
      </c>
      <c r="E3473" s="18"/>
      <c r="F3473" s="18"/>
      <c r="J3473" s="20" t="str">
        <f t="shared" si="275"/>
        <v/>
      </c>
      <c r="K3473" s="22" t="str">
        <f>IF(LEN(F3473)&gt;0,IFERROR(HLOOKUP(F3473,'Codigos Servicios'!$A$4:$A$13,1,1),"SI"),"")</f>
        <v/>
      </c>
      <c r="L3473" s="3"/>
      <c r="Z3473"/>
    </row>
    <row r="3474" spans="1:26" x14ac:dyDescent="0.25">
      <c r="A3474" s="11" t="str">
        <f t="shared" si="271"/>
        <v/>
      </c>
      <c r="B3474" s="15" t="str">
        <f t="shared" si="272"/>
        <v/>
      </c>
      <c r="C3474" s="11" t="str">
        <f t="shared" si="273"/>
        <v/>
      </c>
      <c r="D3474" s="11" t="str">
        <f t="shared" si="274"/>
        <v/>
      </c>
      <c r="E3474" s="18"/>
      <c r="F3474" s="18"/>
      <c r="J3474" s="20" t="str">
        <f t="shared" si="275"/>
        <v/>
      </c>
      <c r="K3474" s="22" t="str">
        <f>IF(LEN(F3474)&gt;0,IFERROR(HLOOKUP(F3474,'Codigos Servicios'!$A$4:$A$13,1,1),"SI"),"")</f>
        <v/>
      </c>
      <c r="L3474" s="3"/>
      <c r="Z3474"/>
    </row>
    <row r="3475" spans="1:26" x14ac:dyDescent="0.25">
      <c r="A3475" s="11" t="str">
        <f t="shared" si="271"/>
        <v/>
      </c>
      <c r="B3475" s="15" t="str">
        <f t="shared" si="272"/>
        <v/>
      </c>
      <c r="C3475" s="11" t="str">
        <f t="shared" si="273"/>
        <v/>
      </c>
      <c r="D3475" s="11" t="str">
        <f t="shared" si="274"/>
        <v/>
      </c>
      <c r="E3475" s="18"/>
      <c r="F3475" s="18"/>
      <c r="J3475" s="20" t="str">
        <f t="shared" si="275"/>
        <v/>
      </c>
      <c r="K3475" s="22" t="str">
        <f>IF(LEN(F3475)&gt;0,IFERROR(HLOOKUP(F3475,'Codigos Servicios'!$A$4:$A$13,1,1),"SI"),"")</f>
        <v/>
      </c>
      <c r="L3475" s="3"/>
      <c r="Z3475"/>
    </row>
    <row r="3476" spans="1:26" x14ac:dyDescent="0.25">
      <c r="A3476" s="11" t="str">
        <f t="shared" si="271"/>
        <v/>
      </c>
      <c r="B3476" s="15" t="str">
        <f t="shared" si="272"/>
        <v/>
      </c>
      <c r="C3476" s="11" t="str">
        <f t="shared" si="273"/>
        <v/>
      </c>
      <c r="D3476" s="11" t="str">
        <f t="shared" si="274"/>
        <v/>
      </c>
      <c r="E3476" s="18"/>
      <c r="F3476" s="18"/>
      <c r="J3476" s="20" t="str">
        <f t="shared" si="275"/>
        <v/>
      </c>
      <c r="K3476" s="22" t="str">
        <f>IF(LEN(F3476)&gt;0,IFERROR(HLOOKUP(F3476,'Codigos Servicios'!$A$4:$A$13,1,1),"SI"),"")</f>
        <v/>
      </c>
      <c r="L3476" s="3"/>
      <c r="Z3476"/>
    </row>
    <row r="3477" spans="1:26" x14ac:dyDescent="0.25">
      <c r="A3477" s="11" t="str">
        <f t="shared" si="271"/>
        <v/>
      </c>
      <c r="B3477" s="15" t="str">
        <f t="shared" si="272"/>
        <v/>
      </c>
      <c r="C3477" s="11" t="str">
        <f t="shared" si="273"/>
        <v/>
      </c>
      <c r="D3477" s="11" t="str">
        <f t="shared" si="274"/>
        <v/>
      </c>
      <c r="E3477" s="18"/>
      <c r="F3477" s="18"/>
      <c r="J3477" s="20" t="str">
        <f t="shared" si="275"/>
        <v/>
      </c>
      <c r="K3477" s="22" t="str">
        <f>IF(LEN(F3477)&gt;0,IFERROR(HLOOKUP(F3477,'Codigos Servicios'!$A$4:$A$13,1,1),"SI"),"")</f>
        <v/>
      </c>
      <c r="L3477" s="3"/>
      <c r="Z3477"/>
    </row>
    <row r="3478" spans="1:26" x14ac:dyDescent="0.25">
      <c r="A3478" s="11" t="str">
        <f t="shared" si="271"/>
        <v/>
      </c>
      <c r="B3478" s="15" t="str">
        <f t="shared" si="272"/>
        <v/>
      </c>
      <c r="C3478" s="11" t="str">
        <f t="shared" si="273"/>
        <v/>
      </c>
      <c r="D3478" s="11" t="str">
        <f t="shared" si="274"/>
        <v/>
      </c>
      <c r="E3478" s="18"/>
      <c r="F3478" s="18"/>
      <c r="J3478" s="20" t="str">
        <f t="shared" si="275"/>
        <v/>
      </c>
      <c r="K3478" s="22" t="str">
        <f>IF(LEN(F3478)&gt;0,IFERROR(HLOOKUP(F3478,'Codigos Servicios'!$A$4:$A$13,1,1),"SI"),"")</f>
        <v/>
      </c>
      <c r="L3478" s="3"/>
      <c r="Z3478"/>
    </row>
    <row r="3479" spans="1:26" x14ac:dyDescent="0.25">
      <c r="A3479" s="11" t="str">
        <f t="shared" ref="A3479:A3542" si="276">IF(LEN(F3479)&gt;0,"SE","")</f>
        <v/>
      </c>
      <c r="B3479" s="15" t="str">
        <f t="shared" ref="B3479:B3542" si="277">IF(LEN(F3479)&gt;0,B3478+1,"")</f>
        <v/>
      </c>
      <c r="C3479" s="11" t="str">
        <f t="shared" ref="C3479:C3542" si="278">IF(LEN(F3479)&gt;0,$F$5,"")</f>
        <v/>
      </c>
      <c r="D3479" s="11" t="str">
        <f t="shared" ref="D3479:D3542" si="279">IF(LEN(F3479)&gt;0,$J$5,"")</f>
        <v/>
      </c>
      <c r="E3479" s="18"/>
      <c r="F3479" s="18"/>
      <c r="J3479" s="20" t="str">
        <f t="shared" si="275"/>
        <v/>
      </c>
      <c r="K3479" s="22" t="str">
        <f>IF(LEN(F3479)&gt;0,IFERROR(HLOOKUP(F3479,'Codigos Servicios'!$A$4:$A$13,1,1),"SI"),"")</f>
        <v/>
      </c>
      <c r="L3479" s="3"/>
      <c r="Z3479"/>
    </row>
    <row r="3480" spans="1:26" x14ac:dyDescent="0.25">
      <c r="A3480" s="11" t="str">
        <f t="shared" si="276"/>
        <v/>
      </c>
      <c r="B3480" s="15" t="str">
        <f t="shared" si="277"/>
        <v/>
      </c>
      <c r="C3480" s="11" t="str">
        <f t="shared" si="278"/>
        <v/>
      </c>
      <c r="D3480" s="11" t="str">
        <f t="shared" si="279"/>
        <v/>
      </c>
      <c r="E3480" s="18"/>
      <c r="F3480" s="18"/>
      <c r="J3480" s="20" t="str">
        <f t="shared" si="275"/>
        <v/>
      </c>
      <c r="K3480" s="22" t="str">
        <f>IF(LEN(F3480)&gt;0,IFERROR(HLOOKUP(F3480,'Codigos Servicios'!$A$4:$A$13,1,1),"SI"),"")</f>
        <v/>
      </c>
      <c r="L3480" s="3"/>
      <c r="Z3480"/>
    </row>
    <row r="3481" spans="1:26" x14ac:dyDescent="0.25">
      <c r="A3481" s="11" t="str">
        <f t="shared" si="276"/>
        <v/>
      </c>
      <c r="B3481" s="15" t="str">
        <f t="shared" si="277"/>
        <v/>
      </c>
      <c r="C3481" s="11" t="str">
        <f t="shared" si="278"/>
        <v/>
      </c>
      <c r="D3481" s="11" t="str">
        <f t="shared" si="279"/>
        <v/>
      </c>
      <c r="E3481" s="18"/>
      <c r="F3481" s="18"/>
      <c r="J3481" s="20" t="str">
        <f t="shared" si="275"/>
        <v/>
      </c>
      <c r="K3481" s="22" t="str">
        <f>IF(LEN(F3481)&gt;0,IFERROR(HLOOKUP(F3481,'Codigos Servicios'!$A$4:$A$13,1,1),"SI"),"")</f>
        <v/>
      </c>
      <c r="L3481" s="3"/>
      <c r="Z3481"/>
    </row>
    <row r="3482" spans="1:26" x14ac:dyDescent="0.25">
      <c r="A3482" s="11" t="str">
        <f t="shared" si="276"/>
        <v/>
      </c>
      <c r="B3482" s="15" t="str">
        <f t="shared" si="277"/>
        <v/>
      </c>
      <c r="C3482" s="11" t="str">
        <f t="shared" si="278"/>
        <v/>
      </c>
      <c r="D3482" s="11" t="str">
        <f t="shared" si="279"/>
        <v/>
      </c>
      <c r="E3482" s="18"/>
      <c r="F3482" s="18"/>
      <c r="J3482" s="20" t="str">
        <f t="shared" si="275"/>
        <v/>
      </c>
      <c r="K3482" s="22" t="str">
        <f>IF(LEN(F3482)&gt;0,IFERROR(HLOOKUP(F3482,'Codigos Servicios'!$A$4:$A$13,1,1),"SI"),"")</f>
        <v/>
      </c>
      <c r="L3482" s="3"/>
      <c r="Z3482"/>
    </row>
    <row r="3483" spans="1:26" x14ac:dyDescent="0.25">
      <c r="A3483" s="11" t="str">
        <f t="shared" si="276"/>
        <v/>
      </c>
      <c r="B3483" s="15" t="str">
        <f t="shared" si="277"/>
        <v/>
      </c>
      <c r="C3483" s="11" t="str">
        <f t="shared" si="278"/>
        <v/>
      </c>
      <c r="D3483" s="11" t="str">
        <f t="shared" si="279"/>
        <v/>
      </c>
      <c r="E3483" s="18"/>
      <c r="F3483" s="18"/>
      <c r="J3483" s="20" t="str">
        <f t="shared" si="275"/>
        <v/>
      </c>
      <c r="K3483" s="22" t="str">
        <f>IF(LEN(F3483)&gt;0,IFERROR(HLOOKUP(F3483,'Codigos Servicios'!$A$4:$A$13,1,1),"SI"),"")</f>
        <v/>
      </c>
      <c r="L3483" s="3"/>
      <c r="Z3483"/>
    </row>
    <row r="3484" spans="1:26" x14ac:dyDescent="0.25">
      <c r="A3484" s="11" t="str">
        <f t="shared" si="276"/>
        <v/>
      </c>
      <c r="B3484" s="15" t="str">
        <f t="shared" si="277"/>
        <v/>
      </c>
      <c r="C3484" s="11" t="str">
        <f t="shared" si="278"/>
        <v/>
      </c>
      <c r="D3484" s="11" t="str">
        <f t="shared" si="279"/>
        <v/>
      </c>
      <c r="E3484" s="18"/>
      <c r="F3484" s="18"/>
      <c r="J3484" s="20" t="str">
        <f t="shared" si="275"/>
        <v/>
      </c>
      <c r="K3484" s="22" t="str">
        <f>IF(LEN(F3484)&gt;0,IFERROR(HLOOKUP(F3484,'Codigos Servicios'!$A$4:$A$13,1,1),"SI"),"")</f>
        <v/>
      </c>
      <c r="L3484" s="3"/>
      <c r="Z3484"/>
    </row>
    <row r="3485" spans="1:26" x14ac:dyDescent="0.25">
      <c r="A3485" s="11" t="str">
        <f t="shared" si="276"/>
        <v/>
      </c>
      <c r="B3485" s="15" t="str">
        <f t="shared" si="277"/>
        <v/>
      </c>
      <c r="C3485" s="11" t="str">
        <f t="shared" si="278"/>
        <v/>
      </c>
      <c r="D3485" s="11" t="str">
        <f t="shared" si="279"/>
        <v/>
      </c>
      <c r="E3485" s="18"/>
      <c r="F3485" s="18"/>
      <c r="J3485" s="20" t="str">
        <f t="shared" si="275"/>
        <v/>
      </c>
      <c r="K3485" s="22" t="str">
        <f>IF(LEN(F3485)&gt;0,IFERROR(HLOOKUP(F3485,'Codigos Servicios'!$A$4:$A$13,1,1),"SI"),"")</f>
        <v/>
      </c>
      <c r="L3485" s="3"/>
      <c r="Z3485"/>
    </row>
    <row r="3486" spans="1:26" x14ac:dyDescent="0.25">
      <c r="A3486" s="11" t="str">
        <f t="shared" si="276"/>
        <v/>
      </c>
      <c r="B3486" s="15" t="str">
        <f t="shared" si="277"/>
        <v/>
      </c>
      <c r="C3486" s="11" t="str">
        <f t="shared" si="278"/>
        <v/>
      </c>
      <c r="D3486" s="11" t="str">
        <f t="shared" si="279"/>
        <v/>
      </c>
      <c r="E3486" s="18"/>
      <c r="F3486" s="18"/>
      <c r="J3486" s="20" t="str">
        <f t="shared" si="275"/>
        <v/>
      </c>
      <c r="K3486" s="22" t="str">
        <f>IF(LEN(F3486)&gt;0,IFERROR(HLOOKUP(F3486,'Codigos Servicios'!$A$4:$A$13,1,1),"SI"),"")</f>
        <v/>
      </c>
      <c r="L3486" s="3"/>
      <c r="Z3486"/>
    </row>
    <row r="3487" spans="1:26" x14ac:dyDescent="0.25">
      <c r="A3487" s="11" t="str">
        <f t="shared" si="276"/>
        <v/>
      </c>
      <c r="B3487" s="15" t="str">
        <f t="shared" si="277"/>
        <v/>
      </c>
      <c r="C3487" s="11" t="str">
        <f t="shared" si="278"/>
        <v/>
      </c>
      <c r="D3487" s="11" t="str">
        <f t="shared" si="279"/>
        <v/>
      </c>
      <c r="E3487" s="18"/>
      <c r="F3487" s="18"/>
      <c r="J3487" s="20" t="str">
        <f t="shared" si="275"/>
        <v/>
      </c>
      <c r="K3487" s="22" t="str">
        <f>IF(LEN(F3487)&gt;0,IFERROR(HLOOKUP(F3487,'Codigos Servicios'!$A$4:$A$13,1,1),"SI"),"")</f>
        <v/>
      </c>
      <c r="L3487" s="3"/>
      <c r="Z3487"/>
    </row>
    <row r="3488" spans="1:26" x14ac:dyDescent="0.25">
      <c r="A3488" s="11" t="str">
        <f t="shared" si="276"/>
        <v/>
      </c>
      <c r="B3488" s="15" t="str">
        <f t="shared" si="277"/>
        <v/>
      </c>
      <c r="C3488" s="11" t="str">
        <f t="shared" si="278"/>
        <v/>
      </c>
      <c r="D3488" s="11" t="str">
        <f t="shared" si="279"/>
        <v/>
      </c>
      <c r="E3488" s="18"/>
      <c r="F3488" s="18"/>
      <c r="J3488" s="20" t="str">
        <f t="shared" si="275"/>
        <v/>
      </c>
      <c r="K3488" s="22" t="str">
        <f>IF(LEN(F3488)&gt;0,IFERROR(HLOOKUP(F3488,'Codigos Servicios'!$A$4:$A$13,1,1),"SI"),"")</f>
        <v/>
      </c>
      <c r="L3488" s="3"/>
      <c r="Z3488"/>
    </row>
    <row r="3489" spans="1:26" x14ac:dyDescent="0.25">
      <c r="A3489" s="11" t="str">
        <f t="shared" si="276"/>
        <v/>
      </c>
      <c r="B3489" s="15" t="str">
        <f t="shared" si="277"/>
        <v/>
      </c>
      <c r="C3489" s="11" t="str">
        <f t="shared" si="278"/>
        <v/>
      </c>
      <c r="D3489" s="11" t="str">
        <f t="shared" si="279"/>
        <v/>
      </c>
      <c r="E3489" s="18"/>
      <c r="F3489" s="18"/>
      <c r="J3489" s="20" t="str">
        <f t="shared" si="275"/>
        <v/>
      </c>
      <c r="K3489" s="22" t="str">
        <f>IF(LEN(F3489)&gt;0,IFERROR(HLOOKUP(F3489,'Codigos Servicios'!$A$4:$A$13,1,1),"SI"),"")</f>
        <v/>
      </c>
      <c r="L3489" s="3"/>
      <c r="Z3489"/>
    </row>
    <row r="3490" spans="1:26" x14ac:dyDescent="0.25">
      <c r="A3490" s="11" t="str">
        <f t="shared" si="276"/>
        <v/>
      </c>
      <c r="B3490" s="15" t="str">
        <f t="shared" si="277"/>
        <v/>
      </c>
      <c r="C3490" s="11" t="str">
        <f t="shared" si="278"/>
        <v/>
      </c>
      <c r="D3490" s="11" t="str">
        <f t="shared" si="279"/>
        <v/>
      </c>
      <c r="E3490" s="18"/>
      <c r="F3490" s="18"/>
      <c r="J3490" s="20" t="str">
        <f t="shared" si="275"/>
        <v/>
      </c>
      <c r="K3490" s="22" t="str">
        <f>IF(LEN(F3490)&gt;0,IFERROR(HLOOKUP(F3490,'Codigos Servicios'!$A$4:$A$13,1,1),"SI"),"")</f>
        <v/>
      </c>
      <c r="L3490" s="3"/>
      <c r="Z3490"/>
    </row>
    <row r="3491" spans="1:26" x14ac:dyDescent="0.25">
      <c r="A3491" s="11" t="str">
        <f t="shared" si="276"/>
        <v/>
      </c>
      <c r="B3491" s="15" t="str">
        <f t="shared" si="277"/>
        <v/>
      </c>
      <c r="C3491" s="11" t="str">
        <f t="shared" si="278"/>
        <v/>
      </c>
      <c r="D3491" s="11" t="str">
        <f t="shared" si="279"/>
        <v/>
      </c>
      <c r="E3491" s="18"/>
      <c r="F3491" s="18"/>
      <c r="J3491" s="20" t="str">
        <f t="shared" si="275"/>
        <v/>
      </c>
      <c r="K3491" s="22" t="str">
        <f>IF(LEN(F3491)&gt;0,IFERROR(HLOOKUP(F3491,'Codigos Servicios'!$A$4:$A$13,1,1),"SI"),"")</f>
        <v/>
      </c>
      <c r="L3491" s="3"/>
      <c r="Z3491"/>
    </row>
    <row r="3492" spans="1:26" x14ac:dyDescent="0.25">
      <c r="A3492" s="11" t="str">
        <f t="shared" si="276"/>
        <v/>
      </c>
      <c r="B3492" s="15" t="str">
        <f t="shared" si="277"/>
        <v/>
      </c>
      <c r="C3492" s="11" t="str">
        <f t="shared" si="278"/>
        <v/>
      </c>
      <c r="D3492" s="11" t="str">
        <f t="shared" si="279"/>
        <v/>
      </c>
      <c r="E3492" s="18"/>
      <c r="F3492" s="18"/>
      <c r="J3492" s="20" t="str">
        <f t="shared" si="275"/>
        <v/>
      </c>
      <c r="K3492" s="22" t="str">
        <f>IF(LEN(F3492)&gt;0,IFERROR(HLOOKUP(F3492,'Codigos Servicios'!$A$4:$A$13,1,1),"SI"),"")</f>
        <v/>
      </c>
      <c r="L3492" s="3"/>
      <c r="Z3492"/>
    </row>
    <row r="3493" spans="1:26" x14ac:dyDescent="0.25">
      <c r="A3493" s="11" t="str">
        <f t="shared" si="276"/>
        <v/>
      </c>
      <c r="B3493" s="15" t="str">
        <f t="shared" si="277"/>
        <v/>
      </c>
      <c r="C3493" s="11" t="str">
        <f t="shared" si="278"/>
        <v/>
      </c>
      <c r="D3493" s="11" t="str">
        <f t="shared" si="279"/>
        <v/>
      </c>
      <c r="E3493" s="18"/>
      <c r="F3493" s="18"/>
      <c r="J3493" s="20" t="str">
        <f t="shared" si="275"/>
        <v/>
      </c>
      <c r="K3493" s="22" t="str">
        <f>IF(LEN(F3493)&gt;0,IFERROR(HLOOKUP(F3493,'Codigos Servicios'!$A$4:$A$13,1,1),"SI"),"")</f>
        <v/>
      </c>
      <c r="L3493" s="3"/>
      <c r="Z3493"/>
    </row>
    <row r="3494" spans="1:26" x14ac:dyDescent="0.25">
      <c r="A3494" s="11" t="str">
        <f t="shared" si="276"/>
        <v/>
      </c>
      <c r="B3494" s="15" t="str">
        <f t="shared" si="277"/>
        <v/>
      </c>
      <c r="C3494" s="11" t="str">
        <f t="shared" si="278"/>
        <v/>
      </c>
      <c r="D3494" s="11" t="str">
        <f t="shared" si="279"/>
        <v/>
      </c>
      <c r="E3494" s="18"/>
      <c r="F3494" s="18"/>
      <c r="J3494" s="20" t="str">
        <f t="shared" si="275"/>
        <v/>
      </c>
      <c r="K3494" s="22" t="str">
        <f>IF(LEN(F3494)&gt;0,IFERROR(HLOOKUP(F3494,'Codigos Servicios'!$A$4:$A$13,1,1),"SI"),"")</f>
        <v/>
      </c>
      <c r="L3494" s="3"/>
      <c r="Z3494"/>
    </row>
    <row r="3495" spans="1:26" x14ac:dyDescent="0.25">
      <c r="A3495" s="11" t="str">
        <f t="shared" si="276"/>
        <v/>
      </c>
      <c r="B3495" s="15" t="str">
        <f t="shared" si="277"/>
        <v/>
      </c>
      <c r="C3495" s="11" t="str">
        <f t="shared" si="278"/>
        <v/>
      </c>
      <c r="D3495" s="11" t="str">
        <f t="shared" si="279"/>
        <v/>
      </c>
      <c r="E3495" s="18"/>
      <c r="F3495" s="18"/>
      <c r="J3495" s="20" t="str">
        <f t="shared" si="275"/>
        <v/>
      </c>
      <c r="K3495" s="22" t="str">
        <f>IF(LEN(F3495)&gt;0,IFERROR(HLOOKUP(F3495,'Codigos Servicios'!$A$4:$A$13,1,1),"SI"),"")</f>
        <v/>
      </c>
      <c r="L3495" s="3"/>
      <c r="Z3495"/>
    </row>
    <row r="3496" spans="1:26" x14ac:dyDescent="0.25">
      <c r="A3496" s="11" t="str">
        <f t="shared" si="276"/>
        <v/>
      </c>
      <c r="B3496" s="15" t="str">
        <f t="shared" si="277"/>
        <v/>
      </c>
      <c r="C3496" s="11" t="str">
        <f t="shared" si="278"/>
        <v/>
      </c>
      <c r="D3496" s="11" t="str">
        <f t="shared" si="279"/>
        <v/>
      </c>
      <c r="E3496" s="18"/>
      <c r="F3496" s="18"/>
      <c r="J3496" s="20" t="str">
        <f t="shared" si="275"/>
        <v/>
      </c>
      <c r="K3496" s="22" t="str">
        <f>IF(LEN(F3496)&gt;0,IFERROR(HLOOKUP(F3496,'Codigos Servicios'!$A$4:$A$13,1,1),"SI"),"")</f>
        <v/>
      </c>
      <c r="L3496" s="3"/>
      <c r="Z3496"/>
    </row>
    <row r="3497" spans="1:26" x14ac:dyDescent="0.25">
      <c r="A3497" s="11" t="str">
        <f t="shared" si="276"/>
        <v/>
      </c>
      <c r="B3497" s="15" t="str">
        <f t="shared" si="277"/>
        <v/>
      </c>
      <c r="C3497" s="11" t="str">
        <f t="shared" si="278"/>
        <v/>
      </c>
      <c r="D3497" s="11" t="str">
        <f t="shared" si="279"/>
        <v/>
      </c>
      <c r="E3497" s="18"/>
      <c r="F3497" s="18"/>
      <c r="J3497" s="20" t="str">
        <f t="shared" si="275"/>
        <v/>
      </c>
      <c r="K3497" s="22" t="str">
        <f>IF(LEN(F3497)&gt;0,IFERROR(HLOOKUP(F3497,'Codigos Servicios'!$A$4:$A$13,1,1),"SI"),"")</f>
        <v/>
      </c>
      <c r="L3497" s="3"/>
      <c r="Z3497"/>
    </row>
    <row r="3498" spans="1:26" x14ac:dyDescent="0.25">
      <c r="A3498" s="11" t="str">
        <f t="shared" si="276"/>
        <v/>
      </c>
      <c r="B3498" s="15" t="str">
        <f t="shared" si="277"/>
        <v/>
      </c>
      <c r="C3498" s="11" t="str">
        <f t="shared" si="278"/>
        <v/>
      </c>
      <c r="D3498" s="11" t="str">
        <f t="shared" si="279"/>
        <v/>
      </c>
      <c r="E3498" s="18"/>
      <c r="F3498" s="18"/>
      <c r="J3498" s="20" t="str">
        <f t="shared" si="275"/>
        <v/>
      </c>
      <c r="K3498" s="22" t="str">
        <f>IF(LEN(F3498)&gt;0,IFERROR(HLOOKUP(F3498,'Codigos Servicios'!$A$4:$A$13,1,1),"SI"),"")</f>
        <v/>
      </c>
      <c r="L3498" s="3"/>
      <c r="Z3498"/>
    </row>
    <row r="3499" spans="1:26" x14ac:dyDescent="0.25">
      <c r="A3499" s="11" t="str">
        <f t="shared" si="276"/>
        <v/>
      </c>
      <c r="B3499" s="15" t="str">
        <f t="shared" si="277"/>
        <v/>
      </c>
      <c r="C3499" s="11" t="str">
        <f t="shared" si="278"/>
        <v/>
      </c>
      <c r="D3499" s="11" t="str">
        <f t="shared" si="279"/>
        <v/>
      </c>
      <c r="E3499" s="18"/>
      <c r="F3499" s="18"/>
      <c r="J3499" s="20" t="str">
        <f t="shared" si="275"/>
        <v/>
      </c>
      <c r="K3499" s="22" t="str">
        <f>IF(LEN(F3499)&gt;0,IFERROR(HLOOKUP(F3499,'Codigos Servicios'!$A$4:$A$13,1,1),"SI"),"")</f>
        <v/>
      </c>
      <c r="L3499" s="3"/>
      <c r="Z3499"/>
    </row>
    <row r="3500" spans="1:26" x14ac:dyDescent="0.25">
      <c r="A3500" s="11" t="str">
        <f t="shared" si="276"/>
        <v/>
      </c>
      <c r="B3500" s="15" t="str">
        <f t="shared" si="277"/>
        <v/>
      </c>
      <c r="C3500" s="11" t="str">
        <f t="shared" si="278"/>
        <v/>
      </c>
      <c r="D3500" s="11" t="str">
        <f t="shared" si="279"/>
        <v/>
      </c>
      <c r="E3500" s="18"/>
      <c r="F3500" s="18"/>
      <c r="J3500" s="20" t="str">
        <f t="shared" si="275"/>
        <v/>
      </c>
      <c r="K3500" s="22" t="str">
        <f>IF(LEN(F3500)&gt;0,IFERROR(HLOOKUP(F3500,'Codigos Servicios'!$A$4:$A$13,1,1),"SI"),"")</f>
        <v/>
      </c>
      <c r="L3500" s="3"/>
      <c r="Z3500"/>
    </row>
    <row r="3501" spans="1:26" x14ac:dyDescent="0.25">
      <c r="A3501" s="11" t="str">
        <f t="shared" si="276"/>
        <v/>
      </c>
      <c r="B3501" s="15" t="str">
        <f t="shared" si="277"/>
        <v/>
      </c>
      <c r="C3501" s="11" t="str">
        <f t="shared" si="278"/>
        <v/>
      </c>
      <c r="D3501" s="11" t="str">
        <f t="shared" si="279"/>
        <v/>
      </c>
      <c r="E3501" s="18"/>
      <c r="F3501" s="18"/>
      <c r="J3501" s="20" t="str">
        <f t="shared" si="275"/>
        <v/>
      </c>
      <c r="K3501" s="22" t="str">
        <f>IF(LEN(F3501)&gt;0,IFERROR(HLOOKUP(F3501,'Codigos Servicios'!$A$4:$A$13,1,1),"SI"),"")</f>
        <v/>
      </c>
      <c r="L3501" s="3"/>
      <c r="Z3501"/>
    </row>
    <row r="3502" spans="1:26" x14ac:dyDescent="0.25">
      <c r="A3502" s="11" t="str">
        <f t="shared" si="276"/>
        <v/>
      </c>
      <c r="B3502" s="15" t="str">
        <f t="shared" si="277"/>
        <v/>
      </c>
      <c r="C3502" s="11" t="str">
        <f t="shared" si="278"/>
        <v/>
      </c>
      <c r="D3502" s="11" t="str">
        <f t="shared" si="279"/>
        <v/>
      </c>
      <c r="E3502" s="18"/>
      <c r="F3502" s="18"/>
      <c r="J3502" s="20" t="str">
        <f t="shared" si="275"/>
        <v/>
      </c>
      <c r="K3502" s="22" t="str">
        <f>IF(LEN(F3502)&gt;0,IFERROR(HLOOKUP(F3502,'Codigos Servicios'!$A$4:$A$13,1,1),"SI"),"")</f>
        <v/>
      </c>
      <c r="L3502" s="3"/>
      <c r="Z3502"/>
    </row>
    <row r="3503" spans="1:26" x14ac:dyDescent="0.25">
      <c r="A3503" s="11" t="str">
        <f t="shared" si="276"/>
        <v/>
      </c>
      <c r="B3503" s="15" t="str">
        <f t="shared" si="277"/>
        <v/>
      </c>
      <c r="C3503" s="11" t="str">
        <f t="shared" si="278"/>
        <v/>
      </c>
      <c r="D3503" s="11" t="str">
        <f t="shared" si="279"/>
        <v/>
      </c>
      <c r="E3503" s="18"/>
      <c r="F3503" s="18"/>
      <c r="J3503" s="20" t="str">
        <f t="shared" si="275"/>
        <v/>
      </c>
      <c r="K3503" s="22" t="str">
        <f>IF(LEN(F3503)&gt;0,IFERROR(HLOOKUP(F3503,'Codigos Servicios'!$A$4:$A$13,1,1),"SI"),"")</f>
        <v/>
      </c>
      <c r="L3503" s="3"/>
      <c r="Z3503"/>
    </row>
    <row r="3504" spans="1:26" x14ac:dyDescent="0.25">
      <c r="A3504" s="11" t="str">
        <f t="shared" si="276"/>
        <v/>
      </c>
      <c r="B3504" s="15" t="str">
        <f t="shared" si="277"/>
        <v/>
      </c>
      <c r="C3504" s="11" t="str">
        <f t="shared" si="278"/>
        <v/>
      </c>
      <c r="D3504" s="11" t="str">
        <f t="shared" si="279"/>
        <v/>
      </c>
      <c r="E3504" s="18"/>
      <c r="F3504" s="18"/>
      <c r="J3504" s="20" t="str">
        <f t="shared" si="275"/>
        <v/>
      </c>
      <c r="K3504" s="22" t="str">
        <f>IF(LEN(F3504)&gt;0,IFERROR(HLOOKUP(F3504,'Codigos Servicios'!$A$4:$A$13,1,1),"SI"),"")</f>
        <v/>
      </c>
      <c r="L3504" s="3"/>
      <c r="Z3504"/>
    </row>
    <row r="3505" spans="1:26" x14ac:dyDescent="0.25">
      <c r="A3505" s="11" t="str">
        <f t="shared" si="276"/>
        <v/>
      </c>
      <c r="B3505" s="15" t="str">
        <f t="shared" si="277"/>
        <v/>
      </c>
      <c r="C3505" s="11" t="str">
        <f t="shared" si="278"/>
        <v/>
      </c>
      <c r="D3505" s="11" t="str">
        <f t="shared" si="279"/>
        <v/>
      </c>
      <c r="E3505" s="18"/>
      <c r="F3505" s="18"/>
      <c r="J3505" s="20" t="str">
        <f t="shared" si="275"/>
        <v/>
      </c>
      <c r="K3505" s="22" t="str">
        <f>IF(LEN(F3505)&gt;0,IFERROR(HLOOKUP(F3505,'Codigos Servicios'!$A$4:$A$13,1,1),"SI"),"")</f>
        <v/>
      </c>
      <c r="L3505" s="3"/>
      <c r="Z3505"/>
    </row>
    <row r="3506" spans="1:26" x14ac:dyDescent="0.25">
      <c r="A3506" s="11" t="str">
        <f t="shared" si="276"/>
        <v/>
      </c>
      <c r="B3506" s="15" t="str">
        <f t="shared" si="277"/>
        <v/>
      </c>
      <c r="C3506" s="11" t="str">
        <f t="shared" si="278"/>
        <v/>
      </c>
      <c r="D3506" s="11" t="str">
        <f t="shared" si="279"/>
        <v/>
      </c>
      <c r="E3506" s="18"/>
      <c r="F3506" s="18"/>
      <c r="J3506" s="20" t="str">
        <f t="shared" si="275"/>
        <v/>
      </c>
      <c r="K3506" s="22" t="str">
        <f>IF(LEN(F3506)&gt;0,IFERROR(HLOOKUP(F3506,'Codigos Servicios'!$A$4:$A$13,1,1),"SI"),"")</f>
        <v/>
      </c>
      <c r="L3506" s="3"/>
      <c r="Z3506"/>
    </row>
    <row r="3507" spans="1:26" x14ac:dyDescent="0.25">
      <c r="A3507" s="11" t="str">
        <f t="shared" si="276"/>
        <v/>
      </c>
      <c r="B3507" s="15" t="str">
        <f t="shared" si="277"/>
        <v/>
      </c>
      <c r="C3507" s="11" t="str">
        <f t="shared" si="278"/>
        <v/>
      </c>
      <c r="D3507" s="11" t="str">
        <f t="shared" si="279"/>
        <v/>
      </c>
      <c r="E3507" s="18"/>
      <c r="F3507" s="18"/>
      <c r="J3507" s="20" t="str">
        <f t="shared" si="275"/>
        <v/>
      </c>
      <c r="K3507" s="22" t="str">
        <f>IF(LEN(F3507)&gt;0,IFERROR(HLOOKUP(F3507,'Codigos Servicios'!$A$4:$A$13,1,1),"SI"),"")</f>
        <v/>
      </c>
      <c r="L3507" s="3"/>
      <c r="Z3507"/>
    </row>
    <row r="3508" spans="1:26" x14ac:dyDescent="0.25">
      <c r="A3508" s="11" t="str">
        <f t="shared" si="276"/>
        <v/>
      </c>
      <c r="B3508" s="15" t="str">
        <f t="shared" si="277"/>
        <v/>
      </c>
      <c r="C3508" s="11" t="str">
        <f t="shared" si="278"/>
        <v/>
      </c>
      <c r="D3508" s="11" t="str">
        <f t="shared" si="279"/>
        <v/>
      </c>
      <c r="E3508" s="18"/>
      <c r="F3508" s="18"/>
      <c r="J3508" s="20" t="str">
        <f t="shared" si="275"/>
        <v/>
      </c>
      <c r="K3508" s="22" t="str">
        <f>IF(LEN(F3508)&gt;0,IFERROR(HLOOKUP(F3508,'Codigos Servicios'!$A$4:$A$13,1,1),"SI"),"")</f>
        <v/>
      </c>
      <c r="L3508" s="3"/>
      <c r="Z3508"/>
    </row>
    <row r="3509" spans="1:26" x14ac:dyDescent="0.25">
      <c r="A3509" s="11" t="str">
        <f t="shared" si="276"/>
        <v/>
      </c>
      <c r="B3509" s="15" t="str">
        <f t="shared" si="277"/>
        <v/>
      </c>
      <c r="C3509" s="11" t="str">
        <f t="shared" si="278"/>
        <v/>
      </c>
      <c r="D3509" s="11" t="str">
        <f t="shared" si="279"/>
        <v/>
      </c>
      <c r="E3509" s="18"/>
      <c r="F3509" s="18"/>
      <c r="J3509" s="20" t="str">
        <f t="shared" si="275"/>
        <v/>
      </c>
      <c r="K3509" s="22" t="str">
        <f>IF(LEN(F3509)&gt;0,IFERROR(HLOOKUP(F3509,'Codigos Servicios'!$A$4:$A$13,1,1),"SI"),"")</f>
        <v/>
      </c>
      <c r="L3509" s="3"/>
      <c r="Z3509"/>
    </row>
    <row r="3510" spans="1:26" x14ac:dyDescent="0.25">
      <c r="A3510" s="11" t="str">
        <f t="shared" si="276"/>
        <v/>
      </c>
      <c r="B3510" s="15" t="str">
        <f t="shared" si="277"/>
        <v/>
      </c>
      <c r="C3510" s="11" t="str">
        <f t="shared" si="278"/>
        <v/>
      </c>
      <c r="D3510" s="11" t="str">
        <f t="shared" si="279"/>
        <v/>
      </c>
      <c r="E3510" s="18"/>
      <c r="F3510" s="18"/>
      <c r="J3510" s="20" t="str">
        <f t="shared" si="275"/>
        <v/>
      </c>
      <c r="K3510" s="22" t="str">
        <f>IF(LEN(F3510)&gt;0,IFERROR(HLOOKUP(F3510,'Codigos Servicios'!$A$4:$A$13,1,1),"SI"),"")</f>
        <v/>
      </c>
      <c r="L3510" s="3"/>
      <c r="Z3510"/>
    </row>
    <row r="3511" spans="1:26" x14ac:dyDescent="0.25">
      <c r="A3511" s="11" t="str">
        <f t="shared" si="276"/>
        <v/>
      </c>
      <c r="B3511" s="15" t="str">
        <f t="shared" si="277"/>
        <v/>
      </c>
      <c r="C3511" s="11" t="str">
        <f t="shared" si="278"/>
        <v/>
      </c>
      <c r="D3511" s="11" t="str">
        <f t="shared" si="279"/>
        <v/>
      </c>
      <c r="E3511" s="18"/>
      <c r="F3511" s="18"/>
      <c r="J3511" s="20" t="str">
        <f t="shared" si="275"/>
        <v/>
      </c>
      <c r="K3511" s="22" t="str">
        <f>IF(LEN(F3511)&gt;0,IFERROR(HLOOKUP(F3511,'Codigos Servicios'!$A$4:$A$13,1,1),"SI"),"")</f>
        <v/>
      </c>
      <c r="L3511" s="3"/>
      <c r="Z3511"/>
    </row>
    <row r="3512" spans="1:26" x14ac:dyDescent="0.25">
      <c r="A3512" s="11" t="str">
        <f t="shared" si="276"/>
        <v/>
      </c>
      <c r="B3512" s="15" t="str">
        <f t="shared" si="277"/>
        <v/>
      </c>
      <c r="C3512" s="11" t="str">
        <f t="shared" si="278"/>
        <v/>
      </c>
      <c r="D3512" s="11" t="str">
        <f t="shared" si="279"/>
        <v/>
      </c>
      <c r="E3512" s="18"/>
      <c r="F3512" s="18"/>
      <c r="J3512" s="20" t="str">
        <f t="shared" si="275"/>
        <v/>
      </c>
      <c r="K3512" s="22" t="str">
        <f>IF(LEN(F3512)&gt;0,IFERROR(HLOOKUP(F3512,'Codigos Servicios'!$A$4:$A$13,1,1),"SI"),"")</f>
        <v/>
      </c>
      <c r="L3512" s="3"/>
      <c r="Z3512"/>
    </row>
    <row r="3513" spans="1:26" x14ac:dyDescent="0.25">
      <c r="A3513" s="11" t="str">
        <f t="shared" si="276"/>
        <v/>
      </c>
      <c r="B3513" s="15" t="str">
        <f t="shared" si="277"/>
        <v/>
      </c>
      <c r="C3513" s="11" t="str">
        <f t="shared" si="278"/>
        <v/>
      </c>
      <c r="D3513" s="11" t="str">
        <f t="shared" si="279"/>
        <v/>
      </c>
      <c r="E3513" s="18"/>
      <c r="F3513" s="18"/>
      <c r="J3513" s="20" t="str">
        <f t="shared" si="275"/>
        <v/>
      </c>
      <c r="K3513" s="22" t="str">
        <f>IF(LEN(F3513)&gt;0,IFERROR(HLOOKUP(F3513,'Codigos Servicios'!$A$4:$A$13,1,1),"SI"),"")</f>
        <v/>
      </c>
      <c r="L3513" s="3"/>
      <c r="Z3513"/>
    </row>
    <row r="3514" spans="1:26" x14ac:dyDescent="0.25">
      <c r="A3514" s="11" t="str">
        <f t="shared" si="276"/>
        <v/>
      </c>
      <c r="B3514" s="15" t="str">
        <f t="shared" si="277"/>
        <v/>
      </c>
      <c r="C3514" s="11" t="str">
        <f t="shared" si="278"/>
        <v/>
      </c>
      <c r="D3514" s="11" t="str">
        <f t="shared" si="279"/>
        <v/>
      </c>
      <c r="E3514" s="18"/>
      <c r="F3514" s="18"/>
      <c r="J3514" s="20" t="str">
        <f t="shared" si="275"/>
        <v/>
      </c>
      <c r="K3514" s="22" t="str">
        <f>IF(LEN(F3514)&gt;0,IFERROR(HLOOKUP(F3514,'Codigos Servicios'!$A$4:$A$13,1,1),"SI"),"")</f>
        <v/>
      </c>
      <c r="L3514" s="3"/>
      <c r="Z3514"/>
    </row>
    <row r="3515" spans="1:26" x14ac:dyDescent="0.25">
      <c r="A3515" s="11" t="str">
        <f t="shared" si="276"/>
        <v/>
      </c>
      <c r="B3515" s="15" t="str">
        <f t="shared" si="277"/>
        <v/>
      </c>
      <c r="C3515" s="11" t="str">
        <f t="shared" si="278"/>
        <v/>
      </c>
      <c r="D3515" s="11" t="str">
        <f t="shared" si="279"/>
        <v/>
      </c>
      <c r="E3515" s="18"/>
      <c r="F3515" s="18"/>
      <c r="J3515" s="20" t="str">
        <f t="shared" si="275"/>
        <v/>
      </c>
      <c r="K3515" s="22" t="str">
        <f>IF(LEN(F3515)&gt;0,IFERROR(HLOOKUP(F3515,'Codigos Servicios'!$A$4:$A$13,1,1),"SI"),"")</f>
        <v/>
      </c>
      <c r="L3515" s="3"/>
      <c r="Z3515"/>
    </row>
    <row r="3516" spans="1:26" x14ac:dyDescent="0.25">
      <c r="A3516" s="11" t="str">
        <f t="shared" si="276"/>
        <v/>
      </c>
      <c r="B3516" s="15" t="str">
        <f t="shared" si="277"/>
        <v/>
      </c>
      <c r="C3516" s="11" t="str">
        <f t="shared" si="278"/>
        <v/>
      </c>
      <c r="D3516" s="11" t="str">
        <f t="shared" si="279"/>
        <v/>
      </c>
      <c r="E3516" s="18"/>
      <c r="F3516" s="18"/>
      <c r="J3516" s="20" t="str">
        <f t="shared" si="275"/>
        <v/>
      </c>
      <c r="K3516" s="22" t="str">
        <f>IF(LEN(F3516)&gt;0,IFERROR(HLOOKUP(F3516,'Codigos Servicios'!$A$4:$A$13,1,1),"SI"),"")</f>
        <v/>
      </c>
      <c r="L3516" s="3"/>
      <c r="Z3516"/>
    </row>
    <row r="3517" spans="1:26" x14ac:dyDescent="0.25">
      <c r="A3517" s="11" t="str">
        <f t="shared" si="276"/>
        <v/>
      </c>
      <c r="B3517" s="15" t="str">
        <f t="shared" si="277"/>
        <v/>
      </c>
      <c r="C3517" s="11" t="str">
        <f t="shared" si="278"/>
        <v/>
      </c>
      <c r="D3517" s="11" t="str">
        <f t="shared" si="279"/>
        <v/>
      </c>
      <c r="E3517" s="18"/>
      <c r="F3517" s="18"/>
      <c r="J3517" s="20" t="str">
        <f t="shared" si="275"/>
        <v/>
      </c>
      <c r="K3517" s="22" t="str">
        <f>IF(LEN(F3517)&gt;0,IFERROR(HLOOKUP(F3517,'Codigos Servicios'!$A$4:$A$13,1,1),"SI"),"")</f>
        <v/>
      </c>
      <c r="L3517" s="3"/>
      <c r="Z3517"/>
    </row>
    <row r="3518" spans="1:26" x14ac:dyDescent="0.25">
      <c r="A3518" s="11" t="str">
        <f t="shared" si="276"/>
        <v/>
      </c>
      <c r="B3518" s="15" t="str">
        <f t="shared" si="277"/>
        <v/>
      </c>
      <c r="C3518" s="11" t="str">
        <f t="shared" si="278"/>
        <v/>
      </c>
      <c r="D3518" s="11" t="str">
        <f t="shared" si="279"/>
        <v/>
      </c>
      <c r="E3518" s="18"/>
      <c r="F3518" s="18"/>
      <c r="J3518" s="20" t="str">
        <f t="shared" si="275"/>
        <v/>
      </c>
      <c r="K3518" s="22" t="str">
        <f>IF(LEN(F3518)&gt;0,IFERROR(HLOOKUP(F3518,'Codigos Servicios'!$A$4:$A$13,1,1),"SI"),"")</f>
        <v/>
      </c>
      <c r="L3518" s="3"/>
      <c r="Z3518"/>
    </row>
    <row r="3519" spans="1:26" x14ac:dyDescent="0.25">
      <c r="A3519" s="11" t="str">
        <f t="shared" si="276"/>
        <v/>
      </c>
      <c r="B3519" s="15" t="str">
        <f t="shared" si="277"/>
        <v/>
      </c>
      <c r="C3519" s="11" t="str">
        <f t="shared" si="278"/>
        <v/>
      </c>
      <c r="D3519" s="11" t="str">
        <f t="shared" si="279"/>
        <v/>
      </c>
      <c r="E3519" s="18"/>
      <c r="F3519" s="18"/>
      <c r="J3519" s="20" t="str">
        <f t="shared" si="275"/>
        <v/>
      </c>
      <c r="K3519" s="22" t="str">
        <f>IF(LEN(F3519)&gt;0,IFERROR(HLOOKUP(F3519,'Codigos Servicios'!$A$4:$A$13,1,1),"SI"),"")</f>
        <v/>
      </c>
      <c r="L3519" s="3"/>
      <c r="Z3519"/>
    </row>
    <row r="3520" spans="1:26" x14ac:dyDescent="0.25">
      <c r="A3520" s="11" t="str">
        <f t="shared" si="276"/>
        <v/>
      </c>
      <c r="B3520" s="15" t="str">
        <f t="shared" si="277"/>
        <v/>
      </c>
      <c r="C3520" s="11" t="str">
        <f t="shared" si="278"/>
        <v/>
      </c>
      <c r="D3520" s="11" t="str">
        <f t="shared" si="279"/>
        <v/>
      </c>
      <c r="E3520" s="18"/>
      <c r="F3520" s="18"/>
      <c r="J3520" s="20" t="str">
        <f t="shared" si="275"/>
        <v/>
      </c>
      <c r="K3520" s="22" t="str">
        <f>IF(LEN(F3520)&gt;0,IFERROR(HLOOKUP(F3520,'Codigos Servicios'!$A$4:$A$13,1,1),"SI"),"")</f>
        <v/>
      </c>
      <c r="L3520" s="3"/>
      <c r="Z3520"/>
    </row>
    <row r="3521" spans="1:26" x14ac:dyDescent="0.25">
      <c r="A3521" s="11" t="str">
        <f t="shared" si="276"/>
        <v/>
      </c>
      <c r="B3521" s="15" t="str">
        <f t="shared" si="277"/>
        <v/>
      </c>
      <c r="C3521" s="11" t="str">
        <f t="shared" si="278"/>
        <v/>
      </c>
      <c r="D3521" s="11" t="str">
        <f t="shared" si="279"/>
        <v/>
      </c>
      <c r="E3521" s="18"/>
      <c r="F3521" s="18"/>
      <c r="J3521" s="20" t="str">
        <f t="shared" si="275"/>
        <v/>
      </c>
      <c r="K3521" s="22" t="str">
        <f>IF(LEN(F3521)&gt;0,IFERROR(HLOOKUP(F3521,'Codigos Servicios'!$A$4:$A$13,1,1),"SI"),"")</f>
        <v/>
      </c>
      <c r="L3521" s="3"/>
      <c r="Z3521"/>
    </row>
    <row r="3522" spans="1:26" x14ac:dyDescent="0.25">
      <c r="A3522" s="11" t="str">
        <f t="shared" si="276"/>
        <v/>
      </c>
      <c r="B3522" s="15" t="str">
        <f t="shared" si="277"/>
        <v/>
      </c>
      <c r="C3522" s="11" t="str">
        <f t="shared" si="278"/>
        <v/>
      </c>
      <c r="D3522" s="11" t="str">
        <f t="shared" si="279"/>
        <v/>
      </c>
      <c r="E3522" s="18"/>
      <c r="F3522" s="18"/>
      <c r="J3522" s="20" t="str">
        <f t="shared" si="275"/>
        <v/>
      </c>
      <c r="K3522" s="22" t="str">
        <f>IF(LEN(F3522)&gt;0,IFERROR(HLOOKUP(F3522,'Codigos Servicios'!$A$4:$A$13,1,1),"SI"),"")</f>
        <v/>
      </c>
      <c r="L3522" s="3"/>
      <c r="Z3522"/>
    </row>
    <row r="3523" spans="1:26" x14ac:dyDescent="0.25">
      <c r="A3523" s="11" t="str">
        <f t="shared" si="276"/>
        <v/>
      </c>
      <c r="B3523" s="15" t="str">
        <f t="shared" si="277"/>
        <v/>
      </c>
      <c r="C3523" s="11" t="str">
        <f t="shared" si="278"/>
        <v/>
      </c>
      <c r="D3523" s="11" t="str">
        <f t="shared" si="279"/>
        <v/>
      </c>
      <c r="E3523" s="18"/>
      <c r="F3523" s="18"/>
      <c r="J3523" s="20" t="str">
        <f t="shared" si="275"/>
        <v/>
      </c>
      <c r="K3523" s="22" t="str">
        <f>IF(LEN(F3523)&gt;0,IFERROR(HLOOKUP(F3523,'Codigos Servicios'!$A$4:$A$13,1,1),"SI"),"")</f>
        <v/>
      </c>
      <c r="L3523" s="3"/>
      <c r="Z3523"/>
    </row>
    <row r="3524" spans="1:26" x14ac:dyDescent="0.25">
      <c r="A3524" s="11" t="str">
        <f t="shared" si="276"/>
        <v/>
      </c>
      <c r="B3524" s="15" t="str">
        <f t="shared" si="277"/>
        <v/>
      </c>
      <c r="C3524" s="11" t="str">
        <f t="shared" si="278"/>
        <v/>
      </c>
      <c r="D3524" s="11" t="str">
        <f t="shared" si="279"/>
        <v/>
      </c>
      <c r="E3524" s="18"/>
      <c r="F3524" s="18"/>
      <c r="J3524" s="20" t="str">
        <f t="shared" si="275"/>
        <v/>
      </c>
      <c r="K3524" s="22" t="str">
        <f>IF(LEN(F3524)&gt;0,IFERROR(HLOOKUP(F3524,'Codigos Servicios'!$A$4:$A$13,1,1),"SI"),"")</f>
        <v/>
      </c>
      <c r="L3524" s="3"/>
      <c r="Z3524"/>
    </row>
    <row r="3525" spans="1:26" x14ac:dyDescent="0.25">
      <c r="A3525" s="11" t="str">
        <f t="shared" si="276"/>
        <v/>
      </c>
      <c r="B3525" s="15" t="str">
        <f t="shared" si="277"/>
        <v/>
      </c>
      <c r="C3525" s="11" t="str">
        <f t="shared" si="278"/>
        <v/>
      </c>
      <c r="D3525" s="11" t="str">
        <f t="shared" si="279"/>
        <v/>
      </c>
      <c r="E3525" s="18"/>
      <c r="F3525" s="18"/>
      <c r="J3525" s="20" t="str">
        <f t="shared" si="275"/>
        <v/>
      </c>
      <c r="K3525" s="22" t="str">
        <f>IF(LEN(F3525)&gt;0,IFERROR(HLOOKUP(F3525,'Codigos Servicios'!$A$4:$A$13,1,1),"SI"),"")</f>
        <v/>
      </c>
      <c r="L3525" s="3"/>
      <c r="Z3525"/>
    </row>
    <row r="3526" spans="1:26" x14ac:dyDescent="0.25">
      <c r="A3526" s="11" t="str">
        <f t="shared" si="276"/>
        <v/>
      </c>
      <c r="B3526" s="15" t="str">
        <f t="shared" si="277"/>
        <v/>
      </c>
      <c r="C3526" s="11" t="str">
        <f t="shared" si="278"/>
        <v/>
      </c>
      <c r="D3526" s="11" t="str">
        <f t="shared" si="279"/>
        <v/>
      </c>
      <c r="E3526" s="18"/>
      <c r="F3526" s="18"/>
      <c r="J3526" s="20" t="str">
        <f t="shared" si="275"/>
        <v/>
      </c>
      <c r="K3526" s="22" t="str">
        <f>IF(LEN(F3526)&gt;0,IFERROR(HLOOKUP(F3526,'Codigos Servicios'!$A$4:$A$13,1,1),"SI"),"")</f>
        <v/>
      </c>
      <c r="L3526" s="3"/>
      <c r="Z3526"/>
    </row>
    <row r="3527" spans="1:26" x14ac:dyDescent="0.25">
      <c r="A3527" s="11" t="str">
        <f t="shared" si="276"/>
        <v/>
      </c>
      <c r="B3527" s="15" t="str">
        <f t="shared" si="277"/>
        <v/>
      </c>
      <c r="C3527" s="11" t="str">
        <f t="shared" si="278"/>
        <v/>
      </c>
      <c r="D3527" s="11" t="str">
        <f t="shared" si="279"/>
        <v/>
      </c>
      <c r="E3527" s="18"/>
      <c r="F3527" s="18"/>
      <c r="J3527" s="20" t="str">
        <f t="shared" si="275"/>
        <v/>
      </c>
      <c r="K3527" s="22" t="str">
        <f>IF(LEN(F3527)&gt;0,IFERROR(HLOOKUP(F3527,'Codigos Servicios'!$A$4:$A$13,1,1),"SI"),"")</f>
        <v/>
      </c>
      <c r="L3527" s="3"/>
      <c r="Z3527"/>
    </row>
    <row r="3528" spans="1:26" x14ac:dyDescent="0.25">
      <c r="A3528" s="11" t="str">
        <f t="shared" si="276"/>
        <v/>
      </c>
      <c r="B3528" s="15" t="str">
        <f t="shared" si="277"/>
        <v/>
      </c>
      <c r="C3528" s="11" t="str">
        <f t="shared" si="278"/>
        <v/>
      </c>
      <c r="D3528" s="11" t="str">
        <f t="shared" si="279"/>
        <v/>
      </c>
      <c r="E3528" s="18"/>
      <c r="F3528" s="18"/>
      <c r="J3528" s="20" t="str">
        <f t="shared" ref="J3528:J3591" si="280">IF(LEN(F3528)&gt;0,IF(LEN(G3528)&gt;0,IF(LEN(C3528)&gt;1,IF(ISBLANK($H$5),"Error: No ha ingresado el Mes",IF(ISBLANK($I$5),"Error: No ha ingresado el Año",IF(K3528="SI","Error Codigo de Servicio Invalido",IF(ISBLANK(E3528),"Error: SIgla Aeropuerto no puede ser nula","")))),"Error: No ha ingresado empresa"),""),"")</f>
        <v/>
      </c>
      <c r="K3528" s="22" t="str">
        <f>IF(LEN(F3528)&gt;0,IFERROR(HLOOKUP(F3528,'Codigos Servicios'!$A$4:$A$13,1,1),"SI"),"")</f>
        <v/>
      </c>
      <c r="L3528" s="3"/>
      <c r="Z3528"/>
    </row>
    <row r="3529" spans="1:26" x14ac:dyDescent="0.25">
      <c r="A3529" s="11" t="str">
        <f t="shared" si="276"/>
        <v/>
      </c>
      <c r="B3529" s="15" t="str">
        <f t="shared" si="277"/>
        <v/>
      </c>
      <c r="C3529" s="11" t="str">
        <f t="shared" si="278"/>
        <v/>
      </c>
      <c r="D3529" s="11" t="str">
        <f t="shared" si="279"/>
        <v/>
      </c>
      <c r="E3529" s="18"/>
      <c r="F3529" s="18"/>
      <c r="J3529" s="20" t="str">
        <f t="shared" si="280"/>
        <v/>
      </c>
      <c r="K3529" s="22" t="str">
        <f>IF(LEN(F3529)&gt;0,IFERROR(HLOOKUP(F3529,'Codigos Servicios'!$A$4:$A$13,1,1),"SI"),"")</f>
        <v/>
      </c>
      <c r="L3529" s="3"/>
      <c r="Z3529"/>
    </row>
    <row r="3530" spans="1:26" x14ac:dyDescent="0.25">
      <c r="A3530" s="11" t="str">
        <f t="shared" si="276"/>
        <v/>
      </c>
      <c r="B3530" s="15" t="str">
        <f t="shared" si="277"/>
        <v/>
      </c>
      <c r="C3530" s="11" t="str">
        <f t="shared" si="278"/>
        <v/>
      </c>
      <c r="D3530" s="11" t="str">
        <f t="shared" si="279"/>
        <v/>
      </c>
      <c r="E3530" s="18"/>
      <c r="F3530" s="18"/>
      <c r="J3530" s="20" t="str">
        <f t="shared" si="280"/>
        <v/>
      </c>
      <c r="K3530" s="22" t="str">
        <f>IF(LEN(F3530)&gt;0,IFERROR(HLOOKUP(F3530,'Codigos Servicios'!$A$4:$A$13,1,1),"SI"),"")</f>
        <v/>
      </c>
      <c r="L3530" s="3"/>
      <c r="Z3530"/>
    </row>
    <row r="3531" spans="1:26" x14ac:dyDescent="0.25">
      <c r="A3531" s="11" t="str">
        <f t="shared" si="276"/>
        <v/>
      </c>
      <c r="B3531" s="15" t="str">
        <f t="shared" si="277"/>
        <v/>
      </c>
      <c r="C3531" s="11" t="str">
        <f t="shared" si="278"/>
        <v/>
      </c>
      <c r="D3531" s="11" t="str">
        <f t="shared" si="279"/>
        <v/>
      </c>
      <c r="E3531" s="18"/>
      <c r="F3531" s="18"/>
      <c r="J3531" s="20" t="str">
        <f t="shared" si="280"/>
        <v/>
      </c>
      <c r="K3531" s="22" t="str">
        <f>IF(LEN(F3531)&gt;0,IFERROR(HLOOKUP(F3531,'Codigos Servicios'!$A$4:$A$13,1,1),"SI"),"")</f>
        <v/>
      </c>
      <c r="L3531" s="3"/>
      <c r="Z3531"/>
    </row>
    <row r="3532" spans="1:26" x14ac:dyDescent="0.25">
      <c r="A3532" s="11" t="str">
        <f t="shared" si="276"/>
        <v/>
      </c>
      <c r="B3532" s="15" t="str">
        <f t="shared" si="277"/>
        <v/>
      </c>
      <c r="C3532" s="11" t="str">
        <f t="shared" si="278"/>
        <v/>
      </c>
      <c r="D3532" s="11" t="str">
        <f t="shared" si="279"/>
        <v/>
      </c>
      <c r="E3532" s="18"/>
      <c r="F3532" s="18"/>
      <c r="J3532" s="20" t="str">
        <f t="shared" si="280"/>
        <v/>
      </c>
      <c r="K3532" s="22" t="str">
        <f>IF(LEN(F3532)&gt;0,IFERROR(HLOOKUP(F3532,'Codigos Servicios'!$A$4:$A$13,1,1),"SI"),"")</f>
        <v/>
      </c>
      <c r="L3532" s="3"/>
      <c r="Z3532"/>
    </row>
    <row r="3533" spans="1:26" x14ac:dyDescent="0.25">
      <c r="A3533" s="11" t="str">
        <f t="shared" si="276"/>
        <v/>
      </c>
      <c r="B3533" s="15" t="str">
        <f t="shared" si="277"/>
        <v/>
      </c>
      <c r="C3533" s="11" t="str">
        <f t="shared" si="278"/>
        <v/>
      </c>
      <c r="D3533" s="11" t="str">
        <f t="shared" si="279"/>
        <v/>
      </c>
      <c r="E3533" s="18"/>
      <c r="F3533" s="18"/>
      <c r="J3533" s="20" t="str">
        <f t="shared" si="280"/>
        <v/>
      </c>
      <c r="K3533" s="22" t="str">
        <f>IF(LEN(F3533)&gt;0,IFERROR(HLOOKUP(F3533,'Codigos Servicios'!$A$4:$A$13,1,1),"SI"),"")</f>
        <v/>
      </c>
      <c r="L3533" s="3"/>
      <c r="Z3533"/>
    </row>
    <row r="3534" spans="1:26" x14ac:dyDescent="0.25">
      <c r="A3534" s="11" t="str">
        <f t="shared" si="276"/>
        <v/>
      </c>
      <c r="B3534" s="15" t="str">
        <f t="shared" si="277"/>
        <v/>
      </c>
      <c r="C3534" s="11" t="str">
        <f t="shared" si="278"/>
        <v/>
      </c>
      <c r="D3534" s="11" t="str">
        <f t="shared" si="279"/>
        <v/>
      </c>
      <c r="E3534" s="18"/>
      <c r="F3534" s="18"/>
      <c r="J3534" s="20" t="str">
        <f t="shared" si="280"/>
        <v/>
      </c>
      <c r="K3534" s="22" t="str">
        <f>IF(LEN(F3534)&gt;0,IFERROR(HLOOKUP(F3534,'Codigos Servicios'!$A$4:$A$13,1,1),"SI"),"")</f>
        <v/>
      </c>
      <c r="L3534" s="3"/>
      <c r="Z3534"/>
    </row>
    <row r="3535" spans="1:26" x14ac:dyDescent="0.25">
      <c r="A3535" s="11" t="str">
        <f t="shared" si="276"/>
        <v/>
      </c>
      <c r="B3535" s="15" t="str">
        <f t="shared" si="277"/>
        <v/>
      </c>
      <c r="C3535" s="11" t="str">
        <f t="shared" si="278"/>
        <v/>
      </c>
      <c r="D3535" s="11" t="str">
        <f t="shared" si="279"/>
        <v/>
      </c>
      <c r="E3535" s="18"/>
      <c r="F3535" s="18"/>
      <c r="J3535" s="20" t="str">
        <f t="shared" si="280"/>
        <v/>
      </c>
      <c r="K3535" s="22" t="str">
        <f>IF(LEN(F3535)&gt;0,IFERROR(HLOOKUP(F3535,'Codigos Servicios'!$A$4:$A$13,1,1),"SI"),"")</f>
        <v/>
      </c>
      <c r="L3535" s="3"/>
      <c r="Z3535"/>
    </row>
    <row r="3536" spans="1:26" x14ac:dyDescent="0.25">
      <c r="A3536" s="11" t="str">
        <f t="shared" si="276"/>
        <v/>
      </c>
      <c r="B3536" s="15" t="str">
        <f t="shared" si="277"/>
        <v/>
      </c>
      <c r="C3536" s="11" t="str">
        <f t="shared" si="278"/>
        <v/>
      </c>
      <c r="D3536" s="11" t="str">
        <f t="shared" si="279"/>
        <v/>
      </c>
      <c r="E3536" s="18"/>
      <c r="F3536" s="18"/>
      <c r="J3536" s="20" t="str">
        <f t="shared" si="280"/>
        <v/>
      </c>
      <c r="K3536" s="22" t="str">
        <f>IF(LEN(F3536)&gt;0,IFERROR(HLOOKUP(F3536,'Codigos Servicios'!$A$4:$A$13,1,1),"SI"),"")</f>
        <v/>
      </c>
      <c r="L3536" s="3"/>
      <c r="Z3536"/>
    </row>
    <row r="3537" spans="1:26" x14ac:dyDescent="0.25">
      <c r="A3537" s="11" t="str">
        <f t="shared" si="276"/>
        <v/>
      </c>
      <c r="B3537" s="15" t="str">
        <f t="shared" si="277"/>
        <v/>
      </c>
      <c r="C3537" s="11" t="str">
        <f t="shared" si="278"/>
        <v/>
      </c>
      <c r="D3537" s="11" t="str">
        <f t="shared" si="279"/>
        <v/>
      </c>
      <c r="E3537" s="18"/>
      <c r="F3537" s="18"/>
      <c r="J3537" s="20" t="str">
        <f t="shared" si="280"/>
        <v/>
      </c>
      <c r="K3537" s="22" t="str">
        <f>IF(LEN(F3537)&gt;0,IFERROR(HLOOKUP(F3537,'Codigos Servicios'!$A$4:$A$13,1,1),"SI"),"")</f>
        <v/>
      </c>
      <c r="L3537" s="3"/>
      <c r="Z3537"/>
    </row>
    <row r="3538" spans="1:26" x14ac:dyDescent="0.25">
      <c r="A3538" s="11" t="str">
        <f t="shared" si="276"/>
        <v/>
      </c>
      <c r="B3538" s="15" t="str">
        <f t="shared" si="277"/>
        <v/>
      </c>
      <c r="C3538" s="11" t="str">
        <f t="shared" si="278"/>
        <v/>
      </c>
      <c r="D3538" s="11" t="str">
        <f t="shared" si="279"/>
        <v/>
      </c>
      <c r="E3538" s="18"/>
      <c r="F3538" s="18"/>
      <c r="J3538" s="20" t="str">
        <f t="shared" si="280"/>
        <v/>
      </c>
      <c r="K3538" s="22" t="str">
        <f>IF(LEN(F3538)&gt;0,IFERROR(HLOOKUP(F3538,'Codigos Servicios'!$A$4:$A$13,1,1),"SI"),"")</f>
        <v/>
      </c>
      <c r="L3538" s="3"/>
      <c r="Z3538"/>
    </row>
    <row r="3539" spans="1:26" x14ac:dyDescent="0.25">
      <c r="A3539" s="11" t="str">
        <f t="shared" si="276"/>
        <v/>
      </c>
      <c r="B3539" s="15" t="str">
        <f t="shared" si="277"/>
        <v/>
      </c>
      <c r="C3539" s="11" t="str">
        <f t="shared" si="278"/>
        <v/>
      </c>
      <c r="D3539" s="11" t="str">
        <f t="shared" si="279"/>
        <v/>
      </c>
      <c r="E3539" s="18"/>
      <c r="F3539" s="18"/>
      <c r="J3539" s="20" t="str">
        <f t="shared" si="280"/>
        <v/>
      </c>
      <c r="K3539" s="22" t="str">
        <f>IF(LEN(F3539)&gt;0,IFERROR(HLOOKUP(F3539,'Codigos Servicios'!$A$4:$A$13,1,1),"SI"),"")</f>
        <v/>
      </c>
      <c r="L3539" s="3"/>
      <c r="Z3539"/>
    </row>
    <row r="3540" spans="1:26" x14ac:dyDescent="0.25">
      <c r="A3540" s="11" t="str">
        <f t="shared" si="276"/>
        <v/>
      </c>
      <c r="B3540" s="15" t="str">
        <f t="shared" si="277"/>
        <v/>
      </c>
      <c r="C3540" s="11" t="str">
        <f t="shared" si="278"/>
        <v/>
      </c>
      <c r="D3540" s="11" t="str">
        <f t="shared" si="279"/>
        <v/>
      </c>
      <c r="E3540" s="18"/>
      <c r="F3540" s="18"/>
      <c r="J3540" s="20" t="str">
        <f t="shared" si="280"/>
        <v/>
      </c>
      <c r="K3540" s="22" t="str">
        <f>IF(LEN(F3540)&gt;0,IFERROR(HLOOKUP(F3540,'Codigos Servicios'!$A$4:$A$13,1,1),"SI"),"")</f>
        <v/>
      </c>
      <c r="L3540" s="3"/>
      <c r="Z3540"/>
    </row>
    <row r="3541" spans="1:26" x14ac:dyDescent="0.25">
      <c r="A3541" s="11" t="str">
        <f t="shared" si="276"/>
        <v/>
      </c>
      <c r="B3541" s="15" t="str">
        <f t="shared" si="277"/>
        <v/>
      </c>
      <c r="C3541" s="11" t="str">
        <f t="shared" si="278"/>
        <v/>
      </c>
      <c r="D3541" s="11" t="str">
        <f t="shared" si="279"/>
        <v/>
      </c>
      <c r="E3541" s="18"/>
      <c r="F3541" s="18"/>
      <c r="J3541" s="20" t="str">
        <f t="shared" si="280"/>
        <v/>
      </c>
      <c r="K3541" s="22" t="str">
        <f>IF(LEN(F3541)&gt;0,IFERROR(HLOOKUP(F3541,'Codigos Servicios'!$A$4:$A$13,1,1),"SI"),"")</f>
        <v/>
      </c>
      <c r="L3541" s="3"/>
      <c r="Z3541"/>
    </row>
    <row r="3542" spans="1:26" x14ac:dyDescent="0.25">
      <c r="A3542" s="11" t="str">
        <f t="shared" si="276"/>
        <v/>
      </c>
      <c r="B3542" s="15" t="str">
        <f t="shared" si="277"/>
        <v/>
      </c>
      <c r="C3542" s="11" t="str">
        <f t="shared" si="278"/>
        <v/>
      </c>
      <c r="D3542" s="11" t="str">
        <f t="shared" si="279"/>
        <v/>
      </c>
      <c r="E3542" s="18"/>
      <c r="F3542" s="18"/>
      <c r="J3542" s="20" t="str">
        <f t="shared" si="280"/>
        <v/>
      </c>
      <c r="K3542" s="22" t="str">
        <f>IF(LEN(F3542)&gt;0,IFERROR(HLOOKUP(F3542,'Codigos Servicios'!$A$4:$A$13,1,1),"SI"),"")</f>
        <v/>
      </c>
      <c r="L3542" s="3"/>
      <c r="Z3542"/>
    </row>
    <row r="3543" spans="1:26" x14ac:dyDescent="0.25">
      <c r="A3543" s="11" t="str">
        <f t="shared" ref="A3543:A3606" si="281">IF(LEN(F3543)&gt;0,"SE","")</f>
        <v/>
      </c>
      <c r="B3543" s="15" t="str">
        <f t="shared" ref="B3543:B3606" si="282">IF(LEN(F3543)&gt;0,B3542+1,"")</f>
        <v/>
      </c>
      <c r="C3543" s="11" t="str">
        <f t="shared" ref="C3543:C3606" si="283">IF(LEN(F3543)&gt;0,$F$5,"")</f>
        <v/>
      </c>
      <c r="D3543" s="11" t="str">
        <f t="shared" ref="D3543:D3606" si="284">IF(LEN(F3543)&gt;0,$J$5,"")</f>
        <v/>
      </c>
      <c r="E3543" s="18"/>
      <c r="F3543" s="18"/>
      <c r="J3543" s="20" t="str">
        <f t="shared" si="280"/>
        <v/>
      </c>
      <c r="K3543" s="22" t="str">
        <f>IF(LEN(F3543)&gt;0,IFERROR(HLOOKUP(F3543,'Codigos Servicios'!$A$4:$A$13,1,1),"SI"),"")</f>
        <v/>
      </c>
      <c r="L3543" s="3"/>
      <c r="Z3543"/>
    </row>
    <row r="3544" spans="1:26" x14ac:dyDescent="0.25">
      <c r="A3544" s="11" t="str">
        <f t="shared" si="281"/>
        <v/>
      </c>
      <c r="B3544" s="15" t="str">
        <f t="shared" si="282"/>
        <v/>
      </c>
      <c r="C3544" s="11" t="str">
        <f t="shared" si="283"/>
        <v/>
      </c>
      <c r="D3544" s="11" t="str">
        <f t="shared" si="284"/>
        <v/>
      </c>
      <c r="E3544" s="18"/>
      <c r="F3544" s="18"/>
      <c r="J3544" s="20" t="str">
        <f t="shared" si="280"/>
        <v/>
      </c>
      <c r="K3544" s="22" t="str">
        <f>IF(LEN(F3544)&gt;0,IFERROR(HLOOKUP(F3544,'Codigos Servicios'!$A$4:$A$13,1,1),"SI"),"")</f>
        <v/>
      </c>
      <c r="L3544" s="3"/>
      <c r="Z3544"/>
    </row>
    <row r="3545" spans="1:26" x14ac:dyDescent="0.25">
      <c r="A3545" s="11" t="str">
        <f t="shared" si="281"/>
        <v/>
      </c>
      <c r="B3545" s="15" t="str">
        <f t="shared" si="282"/>
        <v/>
      </c>
      <c r="C3545" s="11" t="str">
        <f t="shared" si="283"/>
        <v/>
      </c>
      <c r="D3545" s="11" t="str">
        <f t="shared" si="284"/>
        <v/>
      </c>
      <c r="E3545" s="18"/>
      <c r="F3545" s="18"/>
      <c r="J3545" s="20" t="str">
        <f t="shared" si="280"/>
        <v/>
      </c>
      <c r="K3545" s="22" t="str">
        <f>IF(LEN(F3545)&gt;0,IFERROR(HLOOKUP(F3545,'Codigos Servicios'!$A$4:$A$13,1,1),"SI"),"")</f>
        <v/>
      </c>
      <c r="L3545" s="3"/>
      <c r="Z3545"/>
    </row>
    <row r="3546" spans="1:26" x14ac:dyDescent="0.25">
      <c r="A3546" s="11" t="str">
        <f t="shared" si="281"/>
        <v/>
      </c>
      <c r="B3546" s="15" t="str">
        <f t="shared" si="282"/>
        <v/>
      </c>
      <c r="C3546" s="11" t="str">
        <f t="shared" si="283"/>
        <v/>
      </c>
      <c r="D3546" s="11" t="str">
        <f t="shared" si="284"/>
        <v/>
      </c>
      <c r="E3546" s="18"/>
      <c r="F3546" s="18"/>
      <c r="J3546" s="20" t="str">
        <f t="shared" si="280"/>
        <v/>
      </c>
      <c r="K3546" s="22" t="str">
        <f>IF(LEN(F3546)&gt;0,IFERROR(HLOOKUP(F3546,'Codigos Servicios'!$A$4:$A$13,1,1),"SI"),"")</f>
        <v/>
      </c>
      <c r="L3546" s="3"/>
      <c r="Z3546"/>
    </row>
    <row r="3547" spans="1:26" x14ac:dyDescent="0.25">
      <c r="A3547" s="11" t="str">
        <f t="shared" si="281"/>
        <v/>
      </c>
      <c r="B3547" s="15" t="str">
        <f t="shared" si="282"/>
        <v/>
      </c>
      <c r="C3547" s="11" t="str">
        <f t="shared" si="283"/>
        <v/>
      </c>
      <c r="D3547" s="11" t="str">
        <f t="shared" si="284"/>
        <v/>
      </c>
      <c r="E3547" s="18"/>
      <c r="F3547" s="18"/>
      <c r="J3547" s="20" t="str">
        <f t="shared" si="280"/>
        <v/>
      </c>
      <c r="K3547" s="22" t="str">
        <f>IF(LEN(F3547)&gt;0,IFERROR(HLOOKUP(F3547,'Codigos Servicios'!$A$4:$A$13,1,1),"SI"),"")</f>
        <v/>
      </c>
      <c r="L3547" s="3"/>
      <c r="Z3547"/>
    </row>
    <row r="3548" spans="1:26" x14ac:dyDescent="0.25">
      <c r="A3548" s="11" t="str">
        <f t="shared" si="281"/>
        <v/>
      </c>
      <c r="B3548" s="15" t="str">
        <f t="shared" si="282"/>
        <v/>
      </c>
      <c r="C3548" s="11" t="str">
        <f t="shared" si="283"/>
        <v/>
      </c>
      <c r="D3548" s="11" t="str">
        <f t="shared" si="284"/>
        <v/>
      </c>
      <c r="E3548" s="18"/>
      <c r="F3548" s="18"/>
      <c r="J3548" s="20" t="str">
        <f t="shared" si="280"/>
        <v/>
      </c>
      <c r="K3548" s="22" t="str">
        <f>IF(LEN(F3548)&gt;0,IFERROR(HLOOKUP(F3548,'Codigos Servicios'!$A$4:$A$13,1,1),"SI"),"")</f>
        <v/>
      </c>
      <c r="L3548" s="3"/>
      <c r="Z3548"/>
    </row>
    <row r="3549" spans="1:26" x14ac:dyDescent="0.25">
      <c r="A3549" s="11" t="str">
        <f t="shared" si="281"/>
        <v/>
      </c>
      <c r="B3549" s="15" t="str">
        <f t="shared" si="282"/>
        <v/>
      </c>
      <c r="C3549" s="11" t="str">
        <f t="shared" si="283"/>
        <v/>
      </c>
      <c r="D3549" s="11" t="str">
        <f t="shared" si="284"/>
        <v/>
      </c>
      <c r="E3549" s="18"/>
      <c r="F3549" s="18"/>
      <c r="J3549" s="20" t="str">
        <f t="shared" si="280"/>
        <v/>
      </c>
      <c r="K3549" s="22" t="str">
        <f>IF(LEN(F3549)&gt;0,IFERROR(HLOOKUP(F3549,'Codigos Servicios'!$A$4:$A$13,1,1),"SI"),"")</f>
        <v/>
      </c>
      <c r="L3549" s="3"/>
      <c r="Z3549"/>
    </row>
    <row r="3550" spans="1:26" x14ac:dyDescent="0.25">
      <c r="A3550" s="11" t="str">
        <f t="shared" si="281"/>
        <v/>
      </c>
      <c r="B3550" s="15" t="str">
        <f t="shared" si="282"/>
        <v/>
      </c>
      <c r="C3550" s="11" t="str">
        <f t="shared" si="283"/>
        <v/>
      </c>
      <c r="D3550" s="11" t="str">
        <f t="shared" si="284"/>
        <v/>
      </c>
      <c r="E3550" s="18"/>
      <c r="F3550" s="18"/>
      <c r="J3550" s="20" t="str">
        <f t="shared" si="280"/>
        <v/>
      </c>
      <c r="K3550" s="22" t="str">
        <f>IF(LEN(F3550)&gt;0,IFERROR(HLOOKUP(F3550,'Codigos Servicios'!$A$4:$A$13,1,1),"SI"),"")</f>
        <v/>
      </c>
      <c r="L3550" s="3"/>
      <c r="Z3550"/>
    </row>
    <row r="3551" spans="1:26" x14ac:dyDescent="0.25">
      <c r="A3551" s="11" t="str">
        <f t="shared" si="281"/>
        <v/>
      </c>
      <c r="B3551" s="15" t="str">
        <f t="shared" si="282"/>
        <v/>
      </c>
      <c r="C3551" s="11" t="str">
        <f t="shared" si="283"/>
        <v/>
      </c>
      <c r="D3551" s="11" t="str">
        <f t="shared" si="284"/>
        <v/>
      </c>
      <c r="E3551" s="18"/>
      <c r="F3551" s="18"/>
      <c r="J3551" s="20" t="str">
        <f t="shared" si="280"/>
        <v/>
      </c>
      <c r="K3551" s="22" t="str">
        <f>IF(LEN(F3551)&gt;0,IFERROR(HLOOKUP(F3551,'Codigos Servicios'!$A$4:$A$13,1,1),"SI"),"")</f>
        <v/>
      </c>
      <c r="L3551" s="3"/>
      <c r="Z3551"/>
    </row>
    <row r="3552" spans="1:26" x14ac:dyDescent="0.25">
      <c r="A3552" s="11" t="str">
        <f t="shared" si="281"/>
        <v/>
      </c>
      <c r="B3552" s="15" t="str">
        <f t="shared" si="282"/>
        <v/>
      </c>
      <c r="C3552" s="11" t="str">
        <f t="shared" si="283"/>
        <v/>
      </c>
      <c r="D3552" s="11" t="str">
        <f t="shared" si="284"/>
        <v/>
      </c>
      <c r="E3552" s="18"/>
      <c r="F3552" s="18"/>
      <c r="J3552" s="20" t="str">
        <f t="shared" si="280"/>
        <v/>
      </c>
      <c r="K3552" s="22" t="str">
        <f>IF(LEN(F3552)&gt;0,IFERROR(HLOOKUP(F3552,'Codigos Servicios'!$A$4:$A$13,1,1),"SI"),"")</f>
        <v/>
      </c>
      <c r="L3552" s="3"/>
      <c r="Z3552"/>
    </row>
    <row r="3553" spans="1:26" x14ac:dyDescent="0.25">
      <c r="A3553" s="11" t="str">
        <f t="shared" si="281"/>
        <v/>
      </c>
      <c r="B3553" s="15" t="str">
        <f t="shared" si="282"/>
        <v/>
      </c>
      <c r="C3553" s="11" t="str">
        <f t="shared" si="283"/>
        <v/>
      </c>
      <c r="D3553" s="11" t="str">
        <f t="shared" si="284"/>
        <v/>
      </c>
      <c r="E3553" s="18"/>
      <c r="F3553" s="18"/>
      <c r="J3553" s="20" t="str">
        <f t="shared" si="280"/>
        <v/>
      </c>
      <c r="K3553" s="22" t="str">
        <f>IF(LEN(F3553)&gt;0,IFERROR(HLOOKUP(F3553,'Codigos Servicios'!$A$4:$A$13,1,1),"SI"),"")</f>
        <v/>
      </c>
      <c r="L3553" s="3"/>
      <c r="Z3553"/>
    </row>
    <row r="3554" spans="1:26" x14ac:dyDescent="0.25">
      <c r="A3554" s="11" t="str">
        <f t="shared" si="281"/>
        <v/>
      </c>
      <c r="B3554" s="15" t="str">
        <f t="shared" si="282"/>
        <v/>
      </c>
      <c r="C3554" s="11" t="str">
        <f t="shared" si="283"/>
        <v/>
      </c>
      <c r="D3554" s="11" t="str">
        <f t="shared" si="284"/>
        <v/>
      </c>
      <c r="E3554" s="18"/>
      <c r="F3554" s="18"/>
      <c r="J3554" s="20" t="str">
        <f t="shared" si="280"/>
        <v/>
      </c>
      <c r="K3554" s="22" t="str">
        <f>IF(LEN(F3554)&gt;0,IFERROR(HLOOKUP(F3554,'Codigos Servicios'!$A$4:$A$13,1,1),"SI"),"")</f>
        <v/>
      </c>
      <c r="L3554" s="3"/>
      <c r="Z3554"/>
    </row>
    <row r="3555" spans="1:26" x14ac:dyDescent="0.25">
      <c r="A3555" s="11" t="str">
        <f t="shared" si="281"/>
        <v/>
      </c>
      <c r="B3555" s="15" t="str">
        <f t="shared" si="282"/>
        <v/>
      </c>
      <c r="C3555" s="11" t="str">
        <f t="shared" si="283"/>
        <v/>
      </c>
      <c r="D3555" s="11" t="str">
        <f t="shared" si="284"/>
        <v/>
      </c>
      <c r="E3555" s="18"/>
      <c r="F3555" s="18"/>
      <c r="J3555" s="20" t="str">
        <f t="shared" si="280"/>
        <v/>
      </c>
      <c r="K3555" s="22" t="str">
        <f>IF(LEN(F3555)&gt;0,IFERROR(HLOOKUP(F3555,'Codigos Servicios'!$A$4:$A$13,1,1),"SI"),"")</f>
        <v/>
      </c>
      <c r="L3555" s="3"/>
      <c r="Z3555"/>
    </row>
    <row r="3556" spans="1:26" x14ac:dyDescent="0.25">
      <c r="A3556" s="11" t="str">
        <f t="shared" si="281"/>
        <v/>
      </c>
      <c r="B3556" s="15" t="str">
        <f t="shared" si="282"/>
        <v/>
      </c>
      <c r="C3556" s="11" t="str">
        <f t="shared" si="283"/>
        <v/>
      </c>
      <c r="D3556" s="11" t="str">
        <f t="shared" si="284"/>
        <v/>
      </c>
      <c r="E3556" s="18"/>
      <c r="F3556" s="18"/>
      <c r="J3556" s="20" t="str">
        <f t="shared" si="280"/>
        <v/>
      </c>
      <c r="K3556" s="22" t="str">
        <f>IF(LEN(F3556)&gt;0,IFERROR(HLOOKUP(F3556,'Codigos Servicios'!$A$4:$A$13,1,1),"SI"),"")</f>
        <v/>
      </c>
      <c r="L3556" s="3"/>
      <c r="Z3556"/>
    </row>
    <row r="3557" spans="1:26" x14ac:dyDescent="0.25">
      <c r="A3557" s="11" t="str">
        <f t="shared" si="281"/>
        <v/>
      </c>
      <c r="B3557" s="15" t="str">
        <f t="shared" si="282"/>
        <v/>
      </c>
      <c r="C3557" s="11" t="str">
        <f t="shared" si="283"/>
        <v/>
      </c>
      <c r="D3557" s="11" t="str">
        <f t="shared" si="284"/>
        <v/>
      </c>
      <c r="E3557" s="18"/>
      <c r="F3557" s="18"/>
      <c r="J3557" s="20" t="str">
        <f t="shared" si="280"/>
        <v/>
      </c>
      <c r="K3557" s="22" t="str">
        <f>IF(LEN(F3557)&gt;0,IFERROR(HLOOKUP(F3557,'Codigos Servicios'!$A$4:$A$13,1,1),"SI"),"")</f>
        <v/>
      </c>
      <c r="L3557" s="3"/>
      <c r="Z3557"/>
    </row>
    <row r="3558" spans="1:26" x14ac:dyDescent="0.25">
      <c r="A3558" s="11" t="str">
        <f t="shared" si="281"/>
        <v/>
      </c>
      <c r="B3558" s="15" t="str">
        <f t="shared" si="282"/>
        <v/>
      </c>
      <c r="C3558" s="11" t="str">
        <f t="shared" si="283"/>
        <v/>
      </c>
      <c r="D3558" s="11" t="str">
        <f t="shared" si="284"/>
        <v/>
      </c>
      <c r="E3558" s="18"/>
      <c r="F3558" s="18"/>
      <c r="J3558" s="20" t="str">
        <f t="shared" si="280"/>
        <v/>
      </c>
      <c r="K3558" s="22" t="str">
        <f>IF(LEN(F3558)&gt;0,IFERROR(HLOOKUP(F3558,'Codigos Servicios'!$A$4:$A$13,1,1),"SI"),"")</f>
        <v/>
      </c>
      <c r="L3558" s="3"/>
      <c r="Z3558"/>
    </row>
    <row r="3559" spans="1:26" x14ac:dyDescent="0.25">
      <c r="A3559" s="11" t="str">
        <f t="shared" si="281"/>
        <v/>
      </c>
      <c r="B3559" s="15" t="str">
        <f t="shared" si="282"/>
        <v/>
      </c>
      <c r="C3559" s="11" t="str">
        <f t="shared" si="283"/>
        <v/>
      </c>
      <c r="D3559" s="11" t="str">
        <f t="shared" si="284"/>
        <v/>
      </c>
      <c r="E3559" s="18"/>
      <c r="F3559" s="18"/>
      <c r="J3559" s="20" t="str">
        <f t="shared" si="280"/>
        <v/>
      </c>
      <c r="K3559" s="22" t="str">
        <f>IF(LEN(F3559)&gt;0,IFERROR(HLOOKUP(F3559,'Codigos Servicios'!$A$4:$A$13,1,1),"SI"),"")</f>
        <v/>
      </c>
      <c r="L3559" s="3"/>
      <c r="Z3559"/>
    </row>
    <row r="3560" spans="1:26" x14ac:dyDescent="0.25">
      <c r="A3560" s="11" t="str">
        <f t="shared" si="281"/>
        <v/>
      </c>
      <c r="B3560" s="15" t="str">
        <f t="shared" si="282"/>
        <v/>
      </c>
      <c r="C3560" s="11" t="str">
        <f t="shared" si="283"/>
        <v/>
      </c>
      <c r="D3560" s="11" t="str">
        <f t="shared" si="284"/>
        <v/>
      </c>
      <c r="E3560" s="18"/>
      <c r="F3560" s="18"/>
      <c r="J3560" s="20" t="str">
        <f t="shared" si="280"/>
        <v/>
      </c>
      <c r="K3560" s="22" t="str">
        <f>IF(LEN(F3560)&gt;0,IFERROR(HLOOKUP(F3560,'Codigos Servicios'!$A$4:$A$13,1,1),"SI"),"")</f>
        <v/>
      </c>
      <c r="L3560" s="3"/>
      <c r="Z3560"/>
    </row>
    <row r="3561" spans="1:26" x14ac:dyDescent="0.25">
      <c r="A3561" s="11" t="str">
        <f t="shared" si="281"/>
        <v/>
      </c>
      <c r="B3561" s="15" t="str">
        <f t="shared" si="282"/>
        <v/>
      </c>
      <c r="C3561" s="11" t="str">
        <f t="shared" si="283"/>
        <v/>
      </c>
      <c r="D3561" s="11" t="str">
        <f t="shared" si="284"/>
        <v/>
      </c>
      <c r="E3561" s="18"/>
      <c r="F3561" s="18"/>
      <c r="J3561" s="20" t="str">
        <f t="shared" si="280"/>
        <v/>
      </c>
      <c r="K3561" s="22" t="str">
        <f>IF(LEN(F3561)&gt;0,IFERROR(HLOOKUP(F3561,'Codigos Servicios'!$A$4:$A$13,1,1),"SI"),"")</f>
        <v/>
      </c>
      <c r="L3561" s="3"/>
      <c r="Z3561"/>
    </row>
    <row r="3562" spans="1:26" x14ac:dyDescent="0.25">
      <c r="A3562" s="11" t="str">
        <f t="shared" si="281"/>
        <v/>
      </c>
      <c r="B3562" s="15" t="str">
        <f t="shared" si="282"/>
        <v/>
      </c>
      <c r="C3562" s="11" t="str">
        <f t="shared" si="283"/>
        <v/>
      </c>
      <c r="D3562" s="11" t="str">
        <f t="shared" si="284"/>
        <v/>
      </c>
      <c r="E3562" s="18"/>
      <c r="F3562" s="18"/>
      <c r="J3562" s="20" t="str">
        <f t="shared" si="280"/>
        <v/>
      </c>
      <c r="K3562" s="22" t="str">
        <f>IF(LEN(F3562)&gt;0,IFERROR(HLOOKUP(F3562,'Codigos Servicios'!$A$4:$A$13,1,1),"SI"),"")</f>
        <v/>
      </c>
      <c r="L3562" s="3"/>
      <c r="Z3562"/>
    </row>
    <row r="3563" spans="1:26" x14ac:dyDescent="0.25">
      <c r="A3563" s="11" t="str">
        <f t="shared" si="281"/>
        <v/>
      </c>
      <c r="B3563" s="15" t="str">
        <f t="shared" si="282"/>
        <v/>
      </c>
      <c r="C3563" s="11" t="str">
        <f t="shared" si="283"/>
        <v/>
      </c>
      <c r="D3563" s="11" t="str">
        <f t="shared" si="284"/>
        <v/>
      </c>
      <c r="E3563" s="18"/>
      <c r="F3563" s="18"/>
      <c r="J3563" s="20" t="str">
        <f t="shared" si="280"/>
        <v/>
      </c>
      <c r="K3563" s="22" t="str">
        <f>IF(LEN(F3563)&gt;0,IFERROR(HLOOKUP(F3563,'Codigos Servicios'!$A$4:$A$13,1,1),"SI"),"")</f>
        <v/>
      </c>
      <c r="L3563" s="3"/>
      <c r="Z3563"/>
    </row>
    <row r="3564" spans="1:26" x14ac:dyDescent="0.25">
      <c r="A3564" s="11" t="str">
        <f t="shared" si="281"/>
        <v/>
      </c>
      <c r="B3564" s="15" t="str">
        <f t="shared" si="282"/>
        <v/>
      </c>
      <c r="C3564" s="11" t="str">
        <f t="shared" si="283"/>
        <v/>
      </c>
      <c r="D3564" s="11" t="str">
        <f t="shared" si="284"/>
        <v/>
      </c>
      <c r="E3564" s="18"/>
      <c r="F3564" s="18"/>
      <c r="J3564" s="20" t="str">
        <f t="shared" si="280"/>
        <v/>
      </c>
      <c r="K3564" s="22" t="str">
        <f>IF(LEN(F3564)&gt;0,IFERROR(HLOOKUP(F3564,'Codigos Servicios'!$A$4:$A$13,1,1),"SI"),"")</f>
        <v/>
      </c>
      <c r="L3564" s="3"/>
      <c r="Z3564"/>
    </row>
    <row r="3565" spans="1:26" x14ac:dyDescent="0.25">
      <c r="A3565" s="11" t="str">
        <f t="shared" si="281"/>
        <v/>
      </c>
      <c r="B3565" s="15" t="str">
        <f t="shared" si="282"/>
        <v/>
      </c>
      <c r="C3565" s="11" t="str">
        <f t="shared" si="283"/>
        <v/>
      </c>
      <c r="D3565" s="11" t="str">
        <f t="shared" si="284"/>
        <v/>
      </c>
      <c r="E3565" s="18"/>
      <c r="F3565" s="18"/>
      <c r="J3565" s="20" t="str">
        <f t="shared" si="280"/>
        <v/>
      </c>
      <c r="K3565" s="22" t="str">
        <f>IF(LEN(F3565)&gt;0,IFERROR(HLOOKUP(F3565,'Codigos Servicios'!$A$4:$A$13,1,1),"SI"),"")</f>
        <v/>
      </c>
      <c r="L3565" s="3"/>
      <c r="Z3565"/>
    </row>
    <row r="3566" spans="1:26" x14ac:dyDescent="0.25">
      <c r="A3566" s="11" t="str">
        <f t="shared" si="281"/>
        <v/>
      </c>
      <c r="B3566" s="15" t="str">
        <f t="shared" si="282"/>
        <v/>
      </c>
      <c r="C3566" s="11" t="str">
        <f t="shared" si="283"/>
        <v/>
      </c>
      <c r="D3566" s="11" t="str">
        <f t="shared" si="284"/>
        <v/>
      </c>
      <c r="E3566" s="18"/>
      <c r="F3566" s="18"/>
      <c r="J3566" s="20" t="str">
        <f t="shared" si="280"/>
        <v/>
      </c>
      <c r="K3566" s="22" t="str">
        <f>IF(LEN(F3566)&gt;0,IFERROR(HLOOKUP(F3566,'Codigos Servicios'!$A$4:$A$13,1,1),"SI"),"")</f>
        <v/>
      </c>
      <c r="L3566" s="3"/>
      <c r="Z3566"/>
    </row>
    <row r="3567" spans="1:26" x14ac:dyDescent="0.25">
      <c r="A3567" s="11" t="str">
        <f t="shared" si="281"/>
        <v/>
      </c>
      <c r="B3567" s="15" t="str">
        <f t="shared" si="282"/>
        <v/>
      </c>
      <c r="C3567" s="11" t="str">
        <f t="shared" si="283"/>
        <v/>
      </c>
      <c r="D3567" s="11" t="str">
        <f t="shared" si="284"/>
        <v/>
      </c>
      <c r="E3567" s="18"/>
      <c r="F3567" s="18"/>
      <c r="J3567" s="20" t="str">
        <f t="shared" si="280"/>
        <v/>
      </c>
      <c r="K3567" s="22" t="str">
        <f>IF(LEN(F3567)&gt;0,IFERROR(HLOOKUP(F3567,'Codigos Servicios'!$A$4:$A$13,1,1),"SI"),"")</f>
        <v/>
      </c>
      <c r="L3567" s="3"/>
      <c r="Z3567"/>
    </row>
    <row r="3568" spans="1:26" x14ac:dyDescent="0.25">
      <c r="A3568" s="11" t="str">
        <f t="shared" si="281"/>
        <v/>
      </c>
      <c r="B3568" s="15" t="str">
        <f t="shared" si="282"/>
        <v/>
      </c>
      <c r="C3568" s="11" t="str">
        <f t="shared" si="283"/>
        <v/>
      </c>
      <c r="D3568" s="11" t="str">
        <f t="shared" si="284"/>
        <v/>
      </c>
      <c r="E3568" s="18"/>
      <c r="F3568" s="18"/>
      <c r="J3568" s="20" t="str">
        <f t="shared" si="280"/>
        <v/>
      </c>
      <c r="K3568" s="22" t="str">
        <f>IF(LEN(F3568)&gt;0,IFERROR(HLOOKUP(F3568,'Codigos Servicios'!$A$4:$A$13,1,1),"SI"),"")</f>
        <v/>
      </c>
      <c r="L3568" s="3"/>
      <c r="Z3568"/>
    </row>
    <row r="3569" spans="1:26" x14ac:dyDescent="0.25">
      <c r="A3569" s="11" t="str">
        <f t="shared" si="281"/>
        <v/>
      </c>
      <c r="B3569" s="15" t="str">
        <f t="shared" si="282"/>
        <v/>
      </c>
      <c r="C3569" s="11" t="str">
        <f t="shared" si="283"/>
        <v/>
      </c>
      <c r="D3569" s="11" t="str">
        <f t="shared" si="284"/>
        <v/>
      </c>
      <c r="E3569" s="18"/>
      <c r="F3569" s="18"/>
      <c r="J3569" s="20" t="str">
        <f t="shared" si="280"/>
        <v/>
      </c>
      <c r="K3569" s="22" t="str">
        <f>IF(LEN(F3569)&gt;0,IFERROR(HLOOKUP(F3569,'Codigos Servicios'!$A$4:$A$13,1,1),"SI"),"")</f>
        <v/>
      </c>
      <c r="L3569" s="3"/>
      <c r="Z3569"/>
    </row>
    <row r="3570" spans="1:26" x14ac:dyDescent="0.25">
      <c r="A3570" s="11" t="str">
        <f t="shared" si="281"/>
        <v/>
      </c>
      <c r="B3570" s="15" t="str">
        <f t="shared" si="282"/>
        <v/>
      </c>
      <c r="C3570" s="11" t="str">
        <f t="shared" si="283"/>
        <v/>
      </c>
      <c r="D3570" s="11" t="str">
        <f t="shared" si="284"/>
        <v/>
      </c>
      <c r="E3570" s="18"/>
      <c r="F3570" s="18"/>
      <c r="J3570" s="20" t="str">
        <f t="shared" si="280"/>
        <v/>
      </c>
      <c r="K3570" s="22" t="str">
        <f>IF(LEN(F3570)&gt;0,IFERROR(HLOOKUP(F3570,'Codigos Servicios'!$A$4:$A$13,1,1),"SI"),"")</f>
        <v/>
      </c>
      <c r="L3570" s="3"/>
      <c r="Z3570"/>
    </row>
    <row r="3571" spans="1:26" x14ac:dyDescent="0.25">
      <c r="A3571" s="11" t="str">
        <f t="shared" si="281"/>
        <v/>
      </c>
      <c r="B3571" s="15" t="str">
        <f t="shared" si="282"/>
        <v/>
      </c>
      <c r="C3571" s="11" t="str">
        <f t="shared" si="283"/>
        <v/>
      </c>
      <c r="D3571" s="11" t="str">
        <f t="shared" si="284"/>
        <v/>
      </c>
      <c r="E3571" s="18"/>
      <c r="F3571" s="18"/>
      <c r="J3571" s="20" t="str">
        <f t="shared" si="280"/>
        <v/>
      </c>
      <c r="K3571" s="22" t="str">
        <f>IF(LEN(F3571)&gt;0,IFERROR(HLOOKUP(F3571,'Codigos Servicios'!$A$4:$A$13,1,1),"SI"),"")</f>
        <v/>
      </c>
      <c r="L3571" s="3"/>
      <c r="Z3571"/>
    </row>
    <row r="3572" spans="1:26" x14ac:dyDescent="0.25">
      <c r="A3572" s="11" t="str">
        <f t="shared" si="281"/>
        <v/>
      </c>
      <c r="B3572" s="15" t="str">
        <f t="shared" si="282"/>
        <v/>
      </c>
      <c r="C3572" s="11" t="str">
        <f t="shared" si="283"/>
        <v/>
      </c>
      <c r="D3572" s="11" t="str">
        <f t="shared" si="284"/>
        <v/>
      </c>
      <c r="E3572" s="18"/>
      <c r="F3572" s="18"/>
      <c r="J3572" s="20" t="str">
        <f t="shared" si="280"/>
        <v/>
      </c>
      <c r="K3572" s="22" t="str">
        <f>IF(LEN(F3572)&gt;0,IFERROR(HLOOKUP(F3572,'Codigos Servicios'!$A$4:$A$13,1,1),"SI"),"")</f>
        <v/>
      </c>
      <c r="L3572" s="3"/>
      <c r="Z3572"/>
    </row>
    <row r="3573" spans="1:26" x14ac:dyDescent="0.25">
      <c r="A3573" s="11" t="str">
        <f t="shared" si="281"/>
        <v/>
      </c>
      <c r="B3573" s="15" t="str">
        <f t="shared" si="282"/>
        <v/>
      </c>
      <c r="C3573" s="11" t="str">
        <f t="shared" si="283"/>
        <v/>
      </c>
      <c r="D3573" s="11" t="str">
        <f t="shared" si="284"/>
        <v/>
      </c>
      <c r="E3573" s="18"/>
      <c r="F3573" s="18"/>
      <c r="J3573" s="20" t="str">
        <f t="shared" si="280"/>
        <v/>
      </c>
      <c r="K3573" s="22" t="str">
        <f>IF(LEN(F3573)&gt;0,IFERROR(HLOOKUP(F3573,'Codigos Servicios'!$A$4:$A$13,1,1),"SI"),"")</f>
        <v/>
      </c>
      <c r="L3573" s="3"/>
      <c r="Z3573"/>
    </row>
    <row r="3574" spans="1:26" x14ac:dyDescent="0.25">
      <c r="A3574" s="11" t="str">
        <f t="shared" si="281"/>
        <v/>
      </c>
      <c r="B3574" s="15" t="str">
        <f t="shared" si="282"/>
        <v/>
      </c>
      <c r="C3574" s="11" t="str">
        <f t="shared" si="283"/>
        <v/>
      </c>
      <c r="D3574" s="11" t="str">
        <f t="shared" si="284"/>
        <v/>
      </c>
      <c r="E3574" s="18"/>
      <c r="F3574" s="18"/>
      <c r="J3574" s="20" t="str">
        <f t="shared" si="280"/>
        <v/>
      </c>
      <c r="K3574" s="22" t="str">
        <f>IF(LEN(F3574)&gt;0,IFERROR(HLOOKUP(F3574,'Codigos Servicios'!$A$4:$A$13,1,1),"SI"),"")</f>
        <v/>
      </c>
      <c r="L3574" s="3"/>
      <c r="Z3574"/>
    </row>
    <row r="3575" spans="1:26" x14ac:dyDescent="0.25">
      <c r="A3575" s="11" t="str">
        <f t="shared" si="281"/>
        <v/>
      </c>
      <c r="B3575" s="15" t="str">
        <f t="shared" si="282"/>
        <v/>
      </c>
      <c r="C3575" s="11" t="str">
        <f t="shared" si="283"/>
        <v/>
      </c>
      <c r="D3575" s="11" t="str">
        <f t="shared" si="284"/>
        <v/>
      </c>
      <c r="E3575" s="18"/>
      <c r="F3575" s="18"/>
      <c r="J3575" s="20" t="str">
        <f t="shared" si="280"/>
        <v/>
      </c>
      <c r="K3575" s="22" t="str">
        <f>IF(LEN(F3575)&gt;0,IFERROR(HLOOKUP(F3575,'Codigos Servicios'!$A$4:$A$13,1,1),"SI"),"")</f>
        <v/>
      </c>
      <c r="L3575" s="3"/>
      <c r="Z3575"/>
    </row>
    <row r="3576" spans="1:26" x14ac:dyDescent="0.25">
      <c r="A3576" s="11" t="str">
        <f t="shared" si="281"/>
        <v/>
      </c>
      <c r="B3576" s="15" t="str">
        <f t="shared" si="282"/>
        <v/>
      </c>
      <c r="C3576" s="11" t="str">
        <f t="shared" si="283"/>
        <v/>
      </c>
      <c r="D3576" s="11" t="str">
        <f t="shared" si="284"/>
        <v/>
      </c>
      <c r="E3576" s="18"/>
      <c r="F3576" s="18"/>
      <c r="J3576" s="20" t="str">
        <f t="shared" si="280"/>
        <v/>
      </c>
      <c r="K3576" s="22" t="str">
        <f>IF(LEN(F3576)&gt;0,IFERROR(HLOOKUP(F3576,'Codigos Servicios'!$A$4:$A$13,1,1),"SI"),"")</f>
        <v/>
      </c>
      <c r="L3576" s="3"/>
      <c r="Z3576"/>
    </row>
    <row r="3577" spans="1:26" x14ac:dyDescent="0.25">
      <c r="A3577" s="11" t="str">
        <f t="shared" si="281"/>
        <v/>
      </c>
      <c r="B3577" s="15" t="str">
        <f t="shared" si="282"/>
        <v/>
      </c>
      <c r="C3577" s="11" t="str">
        <f t="shared" si="283"/>
        <v/>
      </c>
      <c r="D3577" s="11" t="str">
        <f t="shared" si="284"/>
        <v/>
      </c>
      <c r="E3577" s="18"/>
      <c r="F3577" s="18"/>
      <c r="J3577" s="20" t="str">
        <f t="shared" si="280"/>
        <v/>
      </c>
      <c r="K3577" s="22" t="str">
        <f>IF(LEN(F3577)&gt;0,IFERROR(HLOOKUP(F3577,'Codigos Servicios'!$A$4:$A$13,1,1),"SI"),"")</f>
        <v/>
      </c>
      <c r="L3577" s="3"/>
      <c r="Z3577"/>
    </row>
    <row r="3578" spans="1:26" x14ac:dyDescent="0.25">
      <c r="A3578" s="11" t="str">
        <f t="shared" si="281"/>
        <v/>
      </c>
      <c r="B3578" s="15" t="str">
        <f t="shared" si="282"/>
        <v/>
      </c>
      <c r="C3578" s="11" t="str">
        <f t="shared" si="283"/>
        <v/>
      </c>
      <c r="D3578" s="11" t="str">
        <f t="shared" si="284"/>
        <v/>
      </c>
      <c r="E3578" s="18"/>
      <c r="F3578" s="18"/>
      <c r="J3578" s="20" t="str">
        <f t="shared" si="280"/>
        <v/>
      </c>
      <c r="K3578" s="22" t="str">
        <f>IF(LEN(F3578)&gt;0,IFERROR(HLOOKUP(F3578,'Codigos Servicios'!$A$4:$A$13,1,1),"SI"),"")</f>
        <v/>
      </c>
      <c r="L3578" s="3"/>
      <c r="Z3578"/>
    </row>
    <row r="3579" spans="1:26" x14ac:dyDescent="0.25">
      <c r="A3579" s="11" t="str">
        <f t="shared" si="281"/>
        <v/>
      </c>
      <c r="B3579" s="15" t="str">
        <f t="shared" si="282"/>
        <v/>
      </c>
      <c r="C3579" s="11" t="str">
        <f t="shared" si="283"/>
        <v/>
      </c>
      <c r="D3579" s="11" t="str">
        <f t="shared" si="284"/>
        <v/>
      </c>
      <c r="E3579" s="18"/>
      <c r="F3579" s="18"/>
      <c r="J3579" s="20" t="str">
        <f t="shared" si="280"/>
        <v/>
      </c>
      <c r="K3579" s="22" t="str">
        <f>IF(LEN(F3579)&gt;0,IFERROR(HLOOKUP(F3579,'Codigos Servicios'!$A$4:$A$13,1,1),"SI"),"")</f>
        <v/>
      </c>
      <c r="L3579" s="3"/>
      <c r="Z3579"/>
    </row>
    <row r="3580" spans="1:26" x14ac:dyDescent="0.25">
      <c r="A3580" s="11" t="str">
        <f t="shared" si="281"/>
        <v/>
      </c>
      <c r="B3580" s="15" t="str">
        <f t="shared" si="282"/>
        <v/>
      </c>
      <c r="C3580" s="11" t="str">
        <f t="shared" si="283"/>
        <v/>
      </c>
      <c r="D3580" s="11" t="str">
        <f t="shared" si="284"/>
        <v/>
      </c>
      <c r="E3580" s="18"/>
      <c r="F3580" s="18"/>
      <c r="J3580" s="20" t="str">
        <f t="shared" si="280"/>
        <v/>
      </c>
      <c r="K3580" s="22" t="str">
        <f>IF(LEN(F3580)&gt;0,IFERROR(HLOOKUP(F3580,'Codigos Servicios'!$A$4:$A$13,1,1),"SI"),"")</f>
        <v/>
      </c>
      <c r="L3580" s="3"/>
      <c r="Z3580"/>
    </row>
    <row r="3581" spans="1:26" x14ac:dyDescent="0.25">
      <c r="A3581" s="11" t="str">
        <f t="shared" si="281"/>
        <v/>
      </c>
      <c r="B3581" s="15" t="str">
        <f t="shared" si="282"/>
        <v/>
      </c>
      <c r="C3581" s="11" t="str">
        <f t="shared" si="283"/>
        <v/>
      </c>
      <c r="D3581" s="11" t="str">
        <f t="shared" si="284"/>
        <v/>
      </c>
      <c r="E3581" s="18"/>
      <c r="F3581" s="18"/>
      <c r="J3581" s="20" t="str">
        <f t="shared" si="280"/>
        <v/>
      </c>
      <c r="K3581" s="22" t="str">
        <f>IF(LEN(F3581)&gt;0,IFERROR(HLOOKUP(F3581,'Codigos Servicios'!$A$4:$A$13,1,1),"SI"),"")</f>
        <v/>
      </c>
      <c r="L3581" s="3"/>
      <c r="Z3581"/>
    </row>
    <row r="3582" spans="1:26" x14ac:dyDescent="0.25">
      <c r="A3582" s="11" t="str">
        <f t="shared" si="281"/>
        <v/>
      </c>
      <c r="B3582" s="15" t="str">
        <f t="shared" si="282"/>
        <v/>
      </c>
      <c r="C3582" s="11" t="str">
        <f t="shared" si="283"/>
        <v/>
      </c>
      <c r="D3582" s="11" t="str">
        <f t="shared" si="284"/>
        <v/>
      </c>
      <c r="E3582" s="18"/>
      <c r="F3582" s="18"/>
      <c r="J3582" s="20" t="str">
        <f t="shared" si="280"/>
        <v/>
      </c>
      <c r="K3582" s="22" t="str">
        <f>IF(LEN(F3582)&gt;0,IFERROR(HLOOKUP(F3582,'Codigos Servicios'!$A$4:$A$13,1,1),"SI"),"")</f>
        <v/>
      </c>
      <c r="L3582" s="3"/>
      <c r="Z3582"/>
    </row>
    <row r="3583" spans="1:26" x14ac:dyDescent="0.25">
      <c r="A3583" s="11" t="str">
        <f t="shared" si="281"/>
        <v/>
      </c>
      <c r="B3583" s="15" t="str">
        <f t="shared" si="282"/>
        <v/>
      </c>
      <c r="C3583" s="11" t="str">
        <f t="shared" si="283"/>
        <v/>
      </c>
      <c r="D3583" s="11" t="str">
        <f t="shared" si="284"/>
        <v/>
      </c>
      <c r="E3583" s="18"/>
      <c r="F3583" s="18"/>
      <c r="J3583" s="20" t="str">
        <f t="shared" si="280"/>
        <v/>
      </c>
      <c r="K3583" s="22" t="str">
        <f>IF(LEN(F3583)&gt;0,IFERROR(HLOOKUP(F3583,'Codigos Servicios'!$A$4:$A$13,1,1),"SI"),"")</f>
        <v/>
      </c>
      <c r="L3583" s="3"/>
      <c r="Z3583"/>
    </row>
    <row r="3584" spans="1:26" x14ac:dyDescent="0.25">
      <c r="A3584" s="11" t="str">
        <f t="shared" si="281"/>
        <v/>
      </c>
      <c r="B3584" s="15" t="str">
        <f t="shared" si="282"/>
        <v/>
      </c>
      <c r="C3584" s="11" t="str">
        <f t="shared" si="283"/>
        <v/>
      </c>
      <c r="D3584" s="11" t="str">
        <f t="shared" si="284"/>
        <v/>
      </c>
      <c r="E3584" s="18"/>
      <c r="F3584" s="18"/>
      <c r="J3584" s="20" t="str">
        <f t="shared" si="280"/>
        <v/>
      </c>
      <c r="K3584" s="22" t="str">
        <f>IF(LEN(F3584)&gt;0,IFERROR(HLOOKUP(F3584,'Codigos Servicios'!$A$4:$A$13,1,1),"SI"),"")</f>
        <v/>
      </c>
      <c r="L3584" s="3"/>
      <c r="Z3584"/>
    </row>
    <row r="3585" spans="1:26" x14ac:dyDescent="0.25">
      <c r="A3585" s="11" t="str">
        <f t="shared" si="281"/>
        <v/>
      </c>
      <c r="B3585" s="15" t="str">
        <f t="shared" si="282"/>
        <v/>
      </c>
      <c r="C3585" s="11" t="str">
        <f t="shared" si="283"/>
        <v/>
      </c>
      <c r="D3585" s="11" t="str">
        <f t="shared" si="284"/>
        <v/>
      </c>
      <c r="E3585" s="18"/>
      <c r="F3585" s="18"/>
      <c r="J3585" s="20" t="str">
        <f t="shared" si="280"/>
        <v/>
      </c>
      <c r="K3585" s="22" t="str">
        <f>IF(LEN(F3585)&gt;0,IFERROR(HLOOKUP(F3585,'Codigos Servicios'!$A$4:$A$13,1,1),"SI"),"")</f>
        <v/>
      </c>
      <c r="L3585" s="3"/>
      <c r="Z3585"/>
    </row>
    <row r="3586" spans="1:26" x14ac:dyDescent="0.25">
      <c r="A3586" s="11" t="str">
        <f t="shared" si="281"/>
        <v/>
      </c>
      <c r="B3586" s="15" t="str">
        <f t="shared" si="282"/>
        <v/>
      </c>
      <c r="C3586" s="11" t="str">
        <f t="shared" si="283"/>
        <v/>
      </c>
      <c r="D3586" s="11" t="str">
        <f t="shared" si="284"/>
        <v/>
      </c>
      <c r="E3586" s="18"/>
      <c r="F3586" s="18"/>
      <c r="J3586" s="20" t="str">
        <f t="shared" si="280"/>
        <v/>
      </c>
      <c r="K3586" s="22" t="str">
        <f>IF(LEN(F3586)&gt;0,IFERROR(HLOOKUP(F3586,'Codigos Servicios'!$A$4:$A$13,1,1),"SI"),"")</f>
        <v/>
      </c>
      <c r="L3586" s="3"/>
      <c r="Z3586"/>
    </row>
    <row r="3587" spans="1:26" x14ac:dyDescent="0.25">
      <c r="A3587" s="11" t="str">
        <f t="shared" si="281"/>
        <v/>
      </c>
      <c r="B3587" s="15" t="str">
        <f t="shared" si="282"/>
        <v/>
      </c>
      <c r="C3587" s="11" t="str">
        <f t="shared" si="283"/>
        <v/>
      </c>
      <c r="D3587" s="11" t="str">
        <f t="shared" si="284"/>
        <v/>
      </c>
      <c r="E3587" s="18"/>
      <c r="F3587" s="18"/>
      <c r="J3587" s="20" t="str">
        <f t="shared" si="280"/>
        <v/>
      </c>
      <c r="K3587" s="22" t="str">
        <f>IF(LEN(F3587)&gt;0,IFERROR(HLOOKUP(F3587,'Codigos Servicios'!$A$4:$A$13,1,1),"SI"),"")</f>
        <v/>
      </c>
      <c r="L3587" s="3"/>
      <c r="Z3587"/>
    </row>
    <row r="3588" spans="1:26" x14ac:dyDescent="0.25">
      <c r="A3588" s="11" t="str">
        <f t="shared" si="281"/>
        <v/>
      </c>
      <c r="B3588" s="15" t="str">
        <f t="shared" si="282"/>
        <v/>
      </c>
      <c r="C3588" s="11" t="str">
        <f t="shared" si="283"/>
        <v/>
      </c>
      <c r="D3588" s="11" t="str">
        <f t="shared" si="284"/>
        <v/>
      </c>
      <c r="E3588" s="18"/>
      <c r="F3588" s="18"/>
      <c r="J3588" s="20" t="str">
        <f t="shared" si="280"/>
        <v/>
      </c>
      <c r="K3588" s="22" t="str">
        <f>IF(LEN(F3588)&gt;0,IFERROR(HLOOKUP(F3588,'Codigos Servicios'!$A$4:$A$13,1,1),"SI"),"")</f>
        <v/>
      </c>
      <c r="L3588" s="3"/>
      <c r="Z3588"/>
    </row>
    <row r="3589" spans="1:26" x14ac:dyDescent="0.25">
      <c r="A3589" s="11" t="str">
        <f t="shared" si="281"/>
        <v/>
      </c>
      <c r="B3589" s="15" t="str">
        <f t="shared" si="282"/>
        <v/>
      </c>
      <c r="C3589" s="11" t="str">
        <f t="shared" si="283"/>
        <v/>
      </c>
      <c r="D3589" s="11" t="str">
        <f t="shared" si="284"/>
        <v/>
      </c>
      <c r="E3589" s="18"/>
      <c r="F3589" s="18"/>
      <c r="J3589" s="20" t="str">
        <f t="shared" si="280"/>
        <v/>
      </c>
      <c r="K3589" s="22" t="str">
        <f>IF(LEN(F3589)&gt;0,IFERROR(HLOOKUP(F3589,'Codigos Servicios'!$A$4:$A$13,1,1),"SI"),"")</f>
        <v/>
      </c>
      <c r="L3589" s="3"/>
      <c r="Z3589"/>
    </row>
    <row r="3590" spans="1:26" x14ac:dyDescent="0.25">
      <c r="A3590" s="11" t="str">
        <f t="shared" si="281"/>
        <v/>
      </c>
      <c r="B3590" s="15" t="str">
        <f t="shared" si="282"/>
        <v/>
      </c>
      <c r="C3590" s="11" t="str">
        <f t="shared" si="283"/>
        <v/>
      </c>
      <c r="D3590" s="11" t="str">
        <f t="shared" si="284"/>
        <v/>
      </c>
      <c r="E3590" s="18"/>
      <c r="F3590" s="18"/>
      <c r="J3590" s="20" t="str">
        <f t="shared" si="280"/>
        <v/>
      </c>
      <c r="K3590" s="22" t="str">
        <f>IF(LEN(F3590)&gt;0,IFERROR(HLOOKUP(F3590,'Codigos Servicios'!$A$4:$A$13,1,1),"SI"),"")</f>
        <v/>
      </c>
      <c r="L3590" s="3"/>
      <c r="Z3590"/>
    </row>
    <row r="3591" spans="1:26" x14ac:dyDescent="0.25">
      <c r="A3591" s="11" t="str">
        <f t="shared" si="281"/>
        <v/>
      </c>
      <c r="B3591" s="15" t="str">
        <f t="shared" si="282"/>
        <v/>
      </c>
      <c r="C3591" s="11" t="str">
        <f t="shared" si="283"/>
        <v/>
      </c>
      <c r="D3591" s="11" t="str">
        <f t="shared" si="284"/>
        <v/>
      </c>
      <c r="E3591" s="18"/>
      <c r="F3591" s="18"/>
      <c r="J3591" s="20" t="str">
        <f t="shared" si="280"/>
        <v/>
      </c>
      <c r="K3591" s="22" t="str">
        <f>IF(LEN(F3591)&gt;0,IFERROR(HLOOKUP(F3591,'Codigos Servicios'!$A$4:$A$13,1,1),"SI"),"")</f>
        <v/>
      </c>
      <c r="L3591" s="3"/>
      <c r="Z3591"/>
    </row>
    <row r="3592" spans="1:26" x14ac:dyDescent="0.25">
      <c r="A3592" s="11" t="str">
        <f t="shared" si="281"/>
        <v/>
      </c>
      <c r="B3592" s="15" t="str">
        <f t="shared" si="282"/>
        <v/>
      </c>
      <c r="C3592" s="11" t="str">
        <f t="shared" si="283"/>
        <v/>
      </c>
      <c r="D3592" s="11" t="str">
        <f t="shared" si="284"/>
        <v/>
      </c>
      <c r="E3592" s="18"/>
      <c r="F3592" s="18"/>
      <c r="J3592" s="20" t="str">
        <f t="shared" ref="J3592:J3655" si="285">IF(LEN(F3592)&gt;0,IF(LEN(G3592)&gt;0,IF(LEN(C3592)&gt;1,IF(ISBLANK($H$5),"Error: No ha ingresado el Mes",IF(ISBLANK($I$5),"Error: No ha ingresado el Año",IF(K3592="SI","Error Codigo de Servicio Invalido",IF(ISBLANK(E3592),"Error: SIgla Aeropuerto no puede ser nula","")))),"Error: No ha ingresado empresa"),""),"")</f>
        <v/>
      </c>
      <c r="K3592" s="22" t="str">
        <f>IF(LEN(F3592)&gt;0,IFERROR(HLOOKUP(F3592,'Codigos Servicios'!$A$4:$A$13,1,1),"SI"),"")</f>
        <v/>
      </c>
      <c r="L3592" s="3"/>
      <c r="Z3592"/>
    </row>
    <row r="3593" spans="1:26" x14ac:dyDescent="0.25">
      <c r="A3593" s="11" t="str">
        <f t="shared" si="281"/>
        <v/>
      </c>
      <c r="B3593" s="15" t="str">
        <f t="shared" si="282"/>
        <v/>
      </c>
      <c r="C3593" s="11" t="str">
        <f t="shared" si="283"/>
        <v/>
      </c>
      <c r="D3593" s="11" t="str">
        <f t="shared" si="284"/>
        <v/>
      </c>
      <c r="E3593" s="18"/>
      <c r="F3593" s="18"/>
      <c r="J3593" s="20" t="str">
        <f t="shared" si="285"/>
        <v/>
      </c>
      <c r="K3593" s="22" t="str">
        <f>IF(LEN(F3593)&gt;0,IFERROR(HLOOKUP(F3593,'Codigos Servicios'!$A$4:$A$13,1,1),"SI"),"")</f>
        <v/>
      </c>
      <c r="L3593" s="3"/>
      <c r="Z3593"/>
    </row>
    <row r="3594" spans="1:26" x14ac:dyDescent="0.25">
      <c r="A3594" s="11" t="str">
        <f t="shared" si="281"/>
        <v/>
      </c>
      <c r="B3594" s="15" t="str">
        <f t="shared" si="282"/>
        <v/>
      </c>
      <c r="C3594" s="11" t="str">
        <f t="shared" si="283"/>
        <v/>
      </c>
      <c r="D3594" s="11" t="str">
        <f t="shared" si="284"/>
        <v/>
      </c>
      <c r="E3594" s="18"/>
      <c r="F3594" s="18"/>
      <c r="J3594" s="20" t="str">
        <f t="shared" si="285"/>
        <v/>
      </c>
      <c r="K3594" s="22" t="str">
        <f>IF(LEN(F3594)&gt;0,IFERROR(HLOOKUP(F3594,'Codigos Servicios'!$A$4:$A$13,1,1),"SI"),"")</f>
        <v/>
      </c>
      <c r="L3594" s="3"/>
      <c r="Z3594"/>
    </row>
    <row r="3595" spans="1:26" x14ac:dyDescent="0.25">
      <c r="A3595" s="11" t="str">
        <f t="shared" si="281"/>
        <v/>
      </c>
      <c r="B3595" s="15" t="str">
        <f t="shared" si="282"/>
        <v/>
      </c>
      <c r="C3595" s="11" t="str">
        <f t="shared" si="283"/>
        <v/>
      </c>
      <c r="D3595" s="11" t="str">
        <f t="shared" si="284"/>
        <v/>
      </c>
      <c r="E3595" s="18"/>
      <c r="F3595" s="18"/>
      <c r="J3595" s="20" t="str">
        <f t="shared" si="285"/>
        <v/>
      </c>
      <c r="K3595" s="22" t="str">
        <f>IF(LEN(F3595)&gt;0,IFERROR(HLOOKUP(F3595,'Codigos Servicios'!$A$4:$A$13,1,1),"SI"),"")</f>
        <v/>
      </c>
      <c r="L3595" s="3"/>
      <c r="Z3595"/>
    </row>
    <row r="3596" spans="1:26" x14ac:dyDescent="0.25">
      <c r="A3596" s="11" t="str">
        <f t="shared" si="281"/>
        <v/>
      </c>
      <c r="B3596" s="15" t="str">
        <f t="shared" si="282"/>
        <v/>
      </c>
      <c r="C3596" s="11" t="str">
        <f t="shared" si="283"/>
        <v/>
      </c>
      <c r="D3596" s="11" t="str">
        <f t="shared" si="284"/>
        <v/>
      </c>
      <c r="E3596" s="18"/>
      <c r="F3596" s="18"/>
      <c r="J3596" s="20" t="str">
        <f t="shared" si="285"/>
        <v/>
      </c>
      <c r="K3596" s="22" t="str">
        <f>IF(LEN(F3596)&gt;0,IFERROR(HLOOKUP(F3596,'Codigos Servicios'!$A$4:$A$13,1,1),"SI"),"")</f>
        <v/>
      </c>
      <c r="L3596" s="3"/>
      <c r="Z3596"/>
    </row>
    <row r="3597" spans="1:26" x14ac:dyDescent="0.25">
      <c r="A3597" s="11" t="str">
        <f t="shared" si="281"/>
        <v/>
      </c>
      <c r="B3597" s="15" t="str">
        <f t="shared" si="282"/>
        <v/>
      </c>
      <c r="C3597" s="11" t="str">
        <f t="shared" si="283"/>
        <v/>
      </c>
      <c r="D3597" s="11" t="str">
        <f t="shared" si="284"/>
        <v/>
      </c>
      <c r="E3597" s="18"/>
      <c r="F3597" s="18"/>
      <c r="J3597" s="20" t="str">
        <f t="shared" si="285"/>
        <v/>
      </c>
      <c r="K3597" s="22" t="str">
        <f>IF(LEN(F3597)&gt;0,IFERROR(HLOOKUP(F3597,'Codigos Servicios'!$A$4:$A$13,1,1),"SI"),"")</f>
        <v/>
      </c>
      <c r="L3597" s="3"/>
      <c r="Z3597"/>
    </row>
    <row r="3598" spans="1:26" x14ac:dyDescent="0.25">
      <c r="A3598" s="11" t="str">
        <f t="shared" si="281"/>
        <v/>
      </c>
      <c r="B3598" s="15" t="str">
        <f t="shared" si="282"/>
        <v/>
      </c>
      <c r="C3598" s="11" t="str">
        <f t="shared" si="283"/>
        <v/>
      </c>
      <c r="D3598" s="11" t="str">
        <f t="shared" si="284"/>
        <v/>
      </c>
      <c r="E3598" s="18"/>
      <c r="F3598" s="18"/>
      <c r="J3598" s="20" t="str">
        <f t="shared" si="285"/>
        <v/>
      </c>
      <c r="K3598" s="22" t="str">
        <f>IF(LEN(F3598)&gt;0,IFERROR(HLOOKUP(F3598,'Codigos Servicios'!$A$4:$A$13,1,1),"SI"),"")</f>
        <v/>
      </c>
      <c r="L3598" s="3"/>
      <c r="Z3598"/>
    </row>
    <row r="3599" spans="1:26" x14ac:dyDescent="0.25">
      <c r="A3599" s="11" t="str">
        <f t="shared" si="281"/>
        <v/>
      </c>
      <c r="B3599" s="15" t="str">
        <f t="shared" si="282"/>
        <v/>
      </c>
      <c r="C3599" s="11" t="str">
        <f t="shared" si="283"/>
        <v/>
      </c>
      <c r="D3599" s="11" t="str">
        <f t="shared" si="284"/>
        <v/>
      </c>
      <c r="E3599" s="18"/>
      <c r="F3599" s="18"/>
      <c r="J3599" s="20" t="str">
        <f t="shared" si="285"/>
        <v/>
      </c>
      <c r="K3599" s="22" t="str">
        <f>IF(LEN(F3599)&gt;0,IFERROR(HLOOKUP(F3599,'Codigos Servicios'!$A$4:$A$13,1,1),"SI"),"")</f>
        <v/>
      </c>
      <c r="L3599" s="3"/>
      <c r="Z3599"/>
    </row>
    <row r="3600" spans="1:26" x14ac:dyDescent="0.25">
      <c r="A3600" s="11" t="str">
        <f t="shared" si="281"/>
        <v/>
      </c>
      <c r="B3600" s="15" t="str">
        <f t="shared" si="282"/>
        <v/>
      </c>
      <c r="C3600" s="11" t="str">
        <f t="shared" si="283"/>
        <v/>
      </c>
      <c r="D3600" s="11" t="str">
        <f t="shared" si="284"/>
        <v/>
      </c>
      <c r="E3600" s="18"/>
      <c r="F3600" s="18"/>
      <c r="J3600" s="20" t="str">
        <f t="shared" si="285"/>
        <v/>
      </c>
      <c r="K3600" s="22" t="str">
        <f>IF(LEN(F3600)&gt;0,IFERROR(HLOOKUP(F3600,'Codigos Servicios'!$A$4:$A$13,1,1),"SI"),"")</f>
        <v/>
      </c>
      <c r="L3600" s="3"/>
      <c r="Z3600"/>
    </row>
    <row r="3601" spans="1:26" x14ac:dyDescent="0.25">
      <c r="A3601" s="11" t="str">
        <f t="shared" si="281"/>
        <v/>
      </c>
      <c r="B3601" s="15" t="str">
        <f t="shared" si="282"/>
        <v/>
      </c>
      <c r="C3601" s="11" t="str">
        <f t="shared" si="283"/>
        <v/>
      </c>
      <c r="D3601" s="11" t="str">
        <f t="shared" si="284"/>
        <v/>
      </c>
      <c r="E3601" s="18"/>
      <c r="F3601" s="18"/>
      <c r="J3601" s="20" t="str">
        <f t="shared" si="285"/>
        <v/>
      </c>
      <c r="K3601" s="22" t="str">
        <f>IF(LEN(F3601)&gt;0,IFERROR(HLOOKUP(F3601,'Codigos Servicios'!$A$4:$A$13,1,1),"SI"),"")</f>
        <v/>
      </c>
      <c r="L3601" s="3"/>
      <c r="Z3601"/>
    </row>
    <row r="3602" spans="1:26" x14ac:dyDescent="0.25">
      <c r="A3602" s="11" t="str">
        <f t="shared" si="281"/>
        <v/>
      </c>
      <c r="B3602" s="15" t="str">
        <f t="shared" si="282"/>
        <v/>
      </c>
      <c r="C3602" s="11" t="str">
        <f t="shared" si="283"/>
        <v/>
      </c>
      <c r="D3602" s="11" t="str">
        <f t="shared" si="284"/>
        <v/>
      </c>
      <c r="E3602" s="18"/>
      <c r="F3602" s="18"/>
      <c r="J3602" s="20" t="str">
        <f t="shared" si="285"/>
        <v/>
      </c>
      <c r="K3602" s="22" t="str">
        <f>IF(LEN(F3602)&gt;0,IFERROR(HLOOKUP(F3602,'Codigos Servicios'!$A$4:$A$13,1,1),"SI"),"")</f>
        <v/>
      </c>
      <c r="L3602" s="3"/>
      <c r="Z3602"/>
    </row>
    <row r="3603" spans="1:26" x14ac:dyDescent="0.25">
      <c r="A3603" s="11" t="str">
        <f t="shared" si="281"/>
        <v/>
      </c>
      <c r="B3603" s="15" t="str">
        <f t="shared" si="282"/>
        <v/>
      </c>
      <c r="C3603" s="11" t="str">
        <f t="shared" si="283"/>
        <v/>
      </c>
      <c r="D3603" s="11" t="str">
        <f t="shared" si="284"/>
        <v/>
      </c>
      <c r="E3603" s="18"/>
      <c r="F3603" s="18"/>
      <c r="J3603" s="20" t="str">
        <f t="shared" si="285"/>
        <v/>
      </c>
      <c r="K3603" s="22" t="str">
        <f>IF(LEN(F3603)&gt;0,IFERROR(HLOOKUP(F3603,'Codigos Servicios'!$A$4:$A$13,1,1),"SI"),"")</f>
        <v/>
      </c>
      <c r="L3603" s="3"/>
      <c r="Z3603"/>
    </row>
    <row r="3604" spans="1:26" x14ac:dyDescent="0.25">
      <c r="A3604" s="11" t="str">
        <f t="shared" si="281"/>
        <v/>
      </c>
      <c r="B3604" s="15" t="str">
        <f t="shared" si="282"/>
        <v/>
      </c>
      <c r="C3604" s="11" t="str">
        <f t="shared" si="283"/>
        <v/>
      </c>
      <c r="D3604" s="11" t="str">
        <f t="shared" si="284"/>
        <v/>
      </c>
      <c r="E3604" s="18"/>
      <c r="F3604" s="18"/>
      <c r="J3604" s="20" t="str">
        <f t="shared" si="285"/>
        <v/>
      </c>
      <c r="K3604" s="22" t="str">
        <f>IF(LEN(F3604)&gt;0,IFERROR(HLOOKUP(F3604,'Codigos Servicios'!$A$4:$A$13,1,1),"SI"),"")</f>
        <v/>
      </c>
      <c r="L3604" s="3"/>
      <c r="Z3604"/>
    </row>
    <row r="3605" spans="1:26" x14ac:dyDescent="0.25">
      <c r="A3605" s="11" t="str">
        <f t="shared" si="281"/>
        <v/>
      </c>
      <c r="B3605" s="15" t="str">
        <f t="shared" si="282"/>
        <v/>
      </c>
      <c r="C3605" s="11" t="str">
        <f t="shared" si="283"/>
        <v/>
      </c>
      <c r="D3605" s="11" t="str">
        <f t="shared" si="284"/>
        <v/>
      </c>
      <c r="E3605" s="18"/>
      <c r="F3605" s="18"/>
      <c r="J3605" s="20" t="str">
        <f t="shared" si="285"/>
        <v/>
      </c>
      <c r="K3605" s="22" t="str">
        <f>IF(LEN(F3605)&gt;0,IFERROR(HLOOKUP(F3605,'Codigos Servicios'!$A$4:$A$13,1,1),"SI"),"")</f>
        <v/>
      </c>
      <c r="L3605" s="3"/>
      <c r="Z3605"/>
    </row>
    <row r="3606" spans="1:26" x14ac:dyDescent="0.25">
      <c r="A3606" s="11" t="str">
        <f t="shared" si="281"/>
        <v/>
      </c>
      <c r="B3606" s="15" t="str">
        <f t="shared" si="282"/>
        <v/>
      </c>
      <c r="C3606" s="11" t="str">
        <f t="shared" si="283"/>
        <v/>
      </c>
      <c r="D3606" s="11" t="str">
        <f t="shared" si="284"/>
        <v/>
      </c>
      <c r="E3606" s="18"/>
      <c r="F3606" s="18"/>
      <c r="J3606" s="20" t="str">
        <f t="shared" si="285"/>
        <v/>
      </c>
      <c r="K3606" s="22" t="str">
        <f>IF(LEN(F3606)&gt;0,IFERROR(HLOOKUP(F3606,'Codigos Servicios'!$A$4:$A$13,1,1),"SI"),"")</f>
        <v/>
      </c>
      <c r="L3606" s="3"/>
      <c r="Z3606"/>
    </row>
    <row r="3607" spans="1:26" x14ac:dyDescent="0.25">
      <c r="A3607" s="11" t="str">
        <f t="shared" ref="A3607:A3670" si="286">IF(LEN(F3607)&gt;0,"SE","")</f>
        <v/>
      </c>
      <c r="B3607" s="15" t="str">
        <f t="shared" ref="B3607:B3670" si="287">IF(LEN(F3607)&gt;0,B3606+1,"")</f>
        <v/>
      </c>
      <c r="C3607" s="11" t="str">
        <f t="shared" ref="C3607:C3670" si="288">IF(LEN(F3607)&gt;0,$F$5,"")</f>
        <v/>
      </c>
      <c r="D3607" s="11" t="str">
        <f t="shared" ref="D3607:D3670" si="289">IF(LEN(F3607)&gt;0,$J$5,"")</f>
        <v/>
      </c>
      <c r="E3607" s="18"/>
      <c r="F3607" s="18"/>
      <c r="J3607" s="20" t="str">
        <f t="shared" si="285"/>
        <v/>
      </c>
      <c r="K3607" s="22" t="str">
        <f>IF(LEN(F3607)&gt;0,IFERROR(HLOOKUP(F3607,'Codigos Servicios'!$A$4:$A$13,1,1),"SI"),"")</f>
        <v/>
      </c>
      <c r="L3607" s="3"/>
      <c r="Z3607"/>
    </row>
    <row r="3608" spans="1:26" x14ac:dyDescent="0.25">
      <c r="A3608" s="11" t="str">
        <f t="shared" si="286"/>
        <v/>
      </c>
      <c r="B3608" s="15" t="str">
        <f t="shared" si="287"/>
        <v/>
      </c>
      <c r="C3608" s="11" t="str">
        <f t="shared" si="288"/>
        <v/>
      </c>
      <c r="D3608" s="11" t="str">
        <f t="shared" si="289"/>
        <v/>
      </c>
      <c r="E3608" s="18"/>
      <c r="F3608" s="18"/>
      <c r="J3608" s="20" t="str">
        <f t="shared" si="285"/>
        <v/>
      </c>
      <c r="K3608" s="22" t="str">
        <f>IF(LEN(F3608)&gt;0,IFERROR(HLOOKUP(F3608,'Codigos Servicios'!$A$4:$A$13,1,1),"SI"),"")</f>
        <v/>
      </c>
      <c r="L3608" s="3"/>
      <c r="Z3608"/>
    </row>
    <row r="3609" spans="1:26" x14ac:dyDescent="0.25">
      <c r="A3609" s="11" t="str">
        <f t="shared" si="286"/>
        <v/>
      </c>
      <c r="B3609" s="15" t="str">
        <f t="shared" si="287"/>
        <v/>
      </c>
      <c r="C3609" s="11" t="str">
        <f t="shared" si="288"/>
        <v/>
      </c>
      <c r="D3609" s="11" t="str">
        <f t="shared" si="289"/>
        <v/>
      </c>
      <c r="E3609" s="18"/>
      <c r="F3609" s="18"/>
      <c r="J3609" s="20" t="str">
        <f t="shared" si="285"/>
        <v/>
      </c>
      <c r="K3609" s="22" t="str">
        <f>IF(LEN(F3609)&gt;0,IFERROR(HLOOKUP(F3609,'Codigos Servicios'!$A$4:$A$13,1,1),"SI"),"")</f>
        <v/>
      </c>
      <c r="L3609" s="3"/>
      <c r="Z3609"/>
    </row>
    <row r="3610" spans="1:26" x14ac:dyDescent="0.25">
      <c r="A3610" s="11" t="str">
        <f t="shared" si="286"/>
        <v/>
      </c>
      <c r="B3610" s="15" t="str">
        <f t="shared" si="287"/>
        <v/>
      </c>
      <c r="C3610" s="11" t="str">
        <f t="shared" si="288"/>
        <v/>
      </c>
      <c r="D3610" s="11" t="str">
        <f t="shared" si="289"/>
        <v/>
      </c>
      <c r="E3610" s="18"/>
      <c r="F3610" s="18"/>
      <c r="J3610" s="20" t="str">
        <f t="shared" si="285"/>
        <v/>
      </c>
      <c r="K3610" s="22" t="str">
        <f>IF(LEN(F3610)&gt;0,IFERROR(HLOOKUP(F3610,'Codigos Servicios'!$A$4:$A$13,1,1),"SI"),"")</f>
        <v/>
      </c>
      <c r="L3610" s="3"/>
      <c r="Z3610"/>
    </row>
    <row r="3611" spans="1:26" x14ac:dyDescent="0.25">
      <c r="A3611" s="11" t="str">
        <f t="shared" si="286"/>
        <v/>
      </c>
      <c r="B3611" s="15" t="str">
        <f t="shared" si="287"/>
        <v/>
      </c>
      <c r="C3611" s="11" t="str">
        <f t="shared" si="288"/>
        <v/>
      </c>
      <c r="D3611" s="11" t="str">
        <f t="shared" si="289"/>
        <v/>
      </c>
      <c r="E3611" s="18"/>
      <c r="F3611" s="18"/>
      <c r="J3611" s="20" t="str">
        <f t="shared" si="285"/>
        <v/>
      </c>
      <c r="K3611" s="22" t="str">
        <f>IF(LEN(F3611)&gt;0,IFERROR(HLOOKUP(F3611,'Codigos Servicios'!$A$4:$A$13,1,1),"SI"),"")</f>
        <v/>
      </c>
      <c r="L3611" s="3"/>
      <c r="Z3611"/>
    </row>
    <row r="3612" spans="1:26" x14ac:dyDescent="0.25">
      <c r="A3612" s="11" t="str">
        <f t="shared" si="286"/>
        <v/>
      </c>
      <c r="B3612" s="15" t="str">
        <f t="shared" si="287"/>
        <v/>
      </c>
      <c r="C3612" s="11" t="str">
        <f t="shared" si="288"/>
        <v/>
      </c>
      <c r="D3612" s="11" t="str">
        <f t="shared" si="289"/>
        <v/>
      </c>
      <c r="E3612" s="18"/>
      <c r="F3612" s="18"/>
      <c r="J3612" s="20" t="str">
        <f t="shared" si="285"/>
        <v/>
      </c>
      <c r="K3612" s="22" t="str">
        <f>IF(LEN(F3612)&gt;0,IFERROR(HLOOKUP(F3612,'Codigos Servicios'!$A$4:$A$13,1,1),"SI"),"")</f>
        <v/>
      </c>
      <c r="L3612" s="3"/>
      <c r="Z3612"/>
    </row>
    <row r="3613" spans="1:26" x14ac:dyDescent="0.25">
      <c r="A3613" s="11" t="str">
        <f t="shared" si="286"/>
        <v/>
      </c>
      <c r="B3613" s="15" t="str">
        <f t="shared" si="287"/>
        <v/>
      </c>
      <c r="C3613" s="11" t="str">
        <f t="shared" si="288"/>
        <v/>
      </c>
      <c r="D3613" s="11" t="str">
        <f t="shared" si="289"/>
        <v/>
      </c>
      <c r="E3613" s="18"/>
      <c r="F3613" s="18"/>
      <c r="J3613" s="20" t="str">
        <f t="shared" si="285"/>
        <v/>
      </c>
      <c r="K3613" s="22" t="str">
        <f>IF(LEN(F3613)&gt;0,IFERROR(HLOOKUP(F3613,'Codigos Servicios'!$A$4:$A$13,1,1),"SI"),"")</f>
        <v/>
      </c>
      <c r="L3613" s="3"/>
      <c r="Z3613"/>
    </row>
    <row r="3614" spans="1:26" x14ac:dyDescent="0.25">
      <c r="A3614" s="11" t="str">
        <f t="shared" si="286"/>
        <v/>
      </c>
      <c r="B3614" s="15" t="str">
        <f t="shared" si="287"/>
        <v/>
      </c>
      <c r="C3614" s="11" t="str">
        <f t="shared" si="288"/>
        <v/>
      </c>
      <c r="D3614" s="11" t="str">
        <f t="shared" si="289"/>
        <v/>
      </c>
      <c r="E3614" s="18"/>
      <c r="F3614" s="18"/>
      <c r="J3614" s="20" t="str">
        <f t="shared" si="285"/>
        <v/>
      </c>
      <c r="K3614" s="22" t="str">
        <f>IF(LEN(F3614)&gt;0,IFERROR(HLOOKUP(F3614,'Codigos Servicios'!$A$4:$A$13,1,1),"SI"),"")</f>
        <v/>
      </c>
      <c r="L3614" s="3"/>
      <c r="Z3614"/>
    </row>
    <row r="3615" spans="1:26" x14ac:dyDescent="0.25">
      <c r="A3615" s="11" t="str">
        <f t="shared" si="286"/>
        <v/>
      </c>
      <c r="B3615" s="15" t="str">
        <f t="shared" si="287"/>
        <v/>
      </c>
      <c r="C3615" s="11" t="str">
        <f t="shared" si="288"/>
        <v/>
      </c>
      <c r="D3615" s="11" t="str">
        <f t="shared" si="289"/>
        <v/>
      </c>
      <c r="E3615" s="18"/>
      <c r="F3615" s="18"/>
      <c r="J3615" s="20" t="str">
        <f t="shared" si="285"/>
        <v/>
      </c>
      <c r="K3615" s="22" t="str">
        <f>IF(LEN(F3615)&gt;0,IFERROR(HLOOKUP(F3615,'Codigos Servicios'!$A$4:$A$13,1,1),"SI"),"")</f>
        <v/>
      </c>
      <c r="L3615" s="3"/>
      <c r="Z3615"/>
    </row>
    <row r="3616" spans="1:26" x14ac:dyDescent="0.25">
      <c r="A3616" s="11" t="str">
        <f t="shared" si="286"/>
        <v/>
      </c>
      <c r="B3616" s="15" t="str">
        <f t="shared" si="287"/>
        <v/>
      </c>
      <c r="C3616" s="11" t="str">
        <f t="shared" si="288"/>
        <v/>
      </c>
      <c r="D3616" s="11" t="str">
        <f t="shared" si="289"/>
        <v/>
      </c>
      <c r="E3616" s="18"/>
      <c r="F3616" s="18"/>
      <c r="J3616" s="20" t="str">
        <f t="shared" si="285"/>
        <v/>
      </c>
      <c r="K3616" s="22" t="str">
        <f>IF(LEN(F3616)&gt;0,IFERROR(HLOOKUP(F3616,'Codigos Servicios'!$A$4:$A$13,1,1),"SI"),"")</f>
        <v/>
      </c>
      <c r="L3616" s="3"/>
      <c r="Z3616"/>
    </row>
    <row r="3617" spans="1:26" x14ac:dyDescent="0.25">
      <c r="A3617" s="11" t="str">
        <f t="shared" si="286"/>
        <v/>
      </c>
      <c r="B3617" s="15" t="str">
        <f t="shared" si="287"/>
        <v/>
      </c>
      <c r="C3617" s="11" t="str">
        <f t="shared" si="288"/>
        <v/>
      </c>
      <c r="D3617" s="11" t="str">
        <f t="shared" si="289"/>
        <v/>
      </c>
      <c r="E3617" s="18"/>
      <c r="F3617" s="18"/>
      <c r="J3617" s="20" t="str">
        <f t="shared" si="285"/>
        <v/>
      </c>
      <c r="K3617" s="22" t="str">
        <f>IF(LEN(F3617)&gt;0,IFERROR(HLOOKUP(F3617,'Codigos Servicios'!$A$4:$A$13,1,1),"SI"),"")</f>
        <v/>
      </c>
      <c r="L3617" s="3"/>
      <c r="Z3617"/>
    </row>
    <row r="3618" spans="1:26" x14ac:dyDescent="0.25">
      <c r="A3618" s="11" t="str">
        <f t="shared" si="286"/>
        <v/>
      </c>
      <c r="B3618" s="15" t="str">
        <f t="shared" si="287"/>
        <v/>
      </c>
      <c r="C3618" s="11" t="str">
        <f t="shared" si="288"/>
        <v/>
      </c>
      <c r="D3618" s="11" t="str">
        <f t="shared" si="289"/>
        <v/>
      </c>
      <c r="E3618" s="18"/>
      <c r="F3618" s="18"/>
      <c r="J3618" s="20" t="str">
        <f t="shared" si="285"/>
        <v/>
      </c>
      <c r="K3618" s="22" t="str">
        <f>IF(LEN(F3618)&gt;0,IFERROR(HLOOKUP(F3618,'Codigos Servicios'!$A$4:$A$13,1,1),"SI"),"")</f>
        <v/>
      </c>
      <c r="L3618" s="3"/>
      <c r="Z3618"/>
    </row>
    <row r="3619" spans="1:26" x14ac:dyDescent="0.25">
      <c r="A3619" s="11" t="str">
        <f t="shared" si="286"/>
        <v/>
      </c>
      <c r="B3619" s="15" t="str">
        <f t="shared" si="287"/>
        <v/>
      </c>
      <c r="C3619" s="11" t="str">
        <f t="shared" si="288"/>
        <v/>
      </c>
      <c r="D3619" s="11" t="str">
        <f t="shared" si="289"/>
        <v/>
      </c>
      <c r="E3619" s="18"/>
      <c r="F3619" s="18"/>
      <c r="J3619" s="20" t="str">
        <f t="shared" si="285"/>
        <v/>
      </c>
      <c r="K3619" s="22" t="str">
        <f>IF(LEN(F3619)&gt;0,IFERROR(HLOOKUP(F3619,'Codigos Servicios'!$A$4:$A$13,1,1),"SI"),"")</f>
        <v/>
      </c>
      <c r="L3619" s="3"/>
      <c r="Z3619"/>
    </row>
    <row r="3620" spans="1:26" x14ac:dyDescent="0.25">
      <c r="A3620" s="11" t="str">
        <f t="shared" si="286"/>
        <v/>
      </c>
      <c r="B3620" s="15" t="str">
        <f t="shared" si="287"/>
        <v/>
      </c>
      <c r="C3620" s="11" t="str">
        <f t="shared" si="288"/>
        <v/>
      </c>
      <c r="D3620" s="11" t="str">
        <f t="shared" si="289"/>
        <v/>
      </c>
      <c r="E3620" s="18"/>
      <c r="F3620" s="18"/>
      <c r="J3620" s="20" t="str">
        <f t="shared" si="285"/>
        <v/>
      </c>
      <c r="K3620" s="22" t="str">
        <f>IF(LEN(F3620)&gt;0,IFERROR(HLOOKUP(F3620,'Codigos Servicios'!$A$4:$A$13,1,1),"SI"),"")</f>
        <v/>
      </c>
      <c r="L3620" s="3"/>
      <c r="Z3620"/>
    </row>
    <row r="3621" spans="1:26" x14ac:dyDescent="0.25">
      <c r="A3621" s="11" t="str">
        <f t="shared" si="286"/>
        <v/>
      </c>
      <c r="B3621" s="15" t="str">
        <f t="shared" si="287"/>
        <v/>
      </c>
      <c r="C3621" s="11" t="str">
        <f t="shared" si="288"/>
        <v/>
      </c>
      <c r="D3621" s="11" t="str">
        <f t="shared" si="289"/>
        <v/>
      </c>
      <c r="E3621" s="18"/>
      <c r="F3621" s="18"/>
      <c r="J3621" s="20" t="str">
        <f t="shared" si="285"/>
        <v/>
      </c>
      <c r="K3621" s="22" t="str">
        <f>IF(LEN(F3621)&gt;0,IFERROR(HLOOKUP(F3621,'Codigos Servicios'!$A$4:$A$13,1,1),"SI"),"")</f>
        <v/>
      </c>
      <c r="L3621" s="3"/>
      <c r="Z3621"/>
    </row>
    <row r="3622" spans="1:26" x14ac:dyDescent="0.25">
      <c r="A3622" s="11" t="str">
        <f t="shared" si="286"/>
        <v/>
      </c>
      <c r="B3622" s="15" t="str">
        <f t="shared" si="287"/>
        <v/>
      </c>
      <c r="C3622" s="11" t="str">
        <f t="shared" si="288"/>
        <v/>
      </c>
      <c r="D3622" s="11" t="str">
        <f t="shared" si="289"/>
        <v/>
      </c>
      <c r="E3622" s="18"/>
      <c r="F3622" s="18"/>
      <c r="J3622" s="20" t="str">
        <f t="shared" si="285"/>
        <v/>
      </c>
      <c r="K3622" s="22" t="str">
        <f>IF(LEN(F3622)&gt;0,IFERROR(HLOOKUP(F3622,'Codigos Servicios'!$A$4:$A$13,1,1),"SI"),"")</f>
        <v/>
      </c>
      <c r="L3622" s="3"/>
      <c r="Z3622"/>
    </row>
    <row r="3623" spans="1:26" x14ac:dyDescent="0.25">
      <c r="A3623" s="11" t="str">
        <f t="shared" si="286"/>
        <v/>
      </c>
      <c r="B3623" s="15" t="str">
        <f t="shared" si="287"/>
        <v/>
      </c>
      <c r="C3623" s="11" t="str">
        <f t="shared" si="288"/>
        <v/>
      </c>
      <c r="D3623" s="11" t="str">
        <f t="shared" si="289"/>
        <v/>
      </c>
      <c r="E3623" s="18"/>
      <c r="F3623" s="18"/>
      <c r="J3623" s="20" t="str">
        <f t="shared" si="285"/>
        <v/>
      </c>
      <c r="K3623" s="22" t="str">
        <f>IF(LEN(F3623)&gt;0,IFERROR(HLOOKUP(F3623,'Codigos Servicios'!$A$4:$A$13,1,1),"SI"),"")</f>
        <v/>
      </c>
      <c r="L3623" s="3"/>
      <c r="Z3623"/>
    </row>
    <row r="3624" spans="1:26" x14ac:dyDescent="0.25">
      <c r="A3624" s="11" t="str">
        <f t="shared" si="286"/>
        <v/>
      </c>
      <c r="B3624" s="15" t="str">
        <f t="shared" si="287"/>
        <v/>
      </c>
      <c r="C3624" s="11" t="str">
        <f t="shared" si="288"/>
        <v/>
      </c>
      <c r="D3624" s="11" t="str">
        <f t="shared" si="289"/>
        <v/>
      </c>
      <c r="E3624" s="18"/>
      <c r="F3624" s="18"/>
      <c r="J3624" s="20" t="str">
        <f t="shared" si="285"/>
        <v/>
      </c>
      <c r="K3624" s="22" t="str">
        <f>IF(LEN(F3624)&gt;0,IFERROR(HLOOKUP(F3624,'Codigos Servicios'!$A$4:$A$13,1,1),"SI"),"")</f>
        <v/>
      </c>
      <c r="L3624" s="3"/>
      <c r="Z3624"/>
    </row>
    <row r="3625" spans="1:26" x14ac:dyDescent="0.25">
      <c r="A3625" s="11" t="str">
        <f t="shared" si="286"/>
        <v/>
      </c>
      <c r="B3625" s="15" t="str">
        <f t="shared" si="287"/>
        <v/>
      </c>
      <c r="C3625" s="11" t="str">
        <f t="shared" si="288"/>
        <v/>
      </c>
      <c r="D3625" s="11" t="str">
        <f t="shared" si="289"/>
        <v/>
      </c>
      <c r="E3625" s="18"/>
      <c r="F3625" s="18"/>
      <c r="J3625" s="20" t="str">
        <f t="shared" si="285"/>
        <v/>
      </c>
      <c r="K3625" s="22" t="str">
        <f>IF(LEN(F3625)&gt;0,IFERROR(HLOOKUP(F3625,'Codigos Servicios'!$A$4:$A$13,1,1),"SI"),"")</f>
        <v/>
      </c>
      <c r="L3625" s="3"/>
      <c r="Z3625"/>
    </row>
    <row r="3626" spans="1:26" x14ac:dyDescent="0.25">
      <c r="A3626" s="11" t="str">
        <f t="shared" si="286"/>
        <v/>
      </c>
      <c r="B3626" s="15" t="str">
        <f t="shared" si="287"/>
        <v/>
      </c>
      <c r="C3626" s="11" t="str">
        <f t="shared" si="288"/>
        <v/>
      </c>
      <c r="D3626" s="11" t="str">
        <f t="shared" si="289"/>
        <v/>
      </c>
      <c r="E3626" s="18"/>
      <c r="F3626" s="18"/>
      <c r="J3626" s="20" t="str">
        <f t="shared" si="285"/>
        <v/>
      </c>
      <c r="K3626" s="22" t="str">
        <f>IF(LEN(F3626)&gt;0,IFERROR(HLOOKUP(F3626,'Codigos Servicios'!$A$4:$A$13,1,1),"SI"),"")</f>
        <v/>
      </c>
      <c r="L3626" s="3"/>
      <c r="Z3626"/>
    </row>
    <row r="3627" spans="1:26" x14ac:dyDescent="0.25">
      <c r="A3627" s="11" t="str">
        <f t="shared" si="286"/>
        <v/>
      </c>
      <c r="B3627" s="15" t="str">
        <f t="shared" si="287"/>
        <v/>
      </c>
      <c r="C3627" s="11" t="str">
        <f t="shared" si="288"/>
        <v/>
      </c>
      <c r="D3627" s="11" t="str">
        <f t="shared" si="289"/>
        <v/>
      </c>
      <c r="E3627" s="18"/>
      <c r="F3627" s="18"/>
      <c r="J3627" s="20" t="str">
        <f t="shared" si="285"/>
        <v/>
      </c>
      <c r="K3627" s="22" t="str">
        <f>IF(LEN(F3627)&gt;0,IFERROR(HLOOKUP(F3627,'Codigos Servicios'!$A$4:$A$13,1,1),"SI"),"")</f>
        <v/>
      </c>
      <c r="L3627" s="3"/>
      <c r="Z3627"/>
    </row>
    <row r="3628" spans="1:26" x14ac:dyDescent="0.25">
      <c r="A3628" s="11" t="str">
        <f t="shared" si="286"/>
        <v/>
      </c>
      <c r="B3628" s="15" t="str">
        <f t="shared" si="287"/>
        <v/>
      </c>
      <c r="C3628" s="11" t="str">
        <f t="shared" si="288"/>
        <v/>
      </c>
      <c r="D3628" s="11" t="str">
        <f t="shared" si="289"/>
        <v/>
      </c>
      <c r="E3628" s="18"/>
      <c r="F3628" s="18"/>
      <c r="J3628" s="20" t="str">
        <f t="shared" si="285"/>
        <v/>
      </c>
      <c r="K3628" s="22" t="str">
        <f>IF(LEN(F3628)&gt;0,IFERROR(HLOOKUP(F3628,'Codigos Servicios'!$A$4:$A$13,1,1),"SI"),"")</f>
        <v/>
      </c>
      <c r="L3628" s="3"/>
      <c r="Z3628"/>
    </row>
    <row r="3629" spans="1:26" x14ac:dyDescent="0.25">
      <c r="A3629" s="11" t="str">
        <f t="shared" si="286"/>
        <v/>
      </c>
      <c r="B3629" s="15" t="str">
        <f t="shared" si="287"/>
        <v/>
      </c>
      <c r="C3629" s="11" t="str">
        <f t="shared" si="288"/>
        <v/>
      </c>
      <c r="D3629" s="11" t="str">
        <f t="shared" si="289"/>
        <v/>
      </c>
      <c r="E3629" s="18"/>
      <c r="F3629" s="18"/>
      <c r="J3629" s="20" t="str">
        <f t="shared" si="285"/>
        <v/>
      </c>
      <c r="K3629" s="22" t="str">
        <f>IF(LEN(F3629)&gt;0,IFERROR(HLOOKUP(F3629,'Codigos Servicios'!$A$4:$A$13,1,1),"SI"),"")</f>
        <v/>
      </c>
      <c r="L3629" s="3"/>
      <c r="Z3629"/>
    </row>
    <row r="3630" spans="1:26" x14ac:dyDescent="0.25">
      <c r="A3630" s="11" t="str">
        <f t="shared" si="286"/>
        <v/>
      </c>
      <c r="B3630" s="15" t="str">
        <f t="shared" si="287"/>
        <v/>
      </c>
      <c r="C3630" s="11" t="str">
        <f t="shared" si="288"/>
        <v/>
      </c>
      <c r="D3630" s="11" t="str">
        <f t="shared" si="289"/>
        <v/>
      </c>
      <c r="E3630" s="18"/>
      <c r="F3630" s="18"/>
      <c r="J3630" s="20" t="str">
        <f t="shared" si="285"/>
        <v/>
      </c>
      <c r="K3630" s="22" t="str">
        <f>IF(LEN(F3630)&gt;0,IFERROR(HLOOKUP(F3630,'Codigos Servicios'!$A$4:$A$13,1,1),"SI"),"")</f>
        <v/>
      </c>
      <c r="L3630" s="3"/>
      <c r="Z3630"/>
    </row>
    <row r="3631" spans="1:26" x14ac:dyDescent="0.25">
      <c r="A3631" s="11" t="str">
        <f t="shared" si="286"/>
        <v/>
      </c>
      <c r="B3631" s="15" t="str">
        <f t="shared" si="287"/>
        <v/>
      </c>
      <c r="C3631" s="11" t="str">
        <f t="shared" si="288"/>
        <v/>
      </c>
      <c r="D3631" s="11" t="str">
        <f t="shared" si="289"/>
        <v/>
      </c>
      <c r="E3631" s="18"/>
      <c r="F3631" s="18"/>
      <c r="J3631" s="20" t="str">
        <f t="shared" si="285"/>
        <v/>
      </c>
      <c r="K3631" s="22" t="str">
        <f>IF(LEN(F3631)&gt;0,IFERROR(HLOOKUP(F3631,'Codigos Servicios'!$A$4:$A$13,1,1),"SI"),"")</f>
        <v/>
      </c>
      <c r="L3631" s="3"/>
      <c r="Z3631"/>
    </row>
    <row r="3632" spans="1:26" x14ac:dyDescent="0.25">
      <c r="A3632" s="11" t="str">
        <f t="shared" si="286"/>
        <v/>
      </c>
      <c r="B3632" s="15" t="str">
        <f t="shared" si="287"/>
        <v/>
      </c>
      <c r="C3632" s="11" t="str">
        <f t="shared" si="288"/>
        <v/>
      </c>
      <c r="D3632" s="11" t="str">
        <f t="shared" si="289"/>
        <v/>
      </c>
      <c r="E3632" s="18"/>
      <c r="F3632" s="18"/>
      <c r="J3632" s="20" t="str">
        <f t="shared" si="285"/>
        <v/>
      </c>
      <c r="K3632" s="22" t="str">
        <f>IF(LEN(F3632)&gt;0,IFERROR(HLOOKUP(F3632,'Codigos Servicios'!$A$4:$A$13,1,1),"SI"),"")</f>
        <v/>
      </c>
      <c r="L3632" s="3"/>
      <c r="Z3632"/>
    </row>
    <row r="3633" spans="1:26" x14ac:dyDescent="0.25">
      <c r="A3633" s="11" t="str">
        <f t="shared" si="286"/>
        <v/>
      </c>
      <c r="B3633" s="15" t="str">
        <f t="shared" si="287"/>
        <v/>
      </c>
      <c r="C3633" s="11" t="str">
        <f t="shared" si="288"/>
        <v/>
      </c>
      <c r="D3633" s="11" t="str">
        <f t="shared" si="289"/>
        <v/>
      </c>
      <c r="E3633" s="18"/>
      <c r="F3633" s="18"/>
      <c r="J3633" s="20" t="str">
        <f t="shared" si="285"/>
        <v/>
      </c>
      <c r="K3633" s="22" t="str">
        <f>IF(LEN(F3633)&gt;0,IFERROR(HLOOKUP(F3633,'Codigos Servicios'!$A$4:$A$13,1,1),"SI"),"")</f>
        <v/>
      </c>
      <c r="L3633" s="3"/>
      <c r="Z3633"/>
    </row>
    <row r="3634" spans="1:26" x14ac:dyDescent="0.25">
      <c r="A3634" s="11" t="str">
        <f t="shared" si="286"/>
        <v/>
      </c>
      <c r="B3634" s="15" t="str">
        <f t="shared" si="287"/>
        <v/>
      </c>
      <c r="C3634" s="11" t="str">
        <f t="shared" si="288"/>
        <v/>
      </c>
      <c r="D3634" s="11" t="str">
        <f t="shared" si="289"/>
        <v/>
      </c>
      <c r="E3634" s="18"/>
      <c r="F3634" s="18"/>
      <c r="J3634" s="20" t="str">
        <f t="shared" si="285"/>
        <v/>
      </c>
      <c r="K3634" s="22" t="str">
        <f>IF(LEN(F3634)&gt;0,IFERROR(HLOOKUP(F3634,'Codigos Servicios'!$A$4:$A$13,1,1),"SI"),"")</f>
        <v/>
      </c>
      <c r="L3634" s="3"/>
      <c r="Z3634"/>
    </row>
    <row r="3635" spans="1:26" x14ac:dyDescent="0.25">
      <c r="A3635" s="11" t="str">
        <f t="shared" si="286"/>
        <v/>
      </c>
      <c r="B3635" s="15" t="str">
        <f t="shared" si="287"/>
        <v/>
      </c>
      <c r="C3635" s="11" t="str">
        <f t="shared" si="288"/>
        <v/>
      </c>
      <c r="D3635" s="11" t="str">
        <f t="shared" si="289"/>
        <v/>
      </c>
      <c r="E3635" s="18"/>
      <c r="F3635" s="18"/>
      <c r="J3635" s="20" t="str">
        <f t="shared" si="285"/>
        <v/>
      </c>
      <c r="K3635" s="22" t="str">
        <f>IF(LEN(F3635)&gt;0,IFERROR(HLOOKUP(F3635,'Codigos Servicios'!$A$4:$A$13,1,1),"SI"),"")</f>
        <v/>
      </c>
      <c r="L3635" s="3"/>
      <c r="Z3635"/>
    </row>
    <row r="3636" spans="1:26" x14ac:dyDescent="0.25">
      <c r="A3636" s="11" t="str">
        <f t="shared" si="286"/>
        <v/>
      </c>
      <c r="B3636" s="15" t="str">
        <f t="shared" si="287"/>
        <v/>
      </c>
      <c r="C3636" s="11" t="str">
        <f t="shared" si="288"/>
        <v/>
      </c>
      <c r="D3636" s="11" t="str">
        <f t="shared" si="289"/>
        <v/>
      </c>
      <c r="E3636" s="18"/>
      <c r="F3636" s="18"/>
      <c r="J3636" s="20" t="str">
        <f t="shared" si="285"/>
        <v/>
      </c>
      <c r="K3636" s="22" t="str">
        <f>IF(LEN(F3636)&gt;0,IFERROR(HLOOKUP(F3636,'Codigos Servicios'!$A$4:$A$13,1,1),"SI"),"")</f>
        <v/>
      </c>
      <c r="L3636" s="3"/>
      <c r="Z3636"/>
    </row>
    <row r="3637" spans="1:26" x14ac:dyDescent="0.25">
      <c r="A3637" s="11" t="str">
        <f t="shared" si="286"/>
        <v/>
      </c>
      <c r="B3637" s="15" t="str">
        <f t="shared" si="287"/>
        <v/>
      </c>
      <c r="C3637" s="11" t="str">
        <f t="shared" si="288"/>
        <v/>
      </c>
      <c r="D3637" s="11" t="str">
        <f t="shared" si="289"/>
        <v/>
      </c>
      <c r="E3637" s="18"/>
      <c r="F3637" s="18"/>
      <c r="J3637" s="20" t="str">
        <f t="shared" si="285"/>
        <v/>
      </c>
      <c r="K3637" s="22" t="str">
        <f>IF(LEN(F3637)&gt;0,IFERROR(HLOOKUP(F3637,'Codigos Servicios'!$A$4:$A$13,1,1),"SI"),"")</f>
        <v/>
      </c>
      <c r="L3637" s="3"/>
      <c r="Z3637"/>
    </row>
    <row r="3638" spans="1:26" x14ac:dyDescent="0.25">
      <c r="A3638" s="11" t="str">
        <f t="shared" si="286"/>
        <v/>
      </c>
      <c r="B3638" s="15" t="str">
        <f t="shared" si="287"/>
        <v/>
      </c>
      <c r="C3638" s="11" t="str">
        <f t="shared" si="288"/>
        <v/>
      </c>
      <c r="D3638" s="11" t="str">
        <f t="shared" si="289"/>
        <v/>
      </c>
      <c r="E3638" s="18"/>
      <c r="F3638" s="18"/>
      <c r="J3638" s="20" t="str">
        <f t="shared" si="285"/>
        <v/>
      </c>
      <c r="K3638" s="22" t="str">
        <f>IF(LEN(F3638)&gt;0,IFERROR(HLOOKUP(F3638,'Codigos Servicios'!$A$4:$A$13,1,1),"SI"),"")</f>
        <v/>
      </c>
      <c r="L3638" s="3"/>
      <c r="Z3638"/>
    </row>
    <row r="3639" spans="1:26" x14ac:dyDescent="0.25">
      <c r="A3639" s="11" t="str">
        <f t="shared" si="286"/>
        <v/>
      </c>
      <c r="B3639" s="15" t="str">
        <f t="shared" si="287"/>
        <v/>
      </c>
      <c r="C3639" s="11" t="str">
        <f t="shared" si="288"/>
        <v/>
      </c>
      <c r="D3639" s="11" t="str">
        <f t="shared" si="289"/>
        <v/>
      </c>
      <c r="E3639" s="18"/>
      <c r="F3639" s="18"/>
      <c r="J3639" s="20" t="str">
        <f t="shared" si="285"/>
        <v/>
      </c>
      <c r="K3639" s="22" t="str">
        <f>IF(LEN(F3639)&gt;0,IFERROR(HLOOKUP(F3639,'Codigos Servicios'!$A$4:$A$13,1,1),"SI"),"")</f>
        <v/>
      </c>
      <c r="L3639" s="3"/>
      <c r="Z3639"/>
    </row>
    <row r="3640" spans="1:26" x14ac:dyDescent="0.25">
      <c r="A3640" s="11" t="str">
        <f t="shared" si="286"/>
        <v/>
      </c>
      <c r="B3640" s="15" t="str">
        <f t="shared" si="287"/>
        <v/>
      </c>
      <c r="C3640" s="11" t="str">
        <f t="shared" si="288"/>
        <v/>
      </c>
      <c r="D3640" s="11" t="str">
        <f t="shared" si="289"/>
        <v/>
      </c>
      <c r="E3640" s="18"/>
      <c r="F3640" s="18"/>
      <c r="J3640" s="20" t="str">
        <f t="shared" si="285"/>
        <v/>
      </c>
      <c r="K3640" s="22" t="str">
        <f>IF(LEN(F3640)&gt;0,IFERROR(HLOOKUP(F3640,'Codigos Servicios'!$A$4:$A$13,1,1),"SI"),"")</f>
        <v/>
      </c>
      <c r="L3640" s="3"/>
      <c r="Z3640"/>
    </row>
    <row r="3641" spans="1:26" x14ac:dyDescent="0.25">
      <c r="A3641" s="11" t="str">
        <f t="shared" si="286"/>
        <v/>
      </c>
      <c r="B3641" s="15" t="str">
        <f t="shared" si="287"/>
        <v/>
      </c>
      <c r="C3641" s="11" t="str">
        <f t="shared" si="288"/>
        <v/>
      </c>
      <c r="D3641" s="11" t="str">
        <f t="shared" si="289"/>
        <v/>
      </c>
      <c r="E3641" s="18"/>
      <c r="F3641" s="18"/>
      <c r="J3641" s="20" t="str">
        <f t="shared" si="285"/>
        <v/>
      </c>
      <c r="K3641" s="22" t="str">
        <f>IF(LEN(F3641)&gt;0,IFERROR(HLOOKUP(F3641,'Codigos Servicios'!$A$4:$A$13,1,1),"SI"),"")</f>
        <v/>
      </c>
      <c r="L3641" s="3"/>
      <c r="Z3641"/>
    </row>
    <row r="3642" spans="1:26" x14ac:dyDescent="0.25">
      <c r="A3642" s="11" t="str">
        <f t="shared" si="286"/>
        <v/>
      </c>
      <c r="B3642" s="15" t="str">
        <f t="shared" si="287"/>
        <v/>
      </c>
      <c r="C3642" s="11" t="str">
        <f t="shared" si="288"/>
        <v/>
      </c>
      <c r="D3642" s="11" t="str">
        <f t="shared" si="289"/>
        <v/>
      </c>
      <c r="E3642" s="18"/>
      <c r="F3642" s="18"/>
      <c r="J3642" s="20" t="str">
        <f t="shared" si="285"/>
        <v/>
      </c>
      <c r="K3642" s="22" t="str">
        <f>IF(LEN(F3642)&gt;0,IFERROR(HLOOKUP(F3642,'Codigos Servicios'!$A$4:$A$13,1,1),"SI"),"")</f>
        <v/>
      </c>
      <c r="L3642" s="3"/>
      <c r="Z3642"/>
    </row>
    <row r="3643" spans="1:26" x14ac:dyDescent="0.25">
      <c r="A3643" s="11" t="str">
        <f t="shared" si="286"/>
        <v/>
      </c>
      <c r="B3643" s="15" t="str">
        <f t="shared" si="287"/>
        <v/>
      </c>
      <c r="C3643" s="11" t="str">
        <f t="shared" si="288"/>
        <v/>
      </c>
      <c r="D3643" s="11" t="str">
        <f t="shared" si="289"/>
        <v/>
      </c>
      <c r="E3643" s="18"/>
      <c r="F3643" s="18"/>
      <c r="J3643" s="20" t="str">
        <f t="shared" si="285"/>
        <v/>
      </c>
      <c r="K3643" s="22" t="str">
        <f>IF(LEN(F3643)&gt;0,IFERROR(HLOOKUP(F3643,'Codigos Servicios'!$A$4:$A$13,1,1),"SI"),"")</f>
        <v/>
      </c>
      <c r="L3643" s="3"/>
      <c r="Z3643"/>
    </row>
    <row r="3644" spans="1:26" x14ac:dyDescent="0.25">
      <c r="A3644" s="11" t="str">
        <f t="shared" si="286"/>
        <v/>
      </c>
      <c r="B3644" s="15" t="str">
        <f t="shared" si="287"/>
        <v/>
      </c>
      <c r="C3644" s="11" t="str">
        <f t="shared" si="288"/>
        <v/>
      </c>
      <c r="D3644" s="11" t="str">
        <f t="shared" si="289"/>
        <v/>
      </c>
      <c r="E3644" s="18"/>
      <c r="F3644" s="18"/>
      <c r="J3644" s="20" t="str">
        <f t="shared" si="285"/>
        <v/>
      </c>
      <c r="K3644" s="22" t="str">
        <f>IF(LEN(F3644)&gt;0,IFERROR(HLOOKUP(F3644,'Codigos Servicios'!$A$4:$A$13,1,1),"SI"),"")</f>
        <v/>
      </c>
      <c r="L3644" s="3"/>
      <c r="Z3644"/>
    </row>
    <row r="3645" spans="1:26" x14ac:dyDescent="0.25">
      <c r="A3645" s="11" t="str">
        <f t="shared" si="286"/>
        <v/>
      </c>
      <c r="B3645" s="15" t="str">
        <f t="shared" si="287"/>
        <v/>
      </c>
      <c r="C3645" s="11" t="str">
        <f t="shared" si="288"/>
        <v/>
      </c>
      <c r="D3645" s="11" t="str">
        <f t="shared" si="289"/>
        <v/>
      </c>
      <c r="E3645" s="18"/>
      <c r="F3645" s="18"/>
      <c r="J3645" s="20" t="str">
        <f t="shared" si="285"/>
        <v/>
      </c>
      <c r="K3645" s="22" t="str">
        <f>IF(LEN(F3645)&gt;0,IFERROR(HLOOKUP(F3645,'Codigos Servicios'!$A$4:$A$13,1,1),"SI"),"")</f>
        <v/>
      </c>
      <c r="L3645" s="3"/>
      <c r="Z3645"/>
    </row>
    <row r="3646" spans="1:26" x14ac:dyDescent="0.25">
      <c r="A3646" s="11" t="str">
        <f t="shared" si="286"/>
        <v/>
      </c>
      <c r="B3646" s="15" t="str">
        <f t="shared" si="287"/>
        <v/>
      </c>
      <c r="C3646" s="11" t="str">
        <f t="shared" si="288"/>
        <v/>
      </c>
      <c r="D3646" s="11" t="str">
        <f t="shared" si="289"/>
        <v/>
      </c>
      <c r="E3646" s="18"/>
      <c r="F3646" s="18"/>
      <c r="J3646" s="20" t="str">
        <f t="shared" si="285"/>
        <v/>
      </c>
      <c r="K3646" s="22" t="str">
        <f>IF(LEN(F3646)&gt;0,IFERROR(HLOOKUP(F3646,'Codigos Servicios'!$A$4:$A$13,1,1),"SI"),"")</f>
        <v/>
      </c>
      <c r="L3646" s="3"/>
      <c r="Z3646"/>
    </row>
    <row r="3647" spans="1:26" x14ac:dyDescent="0.25">
      <c r="A3647" s="11" t="str">
        <f t="shared" si="286"/>
        <v/>
      </c>
      <c r="B3647" s="15" t="str">
        <f t="shared" si="287"/>
        <v/>
      </c>
      <c r="C3647" s="11" t="str">
        <f t="shared" si="288"/>
        <v/>
      </c>
      <c r="D3647" s="11" t="str">
        <f t="shared" si="289"/>
        <v/>
      </c>
      <c r="E3647" s="18"/>
      <c r="F3647" s="18"/>
      <c r="J3647" s="20" t="str">
        <f t="shared" si="285"/>
        <v/>
      </c>
      <c r="K3647" s="22" t="str">
        <f>IF(LEN(F3647)&gt;0,IFERROR(HLOOKUP(F3647,'Codigos Servicios'!$A$4:$A$13,1,1),"SI"),"")</f>
        <v/>
      </c>
      <c r="L3647" s="3"/>
      <c r="Z3647"/>
    </row>
    <row r="3648" spans="1:26" x14ac:dyDescent="0.25">
      <c r="A3648" s="11" t="str">
        <f t="shared" si="286"/>
        <v/>
      </c>
      <c r="B3648" s="15" t="str">
        <f t="shared" si="287"/>
        <v/>
      </c>
      <c r="C3648" s="11" t="str">
        <f t="shared" si="288"/>
        <v/>
      </c>
      <c r="D3648" s="11" t="str">
        <f t="shared" si="289"/>
        <v/>
      </c>
      <c r="E3648" s="18"/>
      <c r="F3648" s="18"/>
      <c r="J3648" s="20" t="str">
        <f t="shared" si="285"/>
        <v/>
      </c>
      <c r="K3648" s="22" t="str">
        <f>IF(LEN(F3648)&gt;0,IFERROR(HLOOKUP(F3648,'Codigos Servicios'!$A$4:$A$13,1,1),"SI"),"")</f>
        <v/>
      </c>
      <c r="L3648" s="3"/>
      <c r="Z3648"/>
    </row>
    <row r="3649" spans="1:26" x14ac:dyDescent="0.25">
      <c r="A3649" s="11" t="str">
        <f t="shared" si="286"/>
        <v/>
      </c>
      <c r="B3649" s="15" t="str">
        <f t="shared" si="287"/>
        <v/>
      </c>
      <c r="C3649" s="11" t="str">
        <f t="shared" si="288"/>
        <v/>
      </c>
      <c r="D3649" s="11" t="str">
        <f t="shared" si="289"/>
        <v/>
      </c>
      <c r="E3649" s="18"/>
      <c r="F3649" s="18"/>
      <c r="J3649" s="20" t="str">
        <f t="shared" si="285"/>
        <v/>
      </c>
      <c r="K3649" s="22" t="str">
        <f>IF(LEN(F3649)&gt;0,IFERROR(HLOOKUP(F3649,'Codigos Servicios'!$A$4:$A$13,1,1),"SI"),"")</f>
        <v/>
      </c>
      <c r="L3649" s="3"/>
      <c r="Z3649"/>
    </row>
    <row r="3650" spans="1:26" x14ac:dyDescent="0.25">
      <c r="A3650" s="11" t="str">
        <f t="shared" si="286"/>
        <v/>
      </c>
      <c r="B3650" s="15" t="str">
        <f t="shared" si="287"/>
        <v/>
      </c>
      <c r="C3650" s="11" t="str">
        <f t="shared" si="288"/>
        <v/>
      </c>
      <c r="D3650" s="11" t="str">
        <f t="shared" si="289"/>
        <v/>
      </c>
      <c r="E3650" s="18"/>
      <c r="F3650" s="18"/>
      <c r="J3650" s="20" t="str">
        <f t="shared" si="285"/>
        <v/>
      </c>
      <c r="K3650" s="22" t="str">
        <f>IF(LEN(F3650)&gt;0,IFERROR(HLOOKUP(F3650,'Codigos Servicios'!$A$4:$A$13,1,1),"SI"),"")</f>
        <v/>
      </c>
      <c r="L3650" s="3"/>
      <c r="Z3650"/>
    </row>
    <row r="3651" spans="1:26" x14ac:dyDescent="0.25">
      <c r="A3651" s="11" t="str">
        <f t="shared" si="286"/>
        <v/>
      </c>
      <c r="B3651" s="15" t="str">
        <f t="shared" si="287"/>
        <v/>
      </c>
      <c r="C3651" s="11" t="str">
        <f t="shared" si="288"/>
        <v/>
      </c>
      <c r="D3651" s="11" t="str">
        <f t="shared" si="289"/>
        <v/>
      </c>
      <c r="E3651" s="18"/>
      <c r="F3651" s="18"/>
      <c r="J3651" s="20" t="str">
        <f t="shared" si="285"/>
        <v/>
      </c>
      <c r="K3651" s="22" t="str">
        <f>IF(LEN(F3651)&gt;0,IFERROR(HLOOKUP(F3651,'Codigos Servicios'!$A$4:$A$13,1,1),"SI"),"")</f>
        <v/>
      </c>
      <c r="L3651" s="3"/>
      <c r="Z3651"/>
    </row>
    <row r="3652" spans="1:26" x14ac:dyDescent="0.25">
      <c r="A3652" s="11" t="str">
        <f t="shared" si="286"/>
        <v/>
      </c>
      <c r="B3652" s="15" t="str">
        <f t="shared" si="287"/>
        <v/>
      </c>
      <c r="C3652" s="11" t="str">
        <f t="shared" si="288"/>
        <v/>
      </c>
      <c r="D3652" s="11" t="str">
        <f t="shared" si="289"/>
        <v/>
      </c>
      <c r="E3652" s="18"/>
      <c r="F3652" s="18"/>
      <c r="J3652" s="20" t="str">
        <f t="shared" si="285"/>
        <v/>
      </c>
      <c r="K3652" s="22" t="str">
        <f>IF(LEN(F3652)&gt;0,IFERROR(HLOOKUP(F3652,'Codigos Servicios'!$A$4:$A$13,1,1),"SI"),"")</f>
        <v/>
      </c>
      <c r="L3652" s="3"/>
      <c r="Z3652"/>
    </row>
    <row r="3653" spans="1:26" x14ac:dyDescent="0.25">
      <c r="A3653" s="11" t="str">
        <f t="shared" si="286"/>
        <v/>
      </c>
      <c r="B3653" s="15" t="str">
        <f t="shared" si="287"/>
        <v/>
      </c>
      <c r="C3653" s="11" t="str">
        <f t="shared" si="288"/>
        <v/>
      </c>
      <c r="D3653" s="11" t="str">
        <f t="shared" si="289"/>
        <v/>
      </c>
      <c r="E3653" s="18"/>
      <c r="F3653" s="18"/>
      <c r="J3653" s="20" t="str">
        <f t="shared" si="285"/>
        <v/>
      </c>
      <c r="K3653" s="22" t="str">
        <f>IF(LEN(F3653)&gt;0,IFERROR(HLOOKUP(F3653,'Codigos Servicios'!$A$4:$A$13,1,1),"SI"),"")</f>
        <v/>
      </c>
      <c r="L3653" s="3"/>
      <c r="Z3653"/>
    </row>
    <row r="3654" spans="1:26" x14ac:dyDescent="0.25">
      <c r="A3654" s="11" t="str">
        <f t="shared" si="286"/>
        <v/>
      </c>
      <c r="B3654" s="15" t="str">
        <f t="shared" si="287"/>
        <v/>
      </c>
      <c r="C3654" s="11" t="str">
        <f t="shared" si="288"/>
        <v/>
      </c>
      <c r="D3654" s="11" t="str">
        <f t="shared" si="289"/>
        <v/>
      </c>
      <c r="E3654" s="18"/>
      <c r="F3654" s="18"/>
      <c r="J3654" s="20" t="str">
        <f t="shared" si="285"/>
        <v/>
      </c>
      <c r="K3654" s="22" t="str">
        <f>IF(LEN(F3654)&gt;0,IFERROR(HLOOKUP(F3654,'Codigos Servicios'!$A$4:$A$13,1,1),"SI"),"")</f>
        <v/>
      </c>
      <c r="L3654" s="3"/>
      <c r="Z3654"/>
    </row>
    <row r="3655" spans="1:26" x14ac:dyDescent="0.25">
      <c r="A3655" s="11" t="str">
        <f t="shared" si="286"/>
        <v/>
      </c>
      <c r="B3655" s="15" t="str">
        <f t="shared" si="287"/>
        <v/>
      </c>
      <c r="C3655" s="11" t="str">
        <f t="shared" si="288"/>
        <v/>
      </c>
      <c r="D3655" s="11" t="str">
        <f t="shared" si="289"/>
        <v/>
      </c>
      <c r="E3655" s="18"/>
      <c r="F3655" s="18"/>
      <c r="J3655" s="20" t="str">
        <f t="shared" si="285"/>
        <v/>
      </c>
      <c r="K3655" s="22" t="str">
        <f>IF(LEN(F3655)&gt;0,IFERROR(HLOOKUP(F3655,'Codigos Servicios'!$A$4:$A$13,1,1),"SI"),"")</f>
        <v/>
      </c>
      <c r="L3655" s="3"/>
      <c r="Z3655"/>
    </row>
    <row r="3656" spans="1:26" x14ac:dyDescent="0.25">
      <c r="A3656" s="11" t="str">
        <f t="shared" si="286"/>
        <v/>
      </c>
      <c r="B3656" s="15" t="str">
        <f t="shared" si="287"/>
        <v/>
      </c>
      <c r="C3656" s="11" t="str">
        <f t="shared" si="288"/>
        <v/>
      </c>
      <c r="D3656" s="11" t="str">
        <f t="shared" si="289"/>
        <v/>
      </c>
      <c r="E3656" s="18"/>
      <c r="F3656" s="18"/>
      <c r="J3656" s="20" t="str">
        <f t="shared" ref="J3656:J3719" si="290">IF(LEN(F3656)&gt;0,IF(LEN(G3656)&gt;0,IF(LEN(C3656)&gt;1,IF(ISBLANK($H$5),"Error: No ha ingresado el Mes",IF(ISBLANK($I$5),"Error: No ha ingresado el Año",IF(K3656="SI","Error Codigo de Servicio Invalido",IF(ISBLANK(E3656),"Error: SIgla Aeropuerto no puede ser nula","")))),"Error: No ha ingresado empresa"),""),"")</f>
        <v/>
      </c>
      <c r="K3656" s="22" t="str">
        <f>IF(LEN(F3656)&gt;0,IFERROR(HLOOKUP(F3656,'Codigos Servicios'!$A$4:$A$13,1,1),"SI"),"")</f>
        <v/>
      </c>
      <c r="L3656" s="3"/>
      <c r="Z3656"/>
    </row>
    <row r="3657" spans="1:26" x14ac:dyDescent="0.25">
      <c r="A3657" s="11" t="str">
        <f t="shared" si="286"/>
        <v/>
      </c>
      <c r="B3657" s="15" t="str">
        <f t="shared" si="287"/>
        <v/>
      </c>
      <c r="C3657" s="11" t="str">
        <f t="shared" si="288"/>
        <v/>
      </c>
      <c r="D3657" s="11" t="str">
        <f t="shared" si="289"/>
        <v/>
      </c>
      <c r="E3657" s="18"/>
      <c r="F3657" s="18"/>
      <c r="J3657" s="20" t="str">
        <f t="shared" si="290"/>
        <v/>
      </c>
      <c r="K3657" s="22" t="str">
        <f>IF(LEN(F3657)&gt;0,IFERROR(HLOOKUP(F3657,'Codigos Servicios'!$A$4:$A$13,1,1),"SI"),"")</f>
        <v/>
      </c>
      <c r="L3657" s="3"/>
      <c r="Z3657"/>
    </row>
    <row r="3658" spans="1:26" x14ac:dyDescent="0.25">
      <c r="A3658" s="11" t="str">
        <f t="shared" si="286"/>
        <v/>
      </c>
      <c r="B3658" s="15" t="str">
        <f t="shared" si="287"/>
        <v/>
      </c>
      <c r="C3658" s="11" t="str">
        <f t="shared" si="288"/>
        <v/>
      </c>
      <c r="D3658" s="11" t="str">
        <f t="shared" si="289"/>
        <v/>
      </c>
      <c r="E3658" s="18"/>
      <c r="F3658" s="18"/>
      <c r="J3658" s="20" t="str">
        <f t="shared" si="290"/>
        <v/>
      </c>
      <c r="K3658" s="22" t="str">
        <f>IF(LEN(F3658)&gt;0,IFERROR(HLOOKUP(F3658,'Codigos Servicios'!$A$4:$A$13,1,1),"SI"),"")</f>
        <v/>
      </c>
      <c r="L3658" s="3"/>
      <c r="Z3658"/>
    </row>
    <row r="3659" spans="1:26" x14ac:dyDescent="0.25">
      <c r="A3659" s="11" t="str">
        <f t="shared" si="286"/>
        <v/>
      </c>
      <c r="B3659" s="15" t="str">
        <f t="shared" si="287"/>
        <v/>
      </c>
      <c r="C3659" s="11" t="str">
        <f t="shared" si="288"/>
        <v/>
      </c>
      <c r="D3659" s="11" t="str">
        <f t="shared" si="289"/>
        <v/>
      </c>
      <c r="E3659" s="18"/>
      <c r="F3659" s="18"/>
      <c r="J3659" s="20" t="str">
        <f t="shared" si="290"/>
        <v/>
      </c>
      <c r="K3659" s="22" t="str">
        <f>IF(LEN(F3659)&gt;0,IFERROR(HLOOKUP(F3659,'Codigos Servicios'!$A$4:$A$13,1,1),"SI"),"")</f>
        <v/>
      </c>
      <c r="L3659" s="3"/>
      <c r="Z3659"/>
    </row>
    <row r="3660" spans="1:26" x14ac:dyDescent="0.25">
      <c r="A3660" s="11" t="str">
        <f t="shared" si="286"/>
        <v/>
      </c>
      <c r="B3660" s="15" t="str">
        <f t="shared" si="287"/>
        <v/>
      </c>
      <c r="C3660" s="11" t="str">
        <f t="shared" si="288"/>
        <v/>
      </c>
      <c r="D3660" s="11" t="str">
        <f t="shared" si="289"/>
        <v/>
      </c>
      <c r="E3660" s="18"/>
      <c r="F3660" s="18"/>
      <c r="J3660" s="20" t="str">
        <f t="shared" si="290"/>
        <v/>
      </c>
      <c r="K3660" s="22" t="str">
        <f>IF(LEN(F3660)&gt;0,IFERROR(HLOOKUP(F3660,'Codigos Servicios'!$A$4:$A$13,1,1),"SI"),"")</f>
        <v/>
      </c>
      <c r="L3660" s="3"/>
      <c r="Z3660"/>
    </row>
    <row r="3661" spans="1:26" x14ac:dyDescent="0.25">
      <c r="A3661" s="11" t="str">
        <f t="shared" si="286"/>
        <v/>
      </c>
      <c r="B3661" s="15" t="str">
        <f t="shared" si="287"/>
        <v/>
      </c>
      <c r="C3661" s="11" t="str">
        <f t="shared" si="288"/>
        <v/>
      </c>
      <c r="D3661" s="11" t="str">
        <f t="shared" si="289"/>
        <v/>
      </c>
      <c r="E3661" s="18"/>
      <c r="F3661" s="18"/>
      <c r="J3661" s="20" t="str">
        <f t="shared" si="290"/>
        <v/>
      </c>
      <c r="K3661" s="22" t="str">
        <f>IF(LEN(F3661)&gt;0,IFERROR(HLOOKUP(F3661,'Codigos Servicios'!$A$4:$A$13,1,1),"SI"),"")</f>
        <v/>
      </c>
      <c r="L3661" s="3"/>
      <c r="Z3661"/>
    </row>
    <row r="3662" spans="1:26" x14ac:dyDescent="0.25">
      <c r="A3662" s="11" t="str">
        <f t="shared" si="286"/>
        <v/>
      </c>
      <c r="B3662" s="15" t="str">
        <f t="shared" si="287"/>
        <v/>
      </c>
      <c r="C3662" s="11" t="str">
        <f t="shared" si="288"/>
        <v/>
      </c>
      <c r="D3662" s="11" t="str">
        <f t="shared" si="289"/>
        <v/>
      </c>
      <c r="E3662" s="18"/>
      <c r="F3662" s="18"/>
      <c r="J3662" s="20" t="str">
        <f t="shared" si="290"/>
        <v/>
      </c>
      <c r="K3662" s="22" t="str">
        <f>IF(LEN(F3662)&gt;0,IFERROR(HLOOKUP(F3662,'Codigos Servicios'!$A$4:$A$13,1,1),"SI"),"")</f>
        <v/>
      </c>
      <c r="L3662" s="3"/>
      <c r="Z3662"/>
    </row>
    <row r="3663" spans="1:26" x14ac:dyDescent="0.25">
      <c r="A3663" s="11" t="str">
        <f t="shared" si="286"/>
        <v/>
      </c>
      <c r="B3663" s="15" t="str">
        <f t="shared" si="287"/>
        <v/>
      </c>
      <c r="C3663" s="11" t="str">
        <f t="shared" si="288"/>
        <v/>
      </c>
      <c r="D3663" s="11" t="str">
        <f t="shared" si="289"/>
        <v/>
      </c>
      <c r="E3663" s="18"/>
      <c r="F3663" s="18"/>
      <c r="J3663" s="20" t="str">
        <f t="shared" si="290"/>
        <v/>
      </c>
      <c r="K3663" s="22" t="str">
        <f>IF(LEN(F3663)&gt;0,IFERROR(HLOOKUP(F3663,'Codigos Servicios'!$A$4:$A$13,1,1),"SI"),"")</f>
        <v/>
      </c>
      <c r="L3663" s="3"/>
      <c r="Z3663"/>
    </row>
    <row r="3664" spans="1:26" x14ac:dyDescent="0.25">
      <c r="A3664" s="11" t="str">
        <f t="shared" si="286"/>
        <v/>
      </c>
      <c r="B3664" s="15" t="str">
        <f t="shared" si="287"/>
        <v/>
      </c>
      <c r="C3664" s="11" t="str">
        <f t="shared" si="288"/>
        <v/>
      </c>
      <c r="D3664" s="11" t="str">
        <f t="shared" si="289"/>
        <v/>
      </c>
      <c r="E3664" s="18"/>
      <c r="F3664" s="18"/>
      <c r="J3664" s="20" t="str">
        <f t="shared" si="290"/>
        <v/>
      </c>
      <c r="K3664" s="22" t="str">
        <f>IF(LEN(F3664)&gt;0,IFERROR(HLOOKUP(F3664,'Codigos Servicios'!$A$4:$A$13,1,1),"SI"),"")</f>
        <v/>
      </c>
      <c r="L3664" s="3"/>
      <c r="Z3664"/>
    </row>
    <row r="3665" spans="1:26" x14ac:dyDescent="0.25">
      <c r="A3665" s="11" t="str">
        <f t="shared" si="286"/>
        <v/>
      </c>
      <c r="B3665" s="15" t="str">
        <f t="shared" si="287"/>
        <v/>
      </c>
      <c r="C3665" s="11" t="str">
        <f t="shared" si="288"/>
        <v/>
      </c>
      <c r="D3665" s="11" t="str">
        <f t="shared" si="289"/>
        <v/>
      </c>
      <c r="E3665" s="18"/>
      <c r="F3665" s="18"/>
      <c r="J3665" s="20" t="str">
        <f t="shared" si="290"/>
        <v/>
      </c>
      <c r="K3665" s="22" t="str">
        <f>IF(LEN(F3665)&gt;0,IFERROR(HLOOKUP(F3665,'Codigos Servicios'!$A$4:$A$13,1,1),"SI"),"")</f>
        <v/>
      </c>
      <c r="L3665" s="3"/>
      <c r="Z3665"/>
    </row>
    <row r="3666" spans="1:26" x14ac:dyDescent="0.25">
      <c r="A3666" s="11" t="str">
        <f t="shared" si="286"/>
        <v/>
      </c>
      <c r="B3666" s="15" t="str">
        <f t="shared" si="287"/>
        <v/>
      </c>
      <c r="C3666" s="11" t="str">
        <f t="shared" si="288"/>
        <v/>
      </c>
      <c r="D3666" s="11" t="str">
        <f t="shared" si="289"/>
        <v/>
      </c>
      <c r="E3666" s="18"/>
      <c r="F3666" s="18"/>
      <c r="J3666" s="20" t="str">
        <f t="shared" si="290"/>
        <v/>
      </c>
      <c r="K3666" s="22" t="str">
        <f>IF(LEN(F3666)&gt;0,IFERROR(HLOOKUP(F3666,'Codigos Servicios'!$A$4:$A$13,1,1),"SI"),"")</f>
        <v/>
      </c>
      <c r="L3666" s="3"/>
      <c r="Z3666"/>
    </row>
    <row r="3667" spans="1:26" x14ac:dyDescent="0.25">
      <c r="A3667" s="11" t="str">
        <f t="shared" si="286"/>
        <v/>
      </c>
      <c r="B3667" s="15" t="str">
        <f t="shared" si="287"/>
        <v/>
      </c>
      <c r="C3667" s="11" t="str">
        <f t="shared" si="288"/>
        <v/>
      </c>
      <c r="D3667" s="11" t="str">
        <f t="shared" si="289"/>
        <v/>
      </c>
      <c r="E3667" s="18"/>
      <c r="F3667" s="18"/>
      <c r="J3667" s="20" t="str">
        <f t="shared" si="290"/>
        <v/>
      </c>
      <c r="K3667" s="22" t="str">
        <f>IF(LEN(F3667)&gt;0,IFERROR(HLOOKUP(F3667,'Codigos Servicios'!$A$4:$A$13,1,1),"SI"),"")</f>
        <v/>
      </c>
      <c r="L3667" s="3"/>
      <c r="Z3667"/>
    </row>
    <row r="3668" spans="1:26" x14ac:dyDescent="0.25">
      <c r="A3668" s="11" t="str">
        <f t="shared" si="286"/>
        <v/>
      </c>
      <c r="B3668" s="15" t="str">
        <f t="shared" si="287"/>
        <v/>
      </c>
      <c r="C3668" s="11" t="str">
        <f t="shared" si="288"/>
        <v/>
      </c>
      <c r="D3668" s="11" t="str">
        <f t="shared" si="289"/>
        <v/>
      </c>
      <c r="E3668" s="18"/>
      <c r="F3668" s="18"/>
      <c r="J3668" s="20" t="str">
        <f t="shared" si="290"/>
        <v/>
      </c>
      <c r="K3668" s="22" t="str">
        <f>IF(LEN(F3668)&gt;0,IFERROR(HLOOKUP(F3668,'Codigos Servicios'!$A$4:$A$13,1,1),"SI"),"")</f>
        <v/>
      </c>
      <c r="L3668" s="3"/>
      <c r="Z3668"/>
    </row>
    <row r="3669" spans="1:26" x14ac:dyDescent="0.25">
      <c r="A3669" s="11" t="str">
        <f t="shared" si="286"/>
        <v/>
      </c>
      <c r="B3669" s="15" t="str">
        <f t="shared" si="287"/>
        <v/>
      </c>
      <c r="C3669" s="11" t="str">
        <f t="shared" si="288"/>
        <v/>
      </c>
      <c r="D3669" s="11" t="str">
        <f t="shared" si="289"/>
        <v/>
      </c>
      <c r="E3669" s="18"/>
      <c r="F3669" s="18"/>
      <c r="J3669" s="20" t="str">
        <f t="shared" si="290"/>
        <v/>
      </c>
      <c r="K3669" s="22" t="str">
        <f>IF(LEN(F3669)&gt;0,IFERROR(HLOOKUP(F3669,'Codigos Servicios'!$A$4:$A$13,1,1),"SI"),"")</f>
        <v/>
      </c>
      <c r="L3669" s="3"/>
      <c r="Z3669"/>
    </row>
    <row r="3670" spans="1:26" x14ac:dyDescent="0.25">
      <c r="A3670" s="11" t="str">
        <f t="shared" si="286"/>
        <v/>
      </c>
      <c r="B3670" s="15" t="str">
        <f t="shared" si="287"/>
        <v/>
      </c>
      <c r="C3670" s="11" t="str">
        <f t="shared" si="288"/>
        <v/>
      </c>
      <c r="D3670" s="11" t="str">
        <f t="shared" si="289"/>
        <v/>
      </c>
      <c r="E3670" s="18"/>
      <c r="F3670" s="18"/>
      <c r="J3670" s="20" t="str">
        <f t="shared" si="290"/>
        <v/>
      </c>
      <c r="K3670" s="22" t="str">
        <f>IF(LEN(F3670)&gt;0,IFERROR(HLOOKUP(F3670,'Codigos Servicios'!$A$4:$A$13,1,1),"SI"),"")</f>
        <v/>
      </c>
      <c r="L3670" s="3"/>
      <c r="Z3670"/>
    </row>
    <row r="3671" spans="1:26" x14ac:dyDescent="0.25">
      <c r="A3671" s="11" t="str">
        <f t="shared" ref="A3671:A3734" si="291">IF(LEN(F3671)&gt;0,"SE","")</f>
        <v/>
      </c>
      <c r="B3671" s="15" t="str">
        <f t="shared" ref="B3671:B3734" si="292">IF(LEN(F3671)&gt;0,B3670+1,"")</f>
        <v/>
      </c>
      <c r="C3671" s="11" t="str">
        <f t="shared" ref="C3671:C3734" si="293">IF(LEN(F3671)&gt;0,$F$5,"")</f>
        <v/>
      </c>
      <c r="D3671" s="11" t="str">
        <f t="shared" ref="D3671:D3734" si="294">IF(LEN(F3671)&gt;0,$J$5,"")</f>
        <v/>
      </c>
      <c r="E3671" s="18"/>
      <c r="F3671" s="18"/>
      <c r="J3671" s="20" t="str">
        <f t="shared" si="290"/>
        <v/>
      </c>
      <c r="K3671" s="22" t="str">
        <f>IF(LEN(F3671)&gt;0,IFERROR(HLOOKUP(F3671,'Codigos Servicios'!$A$4:$A$13,1,1),"SI"),"")</f>
        <v/>
      </c>
      <c r="L3671" s="3"/>
      <c r="Z3671"/>
    </row>
    <row r="3672" spans="1:26" x14ac:dyDescent="0.25">
      <c r="A3672" s="11" t="str">
        <f t="shared" si="291"/>
        <v/>
      </c>
      <c r="B3672" s="15" t="str">
        <f t="shared" si="292"/>
        <v/>
      </c>
      <c r="C3672" s="11" t="str">
        <f t="shared" si="293"/>
        <v/>
      </c>
      <c r="D3672" s="11" t="str">
        <f t="shared" si="294"/>
        <v/>
      </c>
      <c r="E3672" s="18"/>
      <c r="F3672" s="18"/>
      <c r="J3672" s="20" t="str">
        <f t="shared" si="290"/>
        <v/>
      </c>
      <c r="K3672" s="22" t="str">
        <f>IF(LEN(F3672)&gt;0,IFERROR(HLOOKUP(F3672,'Codigos Servicios'!$A$4:$A$13,1,1),"SI"),"")</f>
        <v/>
      </c>
      <c r="L3672" s="3"/>
      <c r="Z3672"/>
    </row>
    <row r="3673" spans="1:26" x14ac:dyDescent="0.25">
      <c r="A3673" s="11" t="str">
        <f t="shared" si="291"/>
        <v/>
      </c>
      <c r="B3673" s="15" t="str">
        <f t="shared" si="292"/>
        <v/>
      </c>
      <c r="C3673" s="11" t="str">
        <f t="shared" si="293"/>
        <v/>
      </c>
      <c r="D3673" s="11" t="str">
        <f t="shared" si="294"/>
        <v/>
      </c>
      <c r="E3673" s="18"/>
      <c r="F3673" s="18"/>
      <c r="J3673" s="20" t="str">
        <f t="shared" si="290"/>
        <v/>
      </c>
      <c r="K3673" s="22" t="str">
        <f>IF(LEN(F3673)&gt;0,IFERROR(HLOOKUP(F3673,'Codigos Servicios'!$A$4:$A$13,1,1),"SI"),"")</f>
        <v/>
      </c>
      <c r="L3673" s="3"/>
      <c r="Z3673"/>
    </row>
    <row r="3674" spans="1:26" x14ac:dyDescent="0.25">
      <c r="A3674" s="11" t="str">
        <f t="shared" si="291"/>
        <v/>
      </c>
      <c r="B3674" s="15" t="str">
        <f t="shared" si="292"/>
        <v/>
      </c>
      <c r="C3674" s="11" t="str">
        <f t="shared" si="293"/>
        <v/>
      </c>
      <c r="D3674" s="11" t="str">
        <f t="shared" si="294"/>
        <v/>
      </c>
      <c r="E3674" s="18"/>
      <c r="F3674" s="18"/>
      <c r="J3674" s="20" t="str">
        <f t="shared" si="290"/>
        <v/>
      </c>
      <c r="K3674" s="22" t="str">
        <f>IF(LEN(F3674)&gt;0,IFERROR(HLOOKUP(F3674,'Codigos Servicios'!$A$4:$A$13,1,1),"SI"),"")</f>
        <v/>
      </c>
      <c r="L3674" s="3"/>
      <c r="Z3674"/>
    </row>
    <row r="3675" spans="1:26" x14ac:dyDescent="0.25">
      <c r="A3675" s="11" t="str">
        <f t="shared" si="291"/>
        <v/>
      </c>
      <c r="B3675" s="15" t="str">
        <f t="shared" si="292"/>
        <v/>
      </c>
      <c r="C3675" s="11" t="str">
        <f t="shared" si="293"/>
        <v/>
      </c>
      <c r="D3675" s="11" t="str">
        <f t="shared" si="294"/>
        <v/>
      </c>
      <c r="E3675" s="18"/>
      <c r="F3675" s="18"/>
      <c r="J3675" s="20" t="str">
        <f t="shared" si="290"/>
        <v/>
      </c>
      <c r="K3675" s="22" t="str">
        <f>IF(LEN(F3675)&gt;0,IFERROR(HLOOKUP(F3675,'Codigos Servicios'!$A$4:$A$13,1,1),"SI"),"")</f>
        <v/>
      </c>
      <c r="L3675" s="3"/>
      <c r="Z3675"/>
    </row>
    <row r="3676" spans="1:26" x14ac:dyDescent="0.25">
      <c r="A3676" s="11" t="str">
        <f t="shared" si="291"/>
        <v/>
      </c>
      <c r="B3676" s="15" t="str">
        <f t="shared" si="292"/>
        <v/>
      </c>
      <c r="C3676" s="11" t="str">
        <f t="shared" si="293"/>
        <v/>
      </c>
      <c r="D3676" s="11" t="str">
        <f t="shared" si="294"/>
        <v/>
      </c>
      <c r="E3676" s="18"/>
      <c r="F3676" s="18"/>
      <c r="J3676" s="20" t="str">
        <f t="shared" si="290"/>
        <v/>
      </c>
      <c r="K3676" s="22" t="str">
        <f>IF(LEN(F3676)&gt;0,IFERROR(HLOOKUP(F3676,'Codigos Servicios'!$A$4:$A$13,1,1),"SI"),"")</f>
        <v/>
      </c>
      <c r="L3676" s="3"/>
      <c r="Z3676"/>
    </row>
    <row r="3677" spans="1:26" x14ac:dyDescent="0.25">
      <c r="A3677" s="11" t="str">
        <f t="shared" si="291"/>
        <v/>
      </c>
      <c r="B3677" s="15" t="str">
        <f t="shared" si="292"/>
        <v/>
      </c>
      <c r="C3677" s="11" t="str">
        <f t="shared" si="293"/>
        <v/>
      </c>
      <c r="D3677" s="11" t="str">
        <f t="shared" si="294"/>
        <v/>
      </c>
      <c r="E3677" s="18"/>
      <c r="F3677" s="18"/>
      <c r="J3677" s="20" t="str">
        <f t="shared" si="290"/>
        <v/>
      </c>
      <c r="K3677" s="22" t="str">
        <f>IF(LEN(F3677)&gt;0,IFERROR(HLOOKUP(F3677,'Codigos Servicios'!$A$4:$A$13,1,1),"SI"),"")</f>
        <v/>
      </c>
      <c r="L3677" s="3"/>
      <c r="Z3677"/>
    </row>
    <row r="3678" spans="1:26" x14ac:dyDescent="0.25">
      <c r="A3678" s="11" t="str">
        <f t="shared" si="291"/>
        <v/>
      </c>
      <c r="B3678" s="15" t="str">
        <f t="shared" si="292"/>
        <v/>
      </c>
      <c r="C3678" s="11" t="str">
        <f t="shared" si="293"/>
        <v/>
      </c>
      <c r="D3678" s="11" t="str">
        <f t="shared" si="294"/>
        <v/>
      </c>
      <c r="E3678" s="18"/>
      <c r="F3678" s="18"/>
      <c r="J3678" s="20" t="str">
        <f t="shared" si="290"/>
        <v/>
      </c>
      <c r="K3678" s="22" t="str">
        <f>IF(LEN(F3678)&gt;0,IFERROR(HLOOKUP(F3678,'Codigos Servicios'!$A$4:$A$13,1,1),"SI"),"")</f>
        <v/>
      </c>
      <c r="L3678" s="3"/>
      <c r="Z3678"/>
    </row>
    <row r="3679" spans="1:26" x14ac:dyDescent="0.25">
      <c r="A3679" s="11" t="str">
        <f t="shared" si="291"/>
        <v/>
      </c>
      <c r="B3679" s="15" t="str">
        <f t="shared" si="292"/>
        <v/>
      </c>
      <c r="C3679" s="11" t="str">
        <f t="shared" si="293"/>
        <v/>
      </c>
      <c r="D3679" s="11" t="str">
        <f t="shared" si="294"/>
        <v/>
      </c>
      <c r="E3679" s="18"/>
      <c r="F3679" s="18"/>
      <c r="J3679" s="20" t="str">
        <f t="shared" si="290"/>
        <v/>
      </c>
      <c r="K3679" s="22" t="str">
        <f>IF(LEN(F3679)&gt;0,IFERROR(HLOOKUP(F3679,'Codigos Servicios'!$A$4:$A$13,1,1),"SI"),"")</f>
        <v/>
      </c>
      <c r="L3679" s="3"/>
      <c r="Z3679"/>
    </row>
    <row r="3680" spans="1:26" x14ac:dyDescent="0.25">
      <c r="A3680" s="11" t="str">
        <f t="shared" si="291"/>
        <v/>
      </c>
      <c r="B3680" s="15" t="str">
        <f t="shared" si="292"/>
        <v/>
      </c>
      <c r="C3680" s="11" t="str">
        <f t="shared" si="293"/>
        <v/>
      </c>
      <c r="D3680" s="11" t="str">
        <f t="shared" si="294"/>
        <v/>
      </c>
      <c r="E3680" s="18"/>
      <c r="F3680" s="18"/>
      <c r="J3680" s="20" t="str">
        <f t="shared" si="290"/>
        <v/>
      </c>
      <c r="K3680" s="22" t="str">
        <f>IF(LEN(F3680)&gt;0,IFERROR(HLOOKUP(F3680,'Codigos Servicios'!$A$4:$A$13,1,1),"SI"),"")</f>
        <v/>
      </c>
      <c r="L3680" s="3"/>
      <c r="Z3680"/>
    </row>
    <row r="3681" spans="1:26" x14ac:dyDescent="0.25">
      <c r="A3681" s="11" t="str">
        <f t="shared" si="291"/>
        <v/>
      </c>
      <c r="B3681" s="15" t="str">
        <f t="shared" si="292"/>
        <v/>
      </c>
      <c r="C3681" s="11" t="str">
        <f t="shared" si="293"/>
        <v/>
      </c>
      <c r="D3681" s="11" t="str">
        <f t="shared" si="294"/>
        <v/>
      </c>
      <c r="E3681" s="18"/>
      <c r="F3681" s="18"/>
      <c r="J3681" s="20" t="str">
        <f t="shared" si="290"/>
        <v/>
      </c>
      <c r="K3681" s="22" t="str">
        <f>IF(LEN(F3681)&gt;0,IFERROR(HLOOKUP(F3681,'Codigos Servicios'!$A$4:$A$13,1,1),"SI"),"")</f>
        <v/>
      </c>
      <c r="L3681" s="3"/>
      <c r="Z3681"/>
    </row>
    <row r="3682" spans="1:26" x14ac:dyDescent="0.25">
      <c r="A3682" s="11" t="str">
        <f t="shared" si="291"/>
        <v/>
      </c>
      <c r="B3682" s="15" t="str">
        <f t="shared" si="292"/>
        <v/>
      </c>
      <c r="C3682" s="11" t="str">
        <f t="shared" si="293"/>
        <v/>
      </c>
      <c r="D3682" s="11" t="str">
        <f t="shared" si="294"/>
        <v/>
      </c>
      <c r="E3682" s="18"/>
      <c r="F3682" s="18"/>
      <c r="J3682" s="20" t="str">
        <f t="shared" si="290"/>
        <v/>
      </c>
      <c r="K3682" s="22" t="str">
        <f>IF(LEN(F3682)&gt;0,IFERROR(HLOOKUP(F3682,'Codigos Servicios'!$A$4:$A$13,1,1),"SI"),"")</f>
        <v/>
      </c>
      <c r="L3682" s="3"/>
      <c r="Z3682"/>
    </row>
    <row r="3683" spans="1:26" x14ac:dyDescent="0.25">
      <c r="A3683" s="11" t="str">
        <f t="shared" si="291"/>
        <v/>
      </c>
      <c r="B3683" s="15" t="str">
        <f t="shared" si="292"/>
        <v/>
      </c>
      <c r="C3683" s="11" t="str">
        <f t="shared" si="293"/>
        <v/>
      </c>
      <c r="D3683" s="11" t="str">
        <f t="shared" si="294"/>
        <v/>
      </c>
      <c r="E3683" s="18"/>
      <c r="F3683" s="18"/>
      <c r="J3683" s="20" t="str">
        <f t="shared" si="290"/>
        <v/>
      </c>
      <c r="K3683" s="22" t="str">
        <f>IF(LEN(F3683)&gt;0,IFERROR(HLOOKUP(F3683,'Codigos Servicios'!$A$4:$A$13,1,1),"SI"),"")</f>
        <v/>
      </c>
      <c r="L3683" s="3"/>
      <c r="Z3683"/>
    </row>
    <row r="3684" spans="1:26" x14ac:dyDescent="0.25">
      <c r="A3684" s="11" t="str">
        <f t="shared" si="291"/>
        <v/>
      </c>
      <c r="B3684" s="15" t="str">
        <f t="shared" si="292"/>
        <v/>
      </c>
      <c r="C3684" s="11" t="str">
        <f t="shared" si="293"/>
        <v/>
      </c>
      <c r="D3684" s="11" t="str">
        <f t="shared" si="294"/>
        <v/>
      </c>
      <c r="E3684" s="18"/>
      <c r="F3684" s="18"/>
      <c r="J3684" s="20" t="str">
        <f t="shared" si="290"/>
        <v/>
      </c>
      <c r="K3684" s="22" t="str">
        <f>IF(LEN(F3684)&gt;0,IFERROR(HLOOKUP(F3684,'Codigos Servicios'!$A$4:$A$13,1,1),"SI"),"")</f>
        <v/>
      </c>
      <c r="L3684" s="3"/>
      <c r="Z3684"/>
    </row>
    <row r="3685" spans="1:26" x14ac:dyDescent="0.25">
      <c r="A3685" s="11" t="str">
        <f t="shared" si="291"/>
        <v/>
      </c>
      <c r="B3685" s="15" t="str">
        <f t="shared" si="292"/>
        <v/>
      </c>
      <c r="C3685" s="11" t="str">
        <f t="shared" si="293"/>
        <v/>
      </c>
      <c r="D3685" s="11" t="str">
        <f t="shared" si="294"/>
        <v/>
      </c>
      <c r="E3685" s="18"/>
      <c r="F3685" s="18"/>
      <c r="J3685" s="20" t="str">
        <f t="shared" si="290"/>
        <v/>
      </c>
      <c r="K3685" s="22" t="str">
        <f>IF(LEN(F3685)&gt;0,IFERROR(HLOOKUP(F3685,'Codigos Servicios'!$A$4:$A$13,1,1),"SI"),"")</f>
        <v/>
      </c>
      <c r="L3685" s="3"/>
      <c r="Z3685"/>
    </row>
    <row r="3686" spans="1:26" x14ac:dyDescent="0.25">
      <c r="A3686" s="11" t="str">
        <f t="shared" si="291"/>
        <v/>
      </c>
      <c r="B3686" s="15" t="str">
        <f t="shared" si="292"/>
        <v/>
      </c>
      <c r="C3686" s="11" t="str">
        <f t="shared" si="293"/>
        <v/>
      </c>
      <c r="D3686" s="11" t="str">
        <f t="shared" si="294"/>
        <v/>
      </c>
      <c r="E3686" s="18"/>
      <c r="F3686" s="18"/>
      <c r="J3686" s="20" t="str">
        <f t="shared" si="290"/>
        <v/>
      </c>
      <c r="K3686" s="22" t="str">
        <f>IF(LEN(F3686)&gt;0,IFERROR(HLOOKUP(F3686,'Codigos Servicios'!$A$4:$A$13,1,1),"SI"),"")</f>
        <v/>
      </c>
      <c r="L3686" s="3"/>
      <c r="Z3686"/>
    </row>
    <row r="3687" spans="1:26" x14ac:dyDescent="0.25">
      <c r="A3687" s="11" t="str">
        <f t="shared" si="291"/>
        <v/>
      </c>
      <c r="B3687" s="15" t="str">
        <f t="shared" si="292"/>
        <v/>
      </c>
      <c r="C3687" s="11" t="str">
        <f t="shared" si="293"/>
        <v/>
      </c>
      <c r="D3687" s="11" t="str">
        <f t="shared" si="294"/>
        <v/>
      </c>
      <c r="E3687" s="18"/>
      <c r="F3687" s="18"/>
      <c r="J3687" s="20" t="str">
        <f t="shared" si="290"/>
        <v/>
      </c>
      <c r="K3687" s="22" t="str">
        <f>IF(LEN(F3687)&gt;0,IFERROR(HLOOKUP(F3687,'Codigos Servicios'!$A$4:$A$13,1,1),"SI"),"")</f>
        <v/>
      </c>
      <c r="L3687" s="3"/>
      <c r="Z3687"/>
    </row>
    <row r="3688" spans="1:26" x14ac:dyDescent="0.25">
      <c r="A3688" s="11" t="str">
        <f t="shared" si="291"/>
        <v/>
      </c>
      <c r="B3688" s="15" t="str">
        <f t="shared" si="292"/>
        <v/>
      </c>
      <c r="C3688" s="11" t="str">
        <f t="shared" si="293"/>
        <v/>
      </c>
      <c r="D3688" s="11" t="str">
        <f t="shared" si="294"/>
        <v/>
      </c>
      <c r="E3688" s="18"/>
      <c r="F3688" s="18"/>
      <c r="J3688" s="20" t="str">
        <f t="shared" si="290"/>
        <v/>
      </c>
      <c r="K3688" s="22" t="str">
        <f>IF(LEN(F3688)&gt;0,IFERROR(HLOOKUP(F3688,'Codigos Servicios'!$A$4:$A$13,1,1),"SI"),"")</f>
        <v/>
      </c>
      <c r="L3688" s="3"/>
      <c r="Z3688"/>
    </row>
    <row r="3689" spans="1:26" x14ac:dyDescent="0.25">
      <c r="A3689" s="11" t="str">
        <f t="shared" si="291"/>
        <v/>
      </c>
      <c r="B3689" s="15" t="str">
        <f t="shared" si="292"/>
        <v/>
      </c>
      <c r="C3689" s="11" t="str">
        <f t="shared" si="293"/>
        <v/>
      </c>
      <c r="D3689" s="11" t="str">
        <f t="shared" si="294"/>
        <v/>
      </c>
      <c r="E3689" s="18"/>
      <c r="F3689" s="18"/>
      <c r="J3689" s="20" t="str">
        <f t="shared" si="290"/>
        <v/>
      </c>
      <c r="K3689" s="22" t="str">
        <f>IF(LEN(F3689)&gt;0,IFERROR(HLOOKUP(F3689,'Codigos Servicios'!$A$4:$A$13,1,1),"SI"),"")</f>
        <v/>
      </c>
      <c r="L3689" s="3"/>
      <c r="Z3689"/>
    </row>
    <row r="3690" spans="1:26" x14ac:dyDescent="0.25">
      <c r="A3690" s="11" t="str">
        <f t="shared" si="291"/>
        <v/>
      </c>
      <c r="B3690" s="15" t="str">
        <f t="shared" si="292"/>
        <v/>
      </c>
      <c r="C3690" s="11" t="str">
        <f t="shared" si="293"/>
        <v/>
      </c>
      <c r="D3690" s="11" t="str">
        <f t="shared" si="294"/>
        <v/>
      </c>
      <c r="E3690" s="18"/>
      <c r="F3690" s="18"/>
      <c r="J3690" s="20" t="str">
        <f t="shared" si="290"/>
        <v/>
      </c>
      <c r="K3690" s="22" t="str">
        <f>IF(LEN(F3690)&gt;0,IFERROR(HLOOKUP(F3690,'Codigos Servicios'!$A$4:$A$13,1,1),"SI"),"")</f>
        <v/>
      </c>
      <c r="L3690" s="3"/>
      <c r="Z3690"/>
    </row>
    <row r="3691" spans="1:26" x14ac:dyDescent="0.25">
      <c r="A3691" s="11" t="str">
        <f t="shared" si="291"/>
        <v/>
      </c>
      <c r="B3691" s="15" t="str">
        <f t="shared" si="292"/>
        <v/>
      </c>
      <c r="C3691" s="11" t="str">
        <f t="shared" si="293"/>
        <v/>
      </c>
      <c r="D3691" s="11" t="str">
        <f t="shared" si="294"/>
        <v/>
      </c>
      <c r="E3691" s="18"/>
      <c r="F3691" s="18"/>
      <c r="J3691" s="20" t="str">
        <f t="shared" si="290"/>
        <v/>
      </c>
      <c r="K3691" s="22" t="str">
        <f>IF(LEN(F3691)&gt;0,IFERROR(HLOOKUP(F3691,'Codigos Servicios'!$A$4:$A$13,1,1),"SI"),"")</f>
        <v/>
      </c>
      <c r="L3691" s="3"/>
      <c r="Z3691"/>
    </row>
    <row r="3692" spans="1:26" x14ac:dyDescent="0.25">
      <c r="A3692" s="11" t="str">
        <f t="shared" si="291"/>
        <v/>
      </c>
      <c r="B3692" s="15" t="str">
        <f t="shared" si="292"/>
        <v/>
      </c>
      <c r="C3692" s="11" t="str">
        <f t="shared" si="293"/>
        <v/>
      </c>
      <c r="D3692" s="11" t="str">
        <f t="shared" si="294"/>
        <v/>
      </c>
      <c r="E3692" s="18"/>
      <c r="F3692" s="18"/>
      <c r="J3692" s="20" t="str">
        <f t="shared" si="290"/>
        <v/>
      </c>
      <c r="K3692" s="22" t="str">
        <f>IF(LEN(F3692)&gt;0,IFERROR(HLOOKUP(F3692,'Codigos Servicios'!$A$4:$A$13,1,1),"SI"),"")</f>
        <v/>
      </c>
      <c r="L3692" s="3"/>
      <c r="Z3692"/>
    </row>
    <row r="3693" spans="1:26" x14ac:dyDescent="0.25">
      <c r="A3693" s="11" t="str">
        <f t="shared" si="291"/>
        <v/>
      </c>
      <c r="B3693" s="15" t="str">
        <f t="shared" si="292"/>
        <v/>
      </c>
      <c r="C3693" s="11" t="str">
        <f t="shared" si="293"/>
        <v/>
      </c>
      <c r="D3693" s="11" t="str">
        <f t="shared" si="294"/>
        <v/>
      </c>
      <c r="E3693" s="18"/>
      <c r="F3693" s="18"/>
      <c r="J3693" s="20" t="str">
        <f t="shared" si="290"/>
        <v/>
      </c>
      <c r="K3693" s="22" t="str">
        <f>IF(LEN(F3693)&gt;0,IFERROR(HLOOKUP(F3693,'Codigos Servicios'!$A$4:$A$13,1,1),"SI"),"")</f>
        <v/>
      </c>
      <c r="L3693" s="3"/>
      <c r="Z3693"/>
    </row>
    <row r="3694" spans="1:26" x14ac:dyDescent="0.25">
      <c r="A3694" s="11" t="str">
        <f t="shared" si="291"/>
        <v/>
      </c>
      <c r="B3694" s="15" t="str">
        <f t="shared" si="292"/>
        <v/>
      </c>
      <c r="C3694" s="11" t="str">
        <f t="shared" si="293"/>
        <v/>
      </c>
      <c r="D3694" s="11" t="str">
        <f t="shared" si="294"/>
        <v/>
      </c>
      <c r="E3694" s="18"/>
      <c r="F3694" s="18"/>
      <c r="J3694" s="20" t="str">
        <f t="shared" si="290"/>
        <v/>
      </c>
      <c r="K3694" s="22" t="str">
        <f>IF(LEN(F3694)&gt;0,IFERROR(HLOOKUP(F3694,'Codigos Servicios'!$A$4:$A$13,1,1),"SI"),"")</f>
        <v/>
      </c>
      <c r="L3694" s="3"/>
      <c r="Z3694"/>
    </row>
    <row r="3695" spans="1:26" x14ac:dyDescent="0.25">
      <c r="A3695" s="11" t="str">
        <f t="shared" si="291"/>
        <v/>
      </c>
      <c r="B3695" s="15" t="str">
        <f t="shared" si="292"/>
        <v/>
      </c>
      <c r="C3695" s="11" t="str">
        <f t="shared" si="293"/>
        <v/>
      </c>
      <c r="D3695" s="11" t="str">
        <f t="shared" si="294"/>
        <v/>
      </c>
      <c r="E3695" s="18"/>
      <c r="F3695" s="18"/>
      <c r="J3695" s="20" t="str">
        <f t="shared" si="290"/>
        <v/>
      </c>
      <c r="K3695" s="22" t="str">
        <f>IF(LEN(F3695)&gt;0,IFERROR(HLOOKUP(F3695,'Codigos Servicios'!$A$4:$A$13,1,1),"SI"),"")</f>
        <v/>
      </c>
      <c r="L3695" s="3"/>
      <c r="Z3695"/>
    </row>
    <row r="3696" spans="1:26" x14ac:dyDescent="0.25">
      <c r="A3696" s="11" t="str">
        <f t="shared" si="291"/>
        <v/>
      </c>
      <c r="B3696" s="15" t="str">
        <f t="shared" si="292"/>
        <v/>
      </c>
      <c r="C3696" s="11" t="str">
        <f t="shared" si="293"/>
        <v/>
      </c>
      <c r="D3696" s="11" t="str">
        <f t="shared" si="294"/>
        <v/>
      </c>
      <c r="E3696" s="18"/>
      <c r="F3696" s="18"/>
      <c r="J3696" s="20" t="str">
        <f t="shared" si="290"/>
        <v/>
      </c>
      <c r="K3696" s="22" t="str">
        <f>IF(LEN(F3696)&gt;0,IFERROR(HLOOKUP(F3696,'Codigos Servicios'!$A$4:$A$13,1,1),"SI"),"")</f>
        <v/>
      </c>
      <c r="L3696" s="3"/>
      <c r="Z3696"/>
    </row>
    <row r="3697" spans="1:26" x14ac:dyDescent="0.25">
      <c r="A3697" s="11" t="str">
        <f t="shared" si="291"/>
        <v/>
      </c>
      <c r="B3697" s="15" t="str">
        <f t="shared" si="292"/>
        <v/>
      </c>
      <c r="C3697" s="11" t="str">
        <f t="shared" si="293"/>
        <v/>
      </c>
      <c r="D3697" s="11" t="str">
        <f t="shared" si="294"/>
        <v/>
      </c>
      <c r="E3697" s="18"/>
      <c r="F3697" s="18"/>
      <c r="J3697" s="20" t="str">
        <f t="shared" si="290"/>
        <v/>
      </c>
      <c r="K3697" s="22" t="str">
        <f>IF(LEN(F3697)&gt;0,IFERROR(HLOOKUP(F3697,'Codigos Servicios'!$A$4:$A$13,1,1),"SI"),"")</f>
        <v/>
      </c>
      <c r="L3697" s="3"/>
      <c r="Z3697"/>
    </row>
    <row r="3698" spans="1:26" x14ac:dyDescent="0.25">
      <c r="A3698" s="11" t="str">
        <f t="shared" si="291"/>
        <v/>
      </c>
      <c r="B3698" s="15" t="str">
        <f t="shared" si="292"/>
        <v/>
      </c>
      <c r="C3698" s="11" t="str">
        <f t="shared" si="293"/>
        <v/>
      </c>
      <c r="D3698" s="11" t="str">
        <f t="shared" si="294"/>
        <v/>
      </c>
      <c r="E3698" s="18"/>
      <c r="F3698" s="18"/>
      <c r="J3698" s="20" t="str">
        <f t="shared" si="290"/>
        <v/>
      </c>
      <c r="K3698" s="22" t="str">
        <f>IF(LEN(F3698)&gt;0,IFERROR(HLOOKUP(F3698,'Codigos Servicios'!$A$4:$A$13,1,1),"SI"),"")</f>
        <v/>
      </c>
      <c r="L3698" s="3"/>
      <c r="Z3698"/>
    </row>
    <row r="3699" spans="1:26" x14ac:dyDescent="0.25">
      <c r="A3699" s="11" t="str">
        <f t="shared" si="291"/>
        <v/>
      </c>
      <c r="B3699" s="15" t="str">
        <f t="shared" si="292"/>
        <v/>
      </c>
      <c r="C3699" s="11" t="str">
        <f t="shared" si="293"/>
        <v/>
      </c>
      <c r="D3699" s="11" t="str">
        <f t="shared" si="294"/>
        <v/>
      </c>
      <c r="E3699" s="18"/>
      <c r="F3699" s="18"/>
      <c r="J3699" s="20" t="str">
        <f t="shared" si="290"/>
        <v/>
      </c>
      <c r="K3699" s="22" t="str">
        <f>IF(LEN(F3699)&gt;0,IFERROR(HLOOKUP(F3699,'Codigos Servicios'!$A$4:$A$13,1,1),"SI"),"")</f>
        <v/>
      </c>
      <c r="L3699" s="3"/>
      <c r="Z3699"/>
    </row>
    <row r="3700" spans="1:26" x14ac:dyDescent="0.25">
      <c r="A3700" s="11" t="str">
        <f t="shared" si="291"/>
        <v/>
      </c>
      <c r="B3700" s="15" t="str">
        <f t="shared" si="292"/>
        <v/>
      </c>
      <c r="C3700" s="11" t="str">
        <f t="shared" si="293"/>
        <v/>
      </c>
      <c r="D3700" s="11" t="str">
        <f t="shared" si="294"/>
        <v/>
      </c>
      <c r="E3700" s="18"/>
      <c r="F3700" s="18"/>
      <c r="J3700" s="20" t="str">
        <f t="shared" si="290"/>
        <v/>
      </c>
      <c r="K3700" s="22" t="str">
        <f>IF(LEN(F3700)&gt;0,IFERROR(HLOOKUP(F3700,'Codigos Servicios'!$A$4:$A$13,1,1),"SI"),"")</f>
        <v/>
      </c>
      <c r="L3700" s="3"/>
      <c r="Z3700"/>
    </row>
    <row r="3701" spans="1:26" x14ac:dyDescent="0.25">
      <c r="A3701" s="11" t="str">
        <f t="shared" si="291"/>
        <v/>
      </c>
      <c r="B3701" s="15" t="str">
        <f t="shared" si="292"/>
        <v/>
      </c>
      <c r="C3701" s="11" t="str">
        <f t="shared" si="293"/>
        <v/>
      </c>
      <c r="D3701" s="11" t="str">
        <f t="shared" si="294"/>
        <v/>
      </c>
      <c r="E3701" s="18"/>
      <c r="F3701" s="18"/>
      <c r="J3701" s="20" t="str">
        <f t="shared" si="290"/>
        <v/>
      </c>
      <c r="K3701" s="22" t="str">
        <f>IF(LEN(F3701)&gt;0,IFERROR(HLOOKUP(F3701,'Codigos Servicios'!$A$4:$A$13,1,1),"SI"),"")</f>
        <v/>
      </c>
      <c r="L3701" s="3"/>
      <c r="Z3701"/>
    </row>
    <row r="3702" spans="1:26" x14ac:dyDescent="0.25">
      <c r="A3702" s="11" t="str">
        <f t="shared" si="291"/>
        <v/>
      </c>
      <c r="B3702" s="15" t="str">
        <f t="shared" si="292"/>
        <v/>
      </c>
      <c r="C3702" s="11" t="str">
        <f t="shared" si="293"/>
        <v/>
      </c>
      <c r="D3702" s="11" t="str">
        <f t="shared" si="294"/>
        <v/>
      </c>
      <c r="E3702" s="18"/>
      <c r="F3702" s="18"/>
      <c r="J3702" s="20" t="str">
        <f t="shared" si="290"/>
        <v/>
      </c>
      <c r="K3702" s="22" t="str">
        <f>IF(LEN(F3702)&gt;0,IFERROR(HLOOKUP(F3702,'Codigos Servicios'!$A$4:$A$13,1,1),"SI"),"")</f>
        <v/>
      </c>
      <c r="L3702" s="3"/>
      <c r="Z3702"/>
    </row>
    <row r="3703" spans="1:26" x14ac:dyDescent="0.25">
      <c r="A3703" s="11" t="str">
        <f t="shared" si="291"/>
        <v/>
      </c>
      <c r="B3703" s="15" t="str">
        <f t="shared" si="292"/>
        <v/>
      </c>
      <c r="C3703" s="11" t="str">
        <f t="shared" si="293"/>
        <v/>
      </c>
      <c r="D3703" s="11" t="str">
        <f t="shared" si="294"/>
        <v/>
      </c>
      <c r="E3703" s="18"/>
      <c r="F3703" s="18"/>
      <c r="J3703" s="20" t="str">
        <f t="shared" si="290"/>
        <v/>
      </c>
      <c r="K3703" s="22" t="str">
        <f>IF(LEN(F3703)&gt;0,IFERROR(HLOOKUP(F3703,'Codigos Servicios'!$A$4:$A$13,1,1),"SI"),"")</f>
        <v/>
      </c>
      <c r="L3703" s="3"/>
      <c r="Z3703"/>
    </row>
    <row r="3704" spans="1:26" x14ac:dyDescent="0.25">
      <c r="A3704" s="11" t="str">
        <f t="shared" si="291"/>
        <v/>
      </c>
      <c r="B3704" s="15" t="str">
        <f t="shared" si="292"/>
        <v/>
      </c>
      <c r="C3704" s="11" t="str">
        <f t="shared" si="293"/>
        <v/>
      </c>
      <c r="D3704" s="11" t="str">
        <f t="shared" si="294"/>
        <v/>
      </c>
      <c r="E3704" s="18"/>
      <c r="F3704" s="18"/>
      <c r="J3704" s="20" t="str">
        <f t="shared" si="290"/>
        <v/>
      </c>
      <c r="K3704" s="22" t="str">
        <f>IF(LEN(F3704)&gt;0,IFERROR(HLOOKUP(F3704,'Codigos Servicios'!$A$4:$A$13,1,1),"SI"),"")</f>
        <v/>
      </c>
      <c r="L3704" s="3"/>
      <c r="Z3704"/>
    </row>
    <row r="3705" spans="1:26" x14ac:dyDescent="0.25">
      <c r="A3705" s="11" t="str">
        <f t="shared" si="291"/>
        <v/>
      </c>
      <c r="B3705" s="15" t="str">
        <f t="shared" si="292"/>
        <v/>
      </c>
      <c r="C3705" s="11" t="str">
        <f t="shared" si="293"/>
        <v/>
      </c>
      <c r="D3705" s="11" t="str">
        <f t="shared" si="294"/>
        <v/>
      </c>
      <c r="E3705" s="18"/>
      <c r="F3705" s="18"/>
      <c r="J3705" s="20" t="str">
        <f t="shared" si="290"/>
        <v/>
      </c>
      <c r="K3705" s="22" t="str">
        <f>IF(LEN(F3705)&gt;0,IFERROR(HLOOKUP(F3705,'Codigos Servicios'!$A$4:$A$13,1,1),"SI"),"")</f>
        <v/>
      </c>
      <c r="L3705" s="3"/>
      <c r="Z3705"/>
    </row>
    <row r="3706" spans="1:26" x14ac:dyDescent="0.25">
      <c r="A3706" s="11" t="str">
        <f t="shared" si="291"/>
        <v/>
      </c>
      <c r="B3706" s="15" t="str">
        <f t="shared" si="292"/>
        <v/>
      </c>
      <c r="C3706" s="11" t="str">
        <f t="shared" si="293"/>
        <v/>
      </c>
      <c r="D3706" s="11" t="str">
        <f t="shared" si="294"/>
        <v/>
      </c>
      <c r="E3706" s="18"/>
      <c r="F3706" s="18"/>
      <c r="J3706" s="20" t="str">
        <f t="shared" si="290"/>
        <v/>
      </c>
      <c r="K3706" s="22" t="str">
        <f>IF(LEN(F3706)&gt;0,IFERROR(HLOOKUP(F3706,'Codigos Servicios'!$A$4:$A$13,1,1),"SI"),"")</f>
        <v/>
      </c>
      <c r="L3706" s="3"/>
      <c r="Z3706"/>
    </row>
    <row r="3707" spans="1:26" x14ac:dyDescent="0.25">
      <c r="A3707" s="11" t="str">
        <f t="shared" si="291"/>
        <v/>
      </c>
      <c r="B3707" s="15" t="str">
        <f t="shared" si="292"/>
        <v/>
      </c>
      <c r="C3707" s="11" t="str">
        <f t="shared" si="293"/>
        <v/>
      </c>
      <c r="D3707" s="11" t="str">
        <f t="shared" si="294"/>
        <v/>
      </c>
      <c r="E3707" s="18"/>
      <c r="F3707" s="18"/>
      <c r="J3707" s="20" t="str">
        <f t="shared" si="290"/>
        <v/>
      </c>
      <c r="K3707" s="22" t="str">
        <f>IF(LEN(F3707)&gt;0,IFERROR(HLOOKUP(F3707,'Codigos Servicios'!$A$4:$A$13,1,1),"SI"),"")</f>
        <v/>
      </c>
      <c r="L3707" s="3"/>
      <c r="Z3707"/>
    </row>
    <row r="3708" spans="1:26" x14ac:dyDescent="0.25">
      <c r="A3708" s="11" t="str">
        <f t="shared" si="291"/>
        <v/>
      </c>
      <c r="B3708" s="15" t="str">
        <f t="shared" si="292"/>
        <v/>
      </c>
      <c r="C3708" s="11" t="str">
        <f t="shared" si="293"/>
        <v/>
      </c>
      <c r="D3708" s="11" t="str">
        <f t="shared" si="294"/>
        <v/>
      </c>
      <c r="E3708" s="18"/>
      <c r="F3708" s="18"/>
      <c r="J3708" s="20" t="str">
        <f t="shared" si="290"/>
        <v/>
      </c>
      <c r="K3708" s="22" t="str">
        <f>IF(LEN(F3708)&gt;0,IFERROR(HLOOKUP(F3708,'Codigos Servicios'!$A$4:$A$13,1,1),"SI"),"")</f>
        <v/>
      </c>
      <c r="L3708" s="3"/>
      <c r="Z3708"/>
    </row>
    <row r="3709" spans="1:26" x14ac:dyDescent="0.25">
      <c r="A3709" s="11" t="str">
        <f t="shared" si="291"/>
        <v/>
      </c>
      <c r="B3709" s="15" t="str">
        <f t="shared" si="292"/>
        <v/>
      </c>
      <c r="C3709" s="11" t="str">
        <f t="shared" si="293"/>
        <v/>
      </c>
      <c r="D3709" s="11" t="str">
        <f t="shared" si="294"/>
        <v/>
      </c>
      <c r="E3709" s="18"/>
      <c r="F3709" s="18"/>
      <c r="J3709" s="20" t="str">
        <f t="shared" si="290"/>
        <v/>
      </c>
      <c r="K3709" s="22" t="str">
        <f>IF(LEN(F3709)&gt;0,IFERROR(HLOOKUP(F3709,'Codigos Servicios'!$A$4:$A$13,1,1),"SI"),"")</f>
        <v/>
      </c>
      <c r="L3709" s="3"/>
      <c r="Z3709"/>
    </row>
    <row r="3710" spans="1:26" x14ac:dyDescent="0.25">
      <c r="A3710" s="11" t="str">
        <f t="shared" si="291"/>
        <v/>
      </c>
      <c r="B3710" s="15" t="str">
        <f t="shared" si="292"/>
        <v/>
      </c>
      <c r="C3710" s="11" t="str">
        <f t="shared" si="293"/>
        <v/>
      </c>
      <c r="D3710" s="11" t="str">
        <f t="shared" si="294"/>
        <v/>
      </c>
      <c r="E3710" s="18"/>
      <c r="F3710" s="18"/>
      <c r="J3710" s="20" t="str">
        <f t="shared" si="290"/>
        <v/>
      </c>
      <c r="K3710" s="22" t="str">
        <f>IF(LEN(F3710)&gt;0,IFERROR(HLOOKUP(F3710,'Codigos Servicios'!$A$4:$A$13,1,1),"SI"),"")</f>
        <v/>
      </c>
      <c r="L3710" s="3"/>
      <c r="Z3710"/>
    </row>
    <row r="3711" spans="1:26" x14ac:dyDescent="0.25">
      <c r="A3711" s="11" t="str">
        <f t="shared" si="291"/>
        <v/>
      </c>
      <c r="B3711" s="15" t="str">
        <f t="shared" si="292"/>
        <v/>
      </c>
      <c r="C3711" s="11" t="str">
        <f t="shared" si="293"/>
        <v/>
      </c>
      <c r="D3711" s="11" t="str">
        <f t="shared" si="294"/>
        <v/>
      </c>
      <c r="E3711" s="18"/>
      <c r="F3711" s="18"/>
      <c r="J3711" s="20" t="str">
        <f t="shared" si="290"/>
        <v/>
      </c>
      <c r="K3711" s="22" t="str">
        <f>IF(LEN(F3711)&gt;0,IFERROR(HLOOKUP(F3711,'Codigos Servicios'!$A$4:$A$13,1,1),"SI"),"")</f>
        <v/>
      </c>
      <c r="L3711" s="3"/>
      <c r="Z3711"/>
    </row>
    <row r="3712" spans="1:26" x14ac:dyDescent="0.25">
      <c r="A3712" s="11" t="str">
        <f t="shared" si="291"/>
        <v/>
      </c>
      <c r="B3712" s="15" t="str">
        <f t="shared" si="292"/>
        <v/>
      </c>
      <c r="C3712" s="11" t="str">
        <f t="shared" si="293"/>
        <v/>
      </c>
      <c r="D3712" s="11" t="str">
        <f t="shared" si="294"/>
        <v/>
      </c>
      <c r="E3712" s="18"/>
      <c r="F3712" s="18"/>
      <c r="J3712" s="20" t="str">
        <f t="shared" si="290"/>
        <v/>
      </c>
      <c r="K3712" s="22" t="str">
        <f>IF(LEN(F3712)&gt;0,IFERROR(HLOOKUP(F3712,'Codigos Servicios'!$A$4:$A$13,1,1),"SI"),"")</f>
        <v/>
      </c>
      <c r="L3712" s="3"/>
      <c r="Z3712"/>
    </row>
    <row r="3713" spans="1:26" x14ac:dyDescent="0.25">
      <c r="A3713" s="11" t="str">
        <f t="shared" si="291"/>
        <v/>
      </c>
      <c r="B3713" s="15" t="str">
        <f t="shared" si="292"/>
        <v/>
      </c>
      <c r="C3713" s="11" t="str">
        <f t="shared" si="293"/>
        <v/>
      </c>
      <c r="D3713" s="11" t="str">
        <f t="shared" si="294"/>
        <v/>
      </c>
      <c r="E3713" s="18"/>
      <c r="F3713" s="18"/>
      <c r="J3713" s="20" t="str">
        <f t="shared" si="290"/>
        <v/>
      </c>
      <c r="K3713" s="22" t="str">
        <f>IF(LEN(F3713)&gt;0,IFERROR(HLOOKUP(F3713,'Codigos Servicios'!$A$4:$A$13,1,1),"SI"),"")</f>
        <v/>
      </c>
      <c r="L3713" s="3"/>
      <c r="Z3713"/>
    </row>
    <row r="3714" spans="1:26" x14ac:dyDescent="0.25">
      <c r="A3714" s="11" t="str">
        <f t="shared" si="291"/>
        <v/>
      </c>
      <c r="B3714" s="15" t="str">
        <f t="shared" si="292"/>
        <v/>
      </c>
      <c r="C3714" s="11" t="str">
        <f t="shared" si="293"/>
        <v/>
      </c>
      <c r="D3714" s="11" t="str">
        <f t="shared" si="294"/>
        <v/>
      </c>
      <c r="E3714" s="18"/>
      <c r="F3714" s="18"/>
      <c r="J3714" s="20" t="str">
        <f t="shared" si="290"/>
        <v/>
      </c>
      <c r="K3714" s="22" t="str">
        <f>IF(LEN(F3714)&gt;0,IFERROR(HLOOKUP(F3714,'Codigos Servicios'!$A$4:$A$13,1,1),"SI"),"")</f>
        <v/>
      </c>
      <c r="L3714" s="3"/>
      <c r="Z3714"/>
    </row>
    <row r="3715" spans="1:26" x14ac:dyDescent="0.25">
      <c r="A3715" s="11" t="str">
        <f t="shared" si="291"/>
        <v/>
      </c>
      <c r="B3715" s="15" t="str">
        <f t="shared" si="292"/>
        <v/>
      </c>
      <c r="C3715" s="11" t="str">
        <f t="shared" si="293"/>
        <v/>
      </c>
      <c r="D3715" s="11" t="str">
        <f t="shared" si="294"/>
        <v/>
      </c>
      <c r="E3715" s="18"/>
      <c r="F3715" s="18"/>
      <c r="J3715" s="20" t="str">
        <f t="shared" si="290"/>
        <v/>
      </c>
      <c r="K3715" s="22" t="str">
        <f>IF(LEN(F3715)&gt;0,IFERROR(HLOOKUP(F3715,'Codigos Servicios'!$A$4:$A$13,1,1),"SI"),"")</f>
        <v/>
      </c>
      <c r="L3715" s="3"/>
      <c r="Z3715"/>
    </row>
    <row r="3716" spans="1:26" x14ac:dyDescent="0.25">
      <c r="A3716" s="11" t="str">
        <f t="shared" si="291"/>
        <v/>
      </c>
      <c r="B3716" s="15" t="str">
        <f t="shared" si="292"/>
        <v/>
      </c>
      <c r="C3716" s="11" t="str">
        <f t="shared" si="293"/>
        <v/>
      </c>
      <c r="D3716" s="11" t="str">
        <f t="shared" si="294"/>
        <v/>
      </c>
      <c r="E3716" s="18"/>
      <c r="F3716" s="18"/>
      <c r="J3716" s="20" t="str">
        <f t="shared" si="290"/>
        <v/>
      </c>
      <c r="K3716" s="22" t="str">
        <f>IF(LEN(F3716)&gt;0,IFERROR(HLOOKUP(F3716,'Codigos Servicios'!$A$4:$A$13,1,1),"SI"),"")</f>
        <v/>
      </c>
      <c r="L3716" s="3"/>
      <c r="Z3716"/>
    </row>
    <row r="3717" spans="1:26" x14ac:dyDescent="0.25">
      <c r="A3717" s="11" t="str">
        <f t="shared" si="291"/>
        <v/>
      </c>
      <c r="B3717" s="15" t="str">
        <f t="shared" si="292"/>
        <v/>
      </c>
      <c r="C3717" s="11" t="str">
        <f t="shared" si="293"/>
        <v/>
      </c>
      <c r="D3717" s="11" t="str">
        <f t="shared" si="294"/>
        <v/>
      </c>
      <c r="E3717" s="18"/>
      <c r="F3717" s="18"/>
      <c r="J3717" s="20" t="str">
        <f t="shared" si="290"/>
        <v/>
      </c>
      <c r="K3717" s="22" t="str">
        <f>IF(LEN(F3717)&gt;0,IFERROR(HLOOKUP(F3717,'Codigos Servicios'!$A$4:$A$13,1,1),"SI"),"")</f>
        <v/>
      </c>
      <c r="L3717" s="3"/>
      <c r="Z3717"/>
    </row>
    <row r="3718" spans="1:26" x14ac:dyDescent="0.25">
      <c r="A3718" s="11" t="str">
        <f t="shared" si="291"/>
        <v/>
      </c>
      <c r="B3718" s="15" t="str">
        <f t="shared" si="292"/>
        <v/>
      </c>
      <c r="C3718" s="11" t="str">
        <f t="shared" si="293"/>
        <v/>
      </c>
      <c r="D3718" s="11" t="str">
        <f t="shared" si="294"/>
        <v/>
      </c>
      <c r="E3718" s="18"/>
      <c r="F3718" s="18"/>
      <c r="J3718" s="20" t="str">
        <f t="shared" si="290"/>
        <v/>
      </c>
      <c r="K3718" s="22" t="str">
        <f>IF(LEN(F3718)&gt;0,IFERROR(HLOOKUP(F3718,'Codigos Servicios'!$A$4:$A$13,1,1),"SI"),"")</f>
        <v/>
      </c>
      <c r="L3718" s="3"/>
      <c r="Z3718"/>
    </row>
    <row r="3719" spans="1:26" x14ac:dyDescent="0.25">
      <c r="A3719" s="11" t="str">
        <f t="shared" si="291"/>
        <v/>
      </c>
      <c r="B3719" s="15" t="str">
        <f t="shared" si="292"/>
        <v/>
      </c>
      <c r="C3719" s="11" t="str">
        <f t="shared" si="293"/>
        <v/>
      </c>
      <c r="D3719" s="11" t="str">
        <f t="shared" si="294"/>
        <v/>
      </c>
      <c r="E3719" s="18"/>
      <c r="F3719" s="18"/>
      <c r="J3719" s="20" t="str">
        <f t="shared" si="290"/>
        <v/>
      </c>
      <c r="K3719" s="22" t="str">
        <f>IF(LEN(F3719)&gt;0,IFERROR(HLOOKUP(F3719,'Codigos Servicios'!$A$4:$A$13,1,1),"SI"),"")</f>
        <v/>
      </c>
      <c r="L3719" s="3"/>
      <c r="Z3719"/>
    </row>
    <row r="3720" spans="1:26" x14ac:dyDescent="0.25">
      <c r="A3720" s="11" t="str">
        <f t="shared" si="291"/>
        <v/>
      </c>
      <c r="B3720" s="15" t="str">
        <f t="shared" si="292"/>
        <v/>
      </c>
      <c r="C3720" s="11" t="str">
        <f t="shared" si="293"/>
        <v/>
      </c>
      <c r="D3720" s="11" t="str">
        <f t="shared" si="294"/>
        <v/>
      </c>
      <c r="E3720" s="18"/>
      <c r="F3720" s="18"/>
      <c r="J3720" s="20" t="str">
        <f t="shared" ref="J3720:J3783" si="295">IF(LEN(F3720)&gt;0,IF(LEN(G3720)&gt;0,IF(LEN(C3720)&gt;1,IF(ISBLANK($H$5),"Error: No ha ingresado el Mes",IF(ISBLANK($I$5),"Error: No ha ingresado el Año",IF(K3720="SI","Error Codigo de Servicio Invalido",IF(ISBLANK(E3720),"Error: SIgla Aeropuerto no puede ser nula","")))),"Error: No ha ingresado empresa"),""),"")</f>
        <v/>
      </c>
      <c r="K3720" s="22" t="str">
        <f>IF(LEN(F3720)&gt;0,IFERROR(HLOOKUP(F3720,'Codigos Servicios'!$A$4:$A$13,1,1),"SI"),"")</f>
        <v/>
      </c>
      <c r="L3720" s="3"/>
      <c r="Z3720"/>
    </row>
    <row r="3721" spans="1:26" x14ac:dyDescent="0.25">
      <c r="A3721" s="11" t="str">
        <f t="shared" si="291"/>
        <v/>
      </c>
      <c r="B3721" s="15" t="str">
        <f t="shared" si="292"/>
        <v/>
      </c>
      <c r="C3721" s="11" t="str">
        <f t="shared" si="293"/>
        <v/>
      </c>
      <c r="D3721" s="11" t="str">
        <f t="shared" si="294"/>
        <v/>
      </c>
      <c r="E3721" s="18"/>
      <c r="F3721" s="18"/>
      <c r="J3721" s="20" t="str">
        <f t="shared" si="295"/>
        <v/>
      </c>
      <c r="K3721" s="22" t="str">
        <f>IF(LEN(F3721)&gt;0,IFERROR(HLOOKUP(F3721,'Codigos Servicios'!$A$4:$A$13,1,1),"SI"),"")</f>
        <v/>
      </c>
      <c r="L3721" s="3"/>
      <c r="Z3721"/>
    </row>
    <row r="3722" spans="1:26" x14ac:dyDescent="0.25">
      <c r="A3722" s="11" t="str">
        <f t="shared" si="291"/>
        <v/>
      </c>
      <c r="B3722" s="15" t="str">
        <f t="shared" si="292"/>
        <v/>
      </c>
      <c r="C3722" s="11" t="str">
        <f t="shared" si="293"/>
        <v/>
      </c>
      <c r="D3722" s="11" t="str">
        <f t="shared" si="294"/>
        <v/>
      </c>
      <c r="E3722" s="18"/>
      <c r="F3722" s="18"/>
      <c r="J3722" s="20" t="str">
        <f t="shared" si="295"/>
        <v/>
      </c>
      <c r="K3722" s="22" t="str">
        <f>IF(LEN(F3722)&gt;0,IFERROR(HLOOKUP(F3722,'Codigos Servicios'!$A$4:$A$13,1,1),"SI"),"")</f>
        <v/>
      </c>
      <c r="L3722" s="3"/>
      <c r="Z3722"/>
    </row>
    <row r="3723" spans="1:26" x14ac:dyDescent="0.25">
      <c r="A3723" s="11" t="str">
        <f t="shared" si="291"/>
        <v/>
      </c>
      <c r="B3723" s="15" t="str">
        <f t="shared" si="292"/>
        <v/>
      </c>
      <c r="C3723" s="11" t="str">
        <f t="shared" si="293"/>
        <v/>
      </c>
      <c r="D3723" s="11" t="str">
        <f t="shared" si="294"/>
        <v/>
      </c>
      <c r="E3723" s="18"/>
      <c r="F3723" s="18"/>
      <c r="J3723" s="20" t="str">
        <f t="shared" si="295"/>
        <v/>
      </c>
      <c r="K3723" s="22" t="str">
        <f>IF(LEN(F3723)&gt;0,IFERROR(HLOOKUP(F3723,'Codigos Servicios'!$A$4:$A$13,1,1),"SI"),"")</f>
        <v/>
      </c>
      <c r="L3723" s="3"/>
      <c r="Z3723"/>
    </row>
    <row r="3724" spans="1:26" x14ac:dyDescent="0.25">
      <c r="A3724" s="11" t="str">
        <f t="shared" si="291"/>
        <v/>
      </c>
      <c r="B3724" s="15" t="str">
        <f t="shared" si="292"/>
        <v/>
      </c>
      <c r="C3724" s="11" t="str">
        <f t="shared" si="293"/>
        <v/>
      </c>
      <c r="D3724" s="11" t="str">
        <f t="shared" si="294"/>
        <v/>
      </c>
      <c r="E3724" s="18"/>
      <c r="F3724" s="18"/>
      <c r="J3724" s="20" t="str">
        <f t="shared" si="295"/>
        <v/>
      </c>
      <c r="K3724" s="22" t="str">
        <f>IF(LEN(F3724)&gt;0,IFERROR(HLOOKUP(F3724,'Codigos Servicios'!$A$4:$A$13,1,1),"SI"),"")</f>
        <v/>
      </c>
      <c r="L3724" s="3"/>
      <c r="Z3724"/>
    </row>
    <row r="3725" spans="1:26" x14ac:dyDescent="0.25">
      <c r="A3725" s="11" t="str">
        <f t="shared" si="291"/>
        <v/>
      </c>
      <c r="B3725" s="15" t="str">
        <f t="shared" si="292"/>
        <v/>
      </c>
      <c r="C3725" s="11" t="str">
        <f t="shared" si="293"/>
        <v/>
      </c>
      <c r="D3725" s="11" t="str">
        <f t="shared" si="294"/>
        <v/>
      </c>
      <c r="E3725" s="18"/>
      <c r="F3725" s="18"/>
      <c r="J3725" s="20" t="str">
        <f t="shared" si="295"/>
        <v/>
      </c>
      <c r="K3725" s="22" t="str">
        <f>IF(LEN(F3725)&gt;0,IFERROR(HLOOKUP(F3725,'Codigos Servicios'!$A$4:$A$13,1,1),"SI"),"")</f>
        <v/>
      </c>
      <c r="L3725" s="3"/>
      <c r="Z3725"/>
    </row>
    <row r="3726" spans="1:26" x14ac:dyDescent="0.25">
      <c r="A3726" s="11" t="str">
        <f t="shared" si="291"/>
        <v/>
      </c>
      <c r="B3726" s="15" t="str">
        <f t="shared" si="292"/>
        <v/>
      </c>
      <c r="C3726" s="11" t="str">
        <f t="shared" si="293"/>
        <v/>
      </c>
      <c r="D3726" s="11" t="str">
        <f t="shared" si="294"/>
        <v/>
      </c>
      <c r="E3726" s="18"/>
      <c r="F3726" s="18"/>
      <c r="J3726" s="20" t="str">
        <f t="shared" si="295"/>
        <v/>
      </c>
      <c r="K3726" s="22" t="str">
        <f>IF(LEN(F3726)&gt;0,IFERROR(HLOOKUP(F3726,'Codigos Servicios'!$A$4:$A$13,1,1),"SI"),"")</f>
        <v/>
      </c>
      <c r="L3726" s="3"/>
      <c r="Z3726"/>
    </row>
    <row r="3727" spans="1:26" x14ac:dyDescent="0.25">
      <c r="A3727" s="11" t="str">
        <f t="shared" si="291"/>
        <v/>
      </c>
      <c r="B3727" s="15" t="str">
        <f t="shared" si="292"/>
        <v/>
      </c>
      <c r="C3727" s="11" t="str">
        <f t="shared" si="293"/>
        <v/>
      </c>
      <c r="D3727" s="11" t="str">
        <f t="shared" si="294"/>
        <v/>
      </c>
      <c r="E3727" s="18"/>
      <c r="F3727" s="18"/>
      <c r="J3727" s="20" t="str">
        <f t="shared" si="295"/>
        <v/>
      </c>
      <c r="K3727" s="22" t="str">
        <f>IF(LEN(F3727)&gt;0,IFERROR(HLOOKUP(F3727,'Codigos Servicios'!$A$4:$A$13,1,1),"SI"),"")</f>
        <v/>
      </c>
      <c r="L3727" s="3"/>
      <c r="Z3727"/>
    </row>
    <row r="3728" spans="1:26" x14ac:dyDescent="0.25">
      <c r="A3728" s="11" t="str">
        <f t="shared" si="291"/>
        <v/>
      </c>
      <c r="B3728" s="15" t="str">
        <f t="shared" si="292"/>
        <v/>
      </c>
      <c r="C3728" s="11" t="str">
        <f t="shared" si="293"/>
        <v/>
      </c>
      <c r="D3728" s="11" t="str">
        <f t="shared" si="294"/>
        <v/>
      </c>
      <c r="E3728" s="18"/>
      <c r="F3728" s="18"/>
      <c r="J3728" s="20" t="str">
        <f t="shared" si="295"/>
        <v/>
      </c>
      <c r="K3728" s="22" t="str">
        <f>IF(LEN(F3728)&gt;0,IFERROR(HLOOKUP(F3728,'Codigos Servicios'!$A$4:$A$13,1,1),"SI"),"")</f>
        <v/>
      </c>
      <c r="L3728" s="3"/>
      <c r="Z3728"/>
    </row>
    <row r="3729" spans="1:26" x14ac:dyDescent="0.25">
      <c r="A3729" s="11" t="str">
        <f t="shared" si="291"/>
        <v/>
      </c>
      <c r="B3729" s="15" t="str">
        <f t="shared" si="292"/>
        <v/>
      </c>
      <c r="C3729" s="11" t="str">
        <f t="shared" si="293"/>
        <v/>
      </c>
      <c r="D3729" s="11" t="str">
        <f t="shared" si="294"/>
        <v/>
      </c>
      <c r="E3729" s="18"/>
      <c r="F3729" s="18"/>
      <c r="J3729" s="20" t="str">
        <f t="shared" si="295"/>
        <v/>
      </c>
      <c r="K3729" s="22" t="str">
        <f>IF(LEN(F3729)&gt;0,IFERROR(HLOOKUP(F3729,'Codigos Servicios'!$A$4:$A$13,1,1),"SI"),"")</f>
        <v/>
      </c>
      <c r="L3729" s="3"/>
      <c r="Z3729"/>
    </row>
    <row r="3730" spans="1:26" x14ac:dyDescent="0.25">
      <c r="A3730" s="11" t="str">
        <f t="shared" si="291"/>
        <v/>
      </c>
      <c r="B3730" s="15" t="str">
        <f t="shared" si="292"/>
        <v/>
      </c>
      <c r="C3730" s="11" t="str">
        <f t="shared" si="293"/>
        <v/>
      </c>
      <c r="D3730" s="11" t="str">
        <f t="shared" si="294"/>
        <v/>
      </c>
      <c r="E3730" s="18"/>
      <c r="F3730" s="18"/>
      <c r="J3730" s="20" t="str">
        <f t="shared" si="295"/>
        <v/>
      </c>
      <c r="K3730" s="22" t="str">
        <f>IF(LEN(F3730)&gt;0,IFERROR(HLOOKUP(F3730,'Codigos Servicios'!$A$4:$A$13,1,1),"SI"),"")</f>
        <v/>
      </c>
      <c r="L3730" s="3"/>
      <c r="Z3730"/>
    </row>
    <row r="3731" spans="1:26" x14ac:dyDescent="0.25">
      <c r="A3731" s="11" t="str">
        <f t="shared" si="291"/>
        <v/>
      </c>
      <c r="B3731" s="15" t="str">
        <f t="shared" si="292"/>
        <v/>
      </c>
      <c r="C3731" s="11" t="str">
        <f t="shared" si="293"/>
        <v/>
      </c>
      <c r="D3731" s="11" t="str">
        <f t="shared" si="294"/>
        <v/>
      </c>
      <c r="E3731" s="18"/>
      <c r="F3731" s="18"/>
      <c r="J3731" s="20" t="str">
        <f t="shared" si="295"/>
        <v/>
      </c>
      <c r="K3731" s="22" t="str">
        <f>IF(LEN(F3731)&gt;0,IFERROR(HLOOKUP(F3731,'Codigos Servicios'!$A$4:$A$13,1,1),"SI"),"")</f>
        <v/>
      </c>
      <c r="L3731" s="3"/>
      <c r="Z3731"/>
    </row>
    <row r="3732" spans="1:26" x14ac:dyDescent="0.25">
      <c r="A3732" s="11" t="str">
        <f t="shared" si="291"/>
        <v/>
      </c>
      <c r="B3732" s="15" t="str">
        <f t="shared" si="292"/>
        <v/>
      </c>
      <c r="C3732" s="11" t="str">
        <f t="shared" si="293"/>
        <v/>
      </c>
      <c r="D3732" s="11" t="str">
        <f t="shared" si="294"/>
        <v/>
      </c>
      <c r="E3732" s="18"/>
      <c r="F3732" s="18"/>
      <c r="J3732" s="20" t="str">
        <f t="shared" si="295"/>
        <v/>
      </c>
      <c r="K3732" s="22" t="str">
        <f>IF(LEN(F3732)&gt;0,IFERROR(HLOOKUP(F3732,'Codigos Servicios'!$A$4:$A$13,1,1),"SI"),"")</f>
        <v/>
      </c>
      <c r="L3732" s="3"/>
      <c r="Z3732"/>
    </row>
    <row r="3733" spans="1:26" x14ac:dyDescent="0.25">
      <c r="A3733" s="11" t="str">
        <f t="shared" si="291"/>
        <v/>
      </c>
      <c r="B3733" s="15" t="str">
        <f t="shared" si="292"/>
        <v/>
      </c>
      <c r="C3733" s="11" t="str">
        <f t="shared" si="293"/>
        <v/>
      </c>
      <c r="D3733" s="11" t="str">
        <f t="shared" si="294"/>
        <v/>
      </c>
      <c r="E3733" s="18"/>
      <c r="F3733" s="18"/>
      <c r="J3733" s="20" t="str">
        <f t="shared" si="295"/>
        <v/>
      </c>
      <c r="K3733" s="22" t="str">
        <f>IF(LEN(F3733)&gt;0,IFERROR(HLOOKUP(F3733,'Codigos Servicios'!$A$4:$A$13,1,1),"SI"),"")</f>
        <v/>
      </c>
      <c r="L3733" s="3"/>
      <c r="Z3733"/>
    </row>
    <row r="3734" spans="1:26" x14ac:dyDescent="0.25">
      <c r="A3734" s="11" t="str">
        <f t="shared" si="291"/>
        <v/>
      </c>
      <c r="B3734" s="15" t="str">
        <f t="shared" si="292"/>
        <v/>
      </c>
      <c r="C3734" s="11" t="str">
        <f t="shared" si="293"/>
        <v/>
      </c>
      <c r="D3734" s="11" t="str">
        <f t="shared" si="294"/>
        <v/>
      </c>
      <c r="E3734" s="18"/>
      <c r="F3734" s="18"/>
      <c r="J3734" s="20" t="str">
        <f t="shared" si="295"/>
        <v/>
      </c>
      <c r="K3734" s="22" t="str">
        <f>IF(LEN(F3734)&gt;0,IFERROR(HLOOKUP(F3734,'Codigos Servicios'!$A$4:$A$13,1,1),"SI"),"")</f>
        <v/>
      </c>
      <c r="L3734" s="3"/>
      <c r="Z3734"/>
    </row>
    <row r="3735" spans="1:26" x14ac:dyDescent="0.25">
      <c r="A3735" s="11" t="str">
        <f t="shared" ref="A3735:A3798" si="296">IF(LEN(F3735)&gt;0,"SE","")</f>
        <v/>
      </c>
      <c r="B3735" s="15" t="str">
        <f t="shared" ref="B3735:B3798" si="297">IF(LEN(F3735)&gt;0,B3734+1,"")</f>
        <v/>
      </c>
      <c r="C3735" s="11" t="str">
        <f t="shared" ref="C3735:C3798" si="298">IF(LEN(F3735)&gt;0,$F$5,"")</f>
        <v/>
      </c>
      <c r="D3735" s="11" t="str">
        <f t="shared" ref="D3735:D3798" si="299">IF(LEN(F3735)&gt;0,$J$5,"")</f>
        <v/>
      </c>
      <c r="E3735" s="18"/>
      <c r="F3735" s="18"/>
      <c r="J3735" s="20" t="str">
        <f t="shared" si="295"/>
        <v/>
      </c>
      <c r="K3735" s="22" t="str">
        <f>IF(LEN(F3735)&gt;0,IFERROR(HLOOKUP(F3735,'Codigos Servicios'!$A$4:$A$13,1,1),"SI"),"")</f>
        <v/>
      </c>
      <c r="L3735" s="3"/>
      <c r="Z3735"/>
    </row>
    <row r="3736" spans="1:26" x14ac:dyDescent="0.25">
      <c r="A3736" s="11" t="str">
        <f t="shared" si="296"/>
        <v/>
      </c>
      <c r="B3736" s="15" t="str">
        <f t="shared" si="297"/>
        <v/>
      </c>
      <c r="C3736" s="11" t="str">
        <f t="shared" si="298"/>
        <v/>
      </c>
      <c r="D3736" s="11" t="str">
        <f t="shared" si="299"/>
        <v/>
      </c>
      <c r="E3736" s="18"/>
      <c r="F3736" s="18"/>
      <c r="J3736" s="20" t="str">
        <f t="shared" si="295"/>
        <v/>
      </c>
      <c r="K3736" s="22" t="str">
        <f>IF(LEN(F3736)&gt;0,IFERROR(HLOOKUP(F3736,'Codigos Servicios'!$A$4:$A$13,1,1),"SI"),"")</f>
        <v/>
      </c>
      <c r="L3736" s="3"/>
      <c r="Z3736"/>
    </row>
    <row r="3737" spans="1:26" x14ac:dyDescent="0.25">
      <c r="A3737" s="11" t="str">
        <f t="shared" si="296"/>
        <v/>
      </c>
      <c r="B3737" s="15" t="str">
        <f t="shared" si="297"/>
        <v/>
      </c>
      <c r="C3737" s="11" t="str">
        <f t="shared" si="298"/>
        <v/>
      </c>
      <c r="D3737" s="11" t="str">
        <f t="shared" si="299"/>
        <v/>
      </c>
      <c r="E3737" s="18"/>
      <c r="F3737" s="18"/>
      <c r="J3737" s="20" t="str">
        <f t="shared" si="295"/>
        <v/>
      </c>
      <c r="K3737" s="22" t="str">
        <f>IF(LEN(F3737)&gt;0,IFERROR(HLOOKUP(F3737,'Codigos Servicios'!$A$4:$A$13,1,1),"SI"),"")</f>
        <v/>
      </c>
      <c r="L3737" s="3"/>
      <c r="Z3737"/>
    </row>
    <row r="3738" spans="1:26" x14ac:dyDescent="0.25">
      <c r="A3738" s="11" t="str">
        <f t="shared" si="296"/>
        <v/>
      </c>
      <c r="B3738" s="15" t="str">
        <f t="shared" si="297"/>
        <v/>
      </c>
      <c r="C3738" s="11" t="str">
        <f t="shared" si="298"/>
        <v/>
      </c>
      <c r="D3738" s="11" t="str">
        <f t="shared" si="299"/>
        <v/>
      </c>
      <c r="E3738" s="18"/>
      <c r="F3738" s="18"/>
      <c r="J3738" s="20" t="str">
        <f t="shared" si="295"/>
        <v/>
      </c>
      <c r="K3738" s="22" t="str">
        <f>IF(LEN(F3738)&gt;0,IFERROR(HLOOKUP(F3738,'Codigos Servicios'!$A$4:$A$13,1,1),"SI"),"")</f>
        <v/>
      </c>
      <c r="L3738" s="3"/>
      <c r="Z3738"/>
    </row>
    <row r="3739" spans="1:26" x14ac:dyDescent="0.25">
      <c r="A3739" s="11" t="str">
        <f t="shared" si="296"/>
        <v/>
      </c>
      <c r="B3739" s="15" t="str">
        <f t="shared" si="297"/>
        <v/>
      </c>
      <c r="C3739" s="11" t="str">
        <f t="shared" si="298"/>
        <v/>
      </c>
      <c r="D3739" s="11" t="str">
        <f t="shared" si="299"/>
        <v/>
      </c>
      <c r="E3739" s="18"/>
      <c r="F3739" s="18"/>
      <c r="J3739" s="20" t="str">
        <f t="shared" si="295"/>
        <v/>
      </c>
      <c r="K3739" s="22" t="str">
        <f>IF(LEN(F3739)&gt;0,IFERROR(HLOOKUP(F3739,'Codigos Servicios'!$A$4:$A$13,1,1),"SI"),"")</f>
        <v/>
      </c>
      <c r="L3739" s="3"/>
      <c r="Z3739"/>
    </row>
    <row r="3740" spans="1:26" x14ac:dyDescent="0.25">
      <c r="A3740" s="11" t="str">
        <f t="shared" si="296"/>
        <v/>
      </c>
      <c r="B3740" s="15" t="str">
        <f t="shared" si="297"/>
        <v/>
      </c>
      <c r="C3740" s="11" t="str">
        <f t="shared" si="298"/>
        <v/>
      </c>
      <c r="D3740" s="11" t="str">
        <f t="shared" si="299"/>
        <v/>
      </c>
      <c r="E3740" s="18"/>
      <c r="F3740" s="18"/>
      <c r="J3740" s="20" t="str">
        <f t="shared" si="295"/>
        <v/>
      </c>
      <c r="K3740" s="22" t="str">
        <f>IF(LEN(F3740)&gt;0,IFERROR(HLOOKUP(F3740,'Codigos Servicios'!$A$4:$A$13,1,1),"SI"),"")</f>
        <v/>
      </c>
      <c r="L3740" s="3"/>
      <c r="Z3740"/>
    </row>
    <row r="3741" spans="1:26" x14ac:dyDescent="0.25">
      <c r="A3741" s="11" t="str">
        <f t="shared" si="296"/>
        <v/>
      </c>
      <c r="B3741" s="15" t="str">
        <f t="shared" si="297"/>
        <v/>
      </c>
      <c r="C3741" s="11" t="str">
        <f t="shared" si="298"/>
        <v/>
      </c>
      <c r="D3741" s="11" t="str">
        <f t="shared" si="299"/>
        <v/>
      </c>
      <c r="E3741" s="18"/>
      <c r="F3741" s="18"/>
      <c r="J3741" s="20" t="str">
        <f t="shared" si="295"/>
        <v/>
      </c>
      <c r="K3741" s="22" t="str">
        <f>IF(LEN(F3741)&gt;0,IFERROR(HLOOKUP(F3741,'Codigos Servicios'!$A$4:$A$13,1,1),"SI"),"")</f>
        <v/>
      </c>
      <c r="L3741" s="3"/>
      <c r="Z3741"/>
    </row>
    <row r="3742" spans="1:26" x14ac:dyDescent="0.25">
      <c r="A3742" s="11" t="str">
        <f t="shared" si="296"/>
        <v/>
      </c>
      <c r="B3742" s="15" t="str">
        <f t="shared" si="297"/>
        <v/>
      </c>
      <c r="C3742" s="11" t="str">
        <f t="shared" si="298"/>
        <v/>
      </c>
      <c r="D3742" s="11" t="str">
        <f t="shared" si="299"/>
        <v/>
      </c>
      <c r="E3742" s="18"/>
      <c r="F3742" s="18"/>
      <c r="J3742" s="20" t="str">
        <f t="shared" si="295"/>
        <v/>
      </c>
      <c r="K3742" s="22" t="str">
        <f>IF(LEN(F3742)&gt;0,IFERROR(HLOOKUP(F3742,'Codigos Servicios'!$A$4:$A$13,1,1),"SI"),"")</f>
        <v/>
      </c>
      <c r="L3742" s="3"/>
      <c r="Z3742"/>
    </row>
    <row r="3743" spans="1:26" x14ac:dyDescent="0.25">
      <c r="A3743" s="11" t="str">
        <f t="shared" si="296"/>
        <v/>
      </c>
      <c r="B3743" s="15" t="str">
        <f t="shared" si="297"/>
        <v/>
      </c>
      <c r="C3743" s="11" t="str">
        <f t="shared" si="298"/>
        <v/>
      </c>
      <c r="D3743" s="11" t="str">
        <f t="shared" si="299"/>
        <v/>
      </c>
      <c r="E3743" s="18"/>
      <c r="F3743" s="18"/>
      <c r="J3743" s="20" t="str">
        <f t="shared" si="295"/>
        <v/>
      </c>
      <c r="K3743" s="22" t="str">
        <f>IF(LEN(F3743)&gt;0,IFERROR(HLOOKUP(F3743,'Codigos Servicios'!$A$4:$A$13,1,1),"SI"),"")</f>
        <v/>
      </c>
      <c r="L3743" s="3"/>
      <c r="Z3743"/>
    </row>
    <row r="3744" spans="1:26" x14ac:dyDescent="0.25">
      <c r="A3744" s="11" t="str">
        <f t="shared" si="296"/>
        <v/>
      </c>
      <c r="B3744" s="15" t="str">
        <f t="shared" si="297"/>
        <v/>
      </c>
      <c r="C3744" s="11" t="str">
        <f t="shared" si="298"/>
        <v/>
      </c>
      <c r="D3744" s="11" t="str">
        <f t="shared" si="299"/>
        <v/>
      </c>
      <c r="E3744" s="18"/>
      <c r="F3744" s="18"/>
      <c r="J3744" s="20" t="str">
        <f t="shared" si="295"/>
        <v/>
      </c>
      <c r="K3744" s="22" t="str">
        <f>IF(LEN(F3744)&gt;0,IFERROR(HLOOKUP(F3744,'Codigos Servicios'!$A$4:$A$13,1,1),"SI"),"")</f>
        <v/>
      </c>
      <c r="L3744" s="3"/>
      <c r="Z3744"/>
    </row>
    <row r="3745" spans="1:26" x14ac:dyDescent="0.25">
      <c r="A3745" s="11" t="str">
        <f t="shared" si="296"/>
        <v/>
      </c>
      <c r="B3745" s="15" t="str">
        <f t="shared" si="297"/>
        <v/>
      </c>
      <c r="C3745" s="11" t="str">
        <f t="shared" si="298"/>
        <v/>
      </c>
      <c r="D3745" s="11" t="str">
        <f t="shared" si="299"/>
        <v/>
      </c>
      <c r="E3745" s="18"/>
      <c r="F3745" s="18"/>
      <c r="J3745" s="20" t="str">
        <f t="shared" si="295"/>
        <v/>
      </c>
      <c r="K3745" s="22" t="str">
        <f>IF(LEN(F3745)&gt;0,IFERROR(HLOOKUP(F3745,'Codigos Servicios'!$A$4:$A$13,1,1),"SI"),"")</f>
        <v/>
      </c>
      <c r="L3745" s="3"/>
      <c r="Z3745"/>
    </row>
    <row r="3746" spans="1:26" x14ac:dyDescent="0.25">
      <c r="A3746" s="11" t="str">
        <f t="shared" si="296"/>
        <v/>
      </c>
      <c r="B3746" s="15" t="str">
        <f t="shared" si="297"/>
        <v/>
      </c>
      <c r="C3746" s="11" t="str">
        <f t="shared" si="298"/>
        <v/>
      </c>
      <c r="D3746" s="11" t="str">
        <f t="shared" si="299"/>
        <v/>
      </c>
      <c r="E3746" s="18"/>
      <c r="F3746" s="18"/>
      <c r="J3746" s="20" t="str">
        <f t="shared" si="295"/>
        <v/>
      </c>
      <c r="K3746" s="22" t="str">
        <f>IF(LEN(F3746)&gt;0,IFERROR(HLOOKUP(F3746,'Codigos Servicios'!$A$4:$A$13,1,1),"SI"),"")</f>
        <v/>
      </c>
      <c r="L3746" s="3"/>
      <c r="Z3746"/>
    </row>
    <row r="3747" spans="1:26" x14ac:dyDescent="0.25">
      <c r="A3747" s="11" t="str">
        <f t="shared" si="296"/>
        <v/>
      </c>
      <c r="B3747" s="15" t="str">
        <f t="shared" si="297"/>
        <v/>
      </c>
      <c r="C3747" s="11" t="str">
        <f t="shared" si="298"/>
        <v/>
      </c>
      <c r="D3747" s="11" t="str">
        <f t="shared" si="299"/>
        <v/>
      </c>
      <c r="E3747" s="18"/>
      <c r="F3747" s="18"/>
      <c r="J3747" s="20" t="str">
        <f t="shared" si="295"/>
        <v/>
      </c>
      <c r="K3747" s="22" t="str">
        <f>IF(LEN(F3747)&gt;0,IFERROR(HLOOKUP(F3747,'Codigos Servicios'!$A$4:$A$13,1,1),"SI"),"")</f>
        <v/>
      </c>
      <c r="L3747" s="3"/>
      <c r="Z3747"/>
    </row>
    <row r="3748" spans="1:26" x14ac:dyDescent="0.25">
      <c r="A3748" s="11" t="str">
        <f t="shared" si="296"/>
        <v/>
      </c>
      <c r="B3748" s="15" t="str">
        <f t="shared" si="297"/>
        <v/>
      </c>
      <c r="C3748" s="11" t="str">
        <f t="shared" si="298"/>
        <v/>
      </c>
      <c r="D3748" s="11" t="str">
        <f t="shared" si="299"/>
        <v/>
      </c>
      <c r="E3748" s="18"/>
      <c r="F3748" s="18"/>
      <c r="J3748" s="20" t="str">
        <f t="shared" si="295"/>
        <v/>
      </c>
      <c r="K3748" s="22" t="str">
        <f>IF(LEN(F3748)&gt;0,IFERROR(HLOOKUP(F3748,'Codigos Servicios'!$A$4:$A$13,1,1),"SI"),"")</f>
        <v/>
      </c>
      <c r="L3748" s="3"/>
      <c r="Z3748"/>
    </row>
    <row r="3749" spans="1:26" x14ac:dyDescent="0.25">
      <c r="A3749" s="11" t="str">
        <f t="shared" si="296"/>
        <v/>
      </c>
      <c r="B3749" s="15" t="str">
        <f t="shared" si="297"/>
        <v/>
      </c>
      <c r="C3749" s="11" t="str">
        <f t="shared" si="298"/>
        <v/>
      </c>
      <c r="D3749" s="11" t="str">
        <f t="shared" si="299"/>
        <v/>
      </c>
      <c r="E3749" s="18"/>
      <c r="F3749" s="18"/>
      <c r="J3749" s="20" t="str">
        <f t="shared" si="295"/>
        <v/>
      </c>
      <c r="K3749" s="22" t="str">
        <f>IF(LEN(F3749)&gt;0,IFERROR(HLOOKUP(F3749,'Codigos Servicios'!$A$4:$A$13,1,1),"SI"),"")</f>
        <v/>
      </c>
      <c r="L3749" s="3"/>
      <c r="Z3749"/>
    </row>
    <row r="3750" spans="1:26" x14ac:dyDescent="0.25">
      <c r="A3750" s="11" t="str">
        <f t="shared" si="296"/>
        <v/>
      </c>
      <c r="B3750" s="15" t="str">
        <f t="shared" si="297"/>
        <v/>
      </c>
      <c r="C3750" s="11" t="str">
        <f t="shared" si="298"/>
        <v/>
      </c>
      <c r="D3750" s="11" t="str">
        <f t="shared" si="299"/>
        <v/>
      </c>
      <c r="E3750" s="18"/>
      <c r="F3750" s="18"/>
      <c r="J3750" s="20" t="str">
        <f t="shared" si="295"/>
        <v/>
      </c>
      <c r="K3750" s="22" t="str">
        <f>IF(LEN(F3750)&gt;0,IFERROR(HLOOKUP(F3750,'Codigos Servicios'!$A$4:$A$13,1,1),"SI"),"")</f>
        <v/>
      </c>
      <c r="L3750" s="3"/>
      <c r="Z3750"/>
    </row>
    <row r="3751" spans="1:26" x14ac:dyDescent="0.25">
      <c r="A3751" s="11" t="str">
        <f t="shared" si="296"/>
        <v/>
      </c>
      <c r="B3751" s="15" t="str">
        <f t="shared" si="297"/>
        <v/>
      </c>
      <c r="C3751" s="11" t="str">
        <f t="shared" si="298"/>
        <v/>
      </c>
      <c r="D3751" s="11" t="str">
        <f t="shared" si="299"/>
        <v/>
      </c>
      <c r="E3751" s="18"/>
      <c r="F3751" s="18"/>
      <c r="J3751" s="20" t="str">
        <f t="shared" si="295"/>
        <v/>
      </c>
      <c r="K3751" s="22" t="str">
        <f>IF(LEN(F3751)&gt;0,IFERROR(HLOOKUP(F3751,'Codigos Servicios'!$A$4:$A$13,1,1),"SI"),"")</f>
        <v/>
      </c>
      <c r="L3751" s="3"/>
      <c r="Z3751"/>
    </row>
    <row r="3752" spans="1:26" x14ac:dyDescent="0.25">
      <c r="A3752" s="11" t="str">
        <f t="shared" si="296"/>
        <v/>
      </c>
      <c r="B3752" s="15" t="str">
        <f t="shared" si="297"/>
        <v/>
      </c>
      <c r="C3752" s="11" t="str">
        <f t="shared" si="298"/>
        <v/>
      </c>
      <c r="D3752" s="11" t="str">
        <f t="shared" si="299"/>
        <v/>
      </c>
      <c r="E3752" s="18"/>
      <c r="F3752" s="18"/>
      <c r="J3752" s="20" t="str">
        <f t="shared" si="295"/>
        <v/>
      </c>
      <c r="K3752" s="22" t="str">
        <f>IF(LEN(F3752)&gt;0,IFERROR(HLOOKUP(F3752,'Codigos Servicios'!$A$4:$A$13,1,1),"SI"),"")</f>
        <v/>
      </c>
      <c r="L3752" s="3"/>
      <c r="Z3752"/>
    </row>
    <row r="3753" spans="1:26" x14ac:dyDescent="0.25">
      <c r="A3753" s="11" t="str">
        <f t="shared" si="296"/>
        <v/>
      </c>
      <c r="B3753" s="15" t="str">
        <f t="shared" si="297"/>
        <v/>
      </c>
      <c r="C3753" s="11" t="str">
        <f t="shared" si="298"/>
        <v/>
      </c>
      <c r="D3753" s="11" t="str">
        <f t="shared" si="299"/>
        <v/>
      </c>
      <c r="E3753" s="18"/>
      <c r="F3753" s="18"/>
      <c r="J3753" s="20" t="str">
        <f t="shared" si="295"/>
        <v/>
      </c>
      <c r="K3753" s="22" t="str">
        <f>IF(LEN(F3753)&gt;0,IFERROR(HLOOKUP(F3753,'Codigos Servicios'!$A$4:$A$13,1,1),"SI"),"")</f>
        <v/>
      </c>
      <c r="L3753" s="3"/>
      <c r="Z3753"/>
    </row>
    <row r="3754" spans="1:26" x14ac:dyDescent="0.25">
      <c r="A3754" s="11" t="str">
        <f t="shared" si="296"/>
        <v/>
      </c>
      <c r="B3754" s="15" t="str">
        <f t="shared" si="297"/>
        <v/>
      </c>
      <c r="C3754" s="11" t="str">
        <f t="shared" si="298"/>
        <v/>
      </c>
      <c r="D3754" s="11" t="str">
        <f t="shared" si="299"/>
        <v/>
      </c>
      <c r="E3754" s="18"/>
      <c r="F3754" s="18"/>
      <c r="J3754" s="20" t="str">
        <f t="shared" si="295"/>
        <v/>
      </c>
      <c r="K3754" s="22" t="str">
        <f>IF(LEN(F3754)&gt;0,IFERROR(HLOOKUP(F3754,'Codigos Servicios'!$A$4:$A$13,1,1),"SI"),"")</f>
        <v/>
      </c>
      <c r="L3754" s="3"/>
      <c r="Z3754"/>
    </row>
    <row r="3755" spans="1:26" x14ac:dyDescent="0.25">
      <c r="A3755" s="11" t="str">
        <f t="shared" si="296"/>
        <v/>
      </c>
      <c r="B3755" s="15" t="str">
        <f t="shared" si="297"/>
        <v/>
      </c>
      <c r="C3755" s="11" t="str">
        <f t="shared" si="298"/>
        <v/>
      </c>
      <c r="D3755" s="11" t="str">
        <f t="shared" si="299"/>
        <v/>
      </c>
      <c r="E3755" s="18"/>
      <c r="F3755" s="18"/>
      <c r="J3755" s="20" t="str">
        <f t="shared" si="295"/>
        <v/>
      </c>
      <c r="K3755" s="22" t="str">
        <f>IF(LEN(F3755)&gt;0,IFERROR(HLOOKUP(F3755,'Codigos Servicios'!$A$4:$A$13,1,1),"SI"),"")</f>
        <v/>
      </c>
      <c r="L3755" s="3"/>
      <c r="Z3755"/>
    </row>
    <row r="3756" spans="1:26" x14ac:dyDescent="0.25">
      <c r="A3756" s="11" t="str">
        <f t="shared" si="296"/>
        <v/>
      </c>
      <c r="B3756" s="15" t="str">
        <f t="shared" si="297"/>
        <v/>
      </c>
      <c r="C3756" s="11" t="str">
        <f t="shared" si="298"/>
        <v/>
      </c>
      <c r="D3756" s="11" t="str">
        <f t="shared" si="299"/>
        <v/>
      </c>
      <c r="E3756" s="18"/>
      <c r="F3756" s="18"/>
      <c r="J3756" s="20" t="str">
        <f t="shared" si="295"/>
        <v/>
      </c>
      <c r="K3756" s="22" t="str">
        <f>IF(LEN(F3756)&gt;0,IFERROR(HLOOKUP(F3756,'Codigos Servicios'!$A$4:$A$13,1,1),"SI"),"")</f>
        <v/>
      </c>
      <c r="L3756" s="3"/>
      <c r="Z3756"/>
    </row>
    <row r="3757" spans="1:26" x14ac:dyDescent="0.25">
      <c r="A3757" s="11" t="str">
        <f t="shared" si="296"/>
        <v/>
      </c>
      <c r="B3757" s="15" t="str">
        <f t="shared" si="297"/>
        <v/>
      </c>
      <c r="C3757" s="11" t="str">
        <f t="shared" si="298"/>
        <v/>
      </c>
      <c r="D3757" s="11" t="str">
        <f t="shared" si="299"/>
        <v/>
      </c>
      <c r="E3757" s="18"/>
      <c r="F3757" s="18"/>
      <c r="J3757" s="20" t="str">
        <f t="shared" si="295"/>
        <v/>
      </c>
      <c r="K3757" s="22" t="str">
        <f>IF(LEN(F3757)&gt;0,IFERROR(HLOOKUP(F3757,'Codigos Servicios'!$A$4:$A$13,1,1),"SI"),"")</f>
        <v/>
      </c>
      <c r="L3757" s="3"/>
      <c r="Z3757"/>
    </row>
    <row r="3758" spans="1:26" x14ac:dyDescent="0.25">
      <c r="A3758" s="11" t="str">
        <f t="shared" si="296"/>
        <v/>
      </c>
      <c r="B3758" s="15" t="str">
        <f t="shared" si="297"/>
        <v/>
      </c>
      <c r="C3758" s="11" t="str">
        <f t="shared" si="298"/>
        <v/>
      </c>
      <c r="D3758" s="11" t="str">
        <f t="shared" si="299"/>
        <v/>
      </c>
      <c r="E3758" s="18"/>
      <c r="F3758" s="18"/>
      <c r="J3758" s="20" t="str">
        <f t="shared" si="295"/>
        <v/>
      </c>
      <c r="K3758" s="22" t="str">
        <f>IF(LEN(F3758)&gt;0,IFERROR(HLOOKUP(F3758,'Codigos Servicios'!$A$4:$A$13,1,1),"SI"),"")</f>
        <v/>
      </c>
      <c r="L3758" s="3"/>
      <c r="Z3758"/>
    </row>
    <row r="3759" spans="1:26" x14ac:dyDescent="0.25">
      <c r="A3759" s="11" t="str">
        <f t="shared" si="296"/>
        <v/>
      </c>
      <c r="B3759" s="15" t="str">
        <f t="shared" si="297"/>
        <v/>
      </c>
      <c r="C3759" s="11" t="str">
        <f t="shared" si="298"/>
        <v/>
      </c>
      <c r="D3759" s="11" t="str">
        <f t="shared" si="299"/>
        <v/>
      </c>
      <c r="E3759" s="18"/>
      <c r="F3759" s="18"/>
      <c r="J3759" s="20" t="str">
        <f t="shared" si="295"/>
        <v/>
      </c>
      <c r="K3759" s="22" t="str">
        <f>IF(LEN(F3759)&gt;0,IFERROR(HLOOKUP(F3759,'Codigos Servicios'!$A$4:$A$13,1,1),"SI"),"")</f>
        <v/>
      </c>
      <c r="L3759" s="3"/>
      <c r="Z3759"/>
    </row>
    <row r="3760" spans="1:26" x14ac:dyDescent="0.25">
      <c r="A3760" s="11" t="str">
        <f t="shared" si="296"/>
        <v/>
      </c>
      <c r="B3760" s="15" t="str">
        <f t="shared" si="297"/>
        <v/>
      </c>
      <c r="C3760" s="11" t="str">
        <f t="shared" si="298"/>
        <v/>
      </c>
      <c r="D3760" s="11" t="str">
        <f t="shared" si="299"/>
        <v/>
      </c>
      <c r="E3760" s="18"/>
      <c r="F3760" s="18"/>
      <c r="J3760" s="20" t="str">
        <f t="shared" si="295"/>
        <v/>
      </c>
      <c r="K3760" s="22" t="str">
        <f>IF(LEN(F3760)&gt;0,IFERROR(HLOOKUP(F3760,'Codigos Servicios'!$A$4:$A$13,1,1),"SI"),"")</f>
        <v/>
      </c>
      <c r="L3760" s="3"/>
      <c r="Z3760"/>
    </row>
    <row r="3761" spans="1:26" x14ac:dyDescent="0.25">
      <c r="A3761" s="11" t="str">
        <f t="shared" si="296"/>
        <v/>
      </c>
      <c r="B3761" s="15" t="str">
        <f t="shared" si="297"/>
        <v/>
      </c>
      <c r="C3761" s="11" t="str">
        <f t="shared" si="298"/>
        <v/>
      </c>
      <c r="D3761" s="11" t="str">
        <f t="shared" si="299"/>
        <v/>
      </c>
      <c r="E3761" s="18"/>
      <c r="F3761" s="18"/>
      <c r="J3761" s="20" t="str">
        <f t="shared" si="295"/>
        <v/>
      </c>
      <c r="K3761" s="22" t="str">
        <f>IF(LEN(F3761)&gt;0,IFERROR(HLOOKUP(F3761,'Codigos Servicios'!$A$4:$A$13,1,1),"SI"),"")</f>
        <v/>
      </c>
      <c r="L3761" s="3"/>
      <c r="Z3761"/>
    </row>
    <row r="3762" spans="1:26" x14ac:dyDescent="0.25">
      <c r="A3762" s="11" t="str">
        <f t="shared" si="296"/>
        <v/>
      </c>
      <c r="B3762" s="15" t="str">
        <f t="shared" si="297"/>
        <v/>
      </c>
      <c r="C3762" s="11" t="str">
        <f t="shared" si="298"/>
        <v/>
      </c>
      <c r="D3762" s="11" t="str">
        <f t="shared" si="299"/>
        <v/>
      </c>
      <c r="E3762" s="18"/>
      <c r="F3762" s="18"/>
      <c r="J3762" s="20" t="str">
        <f t="shared" si="295"/>
        <v/>
      </c>
      <c r="K3762" s="22" t="str">
        <f>IF(LEN(F3762)&gt;0,IFERROR(HLOOKUP(F3762,'Codigos Servicios'!$A$4:$A$13,1,1),"SI"),"")</f>
        <v/>
      </c>
      <c r="L3762" s="3"/>
      <c r="Z3762"/>
    </row>
    <row r="3763" spans="1:26" x14ac:dyDescent="0.25">
      <c r="A3763" s="11" t="str">
        <f t="shared" si="296"/>
        <v/>
      </c>
      <c r="B3763" s="15" t="str">
        <f t="shared" si="297"/>
        <v/>
      </c>
      <c r="C3763" s="11" t="str">
        <f t="shared" si="298"/>
        <v/>
      </c>
      <c r="D3763" s="11" t="str">
        <f t="shared" si="299"/>
        <v/>
      </c>
      <c r="E3763" s="18"/>
      <c r="F3763" s="18"/>
      <c r="J3763" s="20" t="str">
        <f t="shared" si="295"/>
        <v/>
      </c>
      <c r="K3763" s="22" t="str">
        <f>IF(LEN(F3763)&gt;0,IFERROR(HLOOKUP(F3763,'Codigos Servicios'!$A$4:$A$13,1,1),"SI"),"")</f>
        <v/>
      </c>
      <c r="L3763" s="3"/>
      <c r="Z3763"/>
    </row>
    <row r="3764" spans="1:26" x14ac:dyDescent="0.25">
      <c r="A3764" s="11" t="str">
        <f t="shared" si="296"/>
        <v/>
      </c>
      <c r="B3764" s="15" t="str">
        <f t="shared" si="297"/>
        <v/>
      </c>
      <c r="C3764" s="11" t="str">
        <f t="shared" si="298"/>
        <v/>
      </c>
      <c r="D3764" s="11" t="str">
        <f t="shared" si="299"/>
        <v/>
      </c>
      <c r="E3764" s="18"/>
      <c r="F3764" s="18"/>
      <c r="J3764" s="20" t="str">
        <f t="shared" si="295"/>
        <v/>
      </c>
      <c r="K3764" s="22" t="str">
        <f>IF(LEN(F3764)&gt;0,IFERROR(HLOOKUP(F3764,'Codigos Servicios'!$A$4:$A$13,1,1),"SI"),"")</f>
        <v/>
      </c>
      <c r="L3764" s="3"/>
      <c r="Z3764"/>
    </row>
    <row r="3765" spans="1:26" x14ac:dyDescent="0.25">
      <c r="A3765" s="11" t="str">
        <f t="shared" si="296"/>
        <v/>
      </c>
      <c r="B3765" s="15" t="str">
        <f t="shared" si="297"/>
        <v/>
      </c>
      <c r="C3765" s="11" t="str">
        <f t="shared" si="298"/>
        <v/>
      </c>
      <c r="D3765" s="11" t="str">
        <f t="shared" si="299"/>
        <v/>
      </c>
      <c r="E3765" s="18"/>
      <c r="F3765" s="18"/>
      <c r="J3765" s="20" t="str">
        <f t="shared" si="295"/>
        <v/>
      </c>
      <c r="K3765" s="22" t="str">
        <f>IF(LEN(F3765)&gt;0,IFERROR(HLOOKUP(F3765,'Codigos Servicios'!$A$4:$A$13,1,1),"SI"),"")</f>
        <v/>
      </c>
      <c r="L3765" s="3"/>
      <c r="Z3765"/>
    </row>
    <row r="3766" spans="1:26" x14ac:dyDescent="0.25">
      <c r="A3766" s="11" t="str">
        <f t="shared" si="296"/>
        <v/>
      </c>
      <c r="B3766" s="15" t="str">
        <f t="shared" si="297"/>
        <v/>
      </c>
      <c r="C3766" s="11" t="str">
        <f t="shared" si="298"/>
        <v/>
      </c>
      <c r="D3766" s="11" t="str">
        <f t="shared" si="299"/>
        <v/>
      </c>
      <c r="E3766" s="18"/>
      <c r="F3766" s="18"/>
      <c r="J3766" s="20" t="str">
        <f t="shared" si="295"/>
        <v/>
      </c>
      <c r="K3766" s="22" t="str">
        <f>IF(LEN(F3766)&gt;0,IFERROR(HLOOKUP(F3766,'Codigos Servicios'!$A$4:$A$13,1,1),"SI"),"")</f>
        <v/>
      </c>
      <c r="L3766" s="3"/>
      <c r="Z3766"/>
    </row>
    <row r="3767" spans="1:26" x14ac:dyDescent="0.25">
      <c r="A3767" s="11" t="str">
        <f t="shared" si="296"/>
        <v/>
      </c>
      <c r="B3767" s="15" t="str">
        <f t="shared" si="297"/>
        <v/>
      </c>
      <c r="C3767" s="11" t="str">
        <f t="shared" si="298"/>
        <v/>
      </c>
      <c r="D3767" s="11" t="str">
        <f t="shared" si="299"/>
        <v/>
      </c>
      <c r="E3767" s="18"/>
      <c r="F3767" s="18"/>
      <c r="J3767" s="20" t="str">
        <f t="shared" si="295"/>
        <v/>
      </c>
      <c r="K3767" s="22" t="str">
        <f>IF(LEN(F3767)&gt;0,IFERROR(HLOOKUP(F3767,'Codigos Servicios'!$A$4:$A$13,1,1),"SI"),"")</f>
        <v/>
      </c>
      <c r="L3767" s="3"/>
      <c r="Z3767"/>
    </row>
    <row r="3768" spans="1:26" x14ac:dyDescent="0.25">
      <c r="A3768" s="11" t="str">
        <f t="shared" si="296"/>
        <v/>
      </c>
      <c r="B3768" s="15" t="str">
        <f t="shared" si="297"/>
        <v/>
      </c>
      <c r="C3768" s="11" t="str">
        <f t="shared" si="298"/>
        <v/>
      </c>
      <c r="D3768" s="11" t="str">
        <f t="shared" si="299"/>
        <v/>
      </c>
      <c r="E3768" s="18"/>
      <c r="F3768" s="18"/>
      <c r="J3768" s="20" t="str">
        <f t="shared" si="295"/>
        <v/>
      </c>
      <c r="K3768" s="22" t="str">
        <f>IF(LEN(F3768)&gt;0,IFERROR(HLOOKUP(F3768,'Codigos Servicios'!$A$4:$A$13,1,1),"SI"),"")</f>
        <v/>
      </c>
      <c r="L3768" s="3"/>
      <c r="Z3768"/>
    </row>
    <row r="3769" spans="1:26" x14ac:dyDescent="0.25">
      <c r="A3769" s="11" t="str">
        <f t="shared" si="296"/>
        <v/>
      </c>
      <c r="B3769" s="15" t="str">
        <f t="shared" si="297"/>
        <v/>
      </c>
      <c r="C3769" s="11" t="str">
        <f t="shared" si="298"/>
        <v/>
      </c>
      <c r="D3769" s="11" t="str">
        <f t="shared" si="299"/>
        <v/>
      </c>
      <c r="E3769" s="18"/>
      <c r="F3769" s="18"/>
      <c r="J3769" s="20" t="str">
        <f t="shared" si="295"/>
        <v/>
      </c>
      <c r="K3769" s="22" t="str">
        <f>IF(LEN(F3769)&gt;0,IFERROR(HLOOKUP(F3769,'Codigos Servicios'!$A$4:$A$13,1,1),"SI"),"")</f>
        <v/>
      </c>
      <c r="L3769" s="3"/>
      <c r="Z3769"/>
    </row>
    <row r="3770" spans="1:26" x14ac:dyDescent="0.25">
      <c r="A3770" s="11" t="str">
        <f t="shared" si="296"/>
        <v/>
      </c>
      <c r="B3770" s="15" t="str">
        <f t="shared" si="297"/>
        <v/>
      </c>
      <c r="C3770" s="11" t="str">
        <f t="shared" si="298"/>
        <v/>
      </c>
      <c r="D3770" s="11" t="str">
        <f t="shared" si="299"/>
        <v/>
      </c>
      <c r="E3770" s="18"/>
      <c r="F3770" s="18"/>
      <c r="J3770" s="20" t="str">
        <f t="shared" si="295"/>
        <v/>
      </c>
      <c r="K3770" s="22" t="str">
        <f>IF(LEN(F3770)&gt;0,IFERROR(HLOOKUP(F3770,'Codigos Servicios'!$A$4:$A$13,1,1),"SI"),"")</f>
        <v/>
      </c>
      <c r="L3770" s="3"/>
      <c r="Z3770"/>
    </row>
    <row r="3771" spans="1:26" x14ac:dyDescent="0.25">
      <c r="A3771" s="11" t="str">
        <f t="shared" si="296"/>
        <v/>
      </c>
      <c r="B3771" s="15" t="str">
        <f t="shared" si="297"/>
        <v/>
      </c>
      <c r="C3771" s="11" t="str">
        <f t="shared" si="298"/>
        <v/>
      </c>
      <c r="D3771" s="11" t="str">
        <f t="shared" si="299"/>
        <v/>
      </c>
      <c r="E3771" s="18"/>
      <c r="F3771" s="18"/>
      <c r="J3771" s="20" t="str">
        <f t="shared" si="295"/>
        <v/>
      </c>
      <c r="K3771" s="22" t="str">
        <f>IF(LEN(F3771)&gt;0,IFERROR(HLOOKUP(F3771,'Codigos Servicios'!$A$4:$A$13,1,1),"SI"),"")</f>
        <v/>
      </c>
      <c r="L3771" s="3"/>
      <c r="Z3771"/>
    </row>
    <row r="3772" spans="1:26" x14ac:dyDescent="0.25">
      <c r="A3772" s="11" t="str">
        <f t="shared" si="296"/>
        <v/>
      </c>
      <c r="B3772" s="15" t="str">
        <f t="shared" si="297"/>
        <v/>
      </c>
      <c r="C3772" s="11" t="str">
        <f t="shared" si="298"/>
        <v/>
      </c>
      <c r="D3772" s="11" t="str">
        <f t="shared" si="299"/>
        <v/>
      </c>
      <c r="E3772" s="18"/>
      <c r="F3772" s="18"/>
      <c r="J3772" s="20" t="str">
        <f t="shared" si="295"/>
        <v/>
      </c>
      <c r="K3772" s="22" t="str">
        <f>IF(LEN(F3772)&gt;0,IFERROR(HLOOKUP(F3772,'Codigos Servicios'!$A$4:$A$13,1,1),"SI"),"")</f>
        <v/>
      </c>
      <c r="L3772" s="3"/>
      <c r="Z3772"/>
    </row>
    <row r="3773" spans="1:26" x14ac:dyDescent="0.25">
      <c r="A3773" s="11" t="str">
        <f t="shared" si="296"/>
        <v/>
      </c>
      <c r="B3773" s="15" t="str">
        <f t="shared" si="297"/>
        <v/>
      </c>
      <c r="C3773" s="11" t="str">
        <f t="shared" si="298"/>
        <v/>
      </c>
      <c r="D3773" s="11" t="str">
        <f t="shared" si="299"/>
        <v/>
      </c>
      <c r="E3773" s="18"/>
      <c r="F3773" s="18"/>
      <c r="J3773" s="20" t="str">
        <f t="shared" si="295"/>
        <v/>
      </c>
      <c r="K3773" s="22" t="str">
        <f>IF(LEN(F3773)&gt;0,IFERROR(HLOOKUP(F3773,'Codigos Servicios'!$A$4:$A$13,1,1),"SI"),"")</f>
        <v/>
      </c>
      <c r="L3773" s="3"/>
      <c r="Z3773"/>
    </row>
    <row r="3774" spans="1:26" x14ac:dyDescent="0.25">
      <c r="A3774" s="11" t="str">
        <f t="shared" si="296"/>
        <v/>
      </c>
      <c r="B3774" s="15" t="str">
        <f t="shared" si="297"/>
        <v/>
      </c>
      <c r="C3774" s="11" t="str">
        <f t="shared" si="298"/>
        <v/>
      </c>
      <c r="D3774" s="11" t="str">
        <f t="shared" si="299"/>
        <v/>
      </c>
      <c r="E3774" s="18"/>
      <c r="F3774" s="18"/>
      <c r="J3774" s="20" t="str">
        <f t="shared" si="295"/>
        <v/>
      </c>
      <c r="K3774" s="22" t="str">
        <f>IF(LEN(F3774)&gt;0,IFERROR(HLOOKUP(F3774,'Codigos Servicios'!$A$4:$A$13,1,1),"SI"),"")</f>
        <v/>
      </c>
      <c r="L3774" s="3"/>
      <c r="Z3774"/>
    </row>
    <row r="3775" spans="1:26" x14ac:dyDescent="0.25">
      <c r="A3775" s="11" t="str">
        <f t="shared" si="296"/>
        <v/>
      </c>
      <c r="B3775" s="15" t="str">
        <f t="shared" si="297"/>
        <v/>
      </c>
      <c r="C3775" s="11" t="str">
        <f t="shared" si="298"/>
        <v/>
      </c>
      <c r="D3775" s="11" t="str">
        <f t="shared" si="299"/>
        <v/>
      </c>
      <c r="E3775" s="18"/>
      <c r="F3775" s="18"/>
      <c r="J3775" s="20" t="str">
        <f t="shared" si="295"/>
        <v/>
      </c>
      <c r="K3775" s="22" t="str">
        <f>IF(LEN(F3775)&gt;0,IFERROR(HLOOKUP(F3775,'Codigos Servicios'!$A$4:$A$13,1,1),"SI"),"")</f>
        <v/>
      </c>
      <c r="L3775" s="3"/>
      <c r="Z3775"/>
    </row>
    <row r="3776" spans="1:26" x14ac:dyDescent="0.25">
      <c r="A3776" s="11" t="str">
        <f t="shared" si="296"/>
        <v/>
      </c>
      <c r="B3776" s="15" t="str">
        <f t="shared" si="297"/>
        <v/>
      </c>
      <c r="C3776" s="11" t="str">
        <f t="shared" si="298"/>
        <v/>
      </c>
      <c r="D3776" s="11" t="str">
        <f t="shared" si="299"/>
        <v/>
      </c>
      <c r="E3776" s="18"/>
      <c r="F3776" s="18"/>
      <c r="J3776" s="20" t="str">
        <f t="shared" si="295"/>
        <v/>
      </c>
      <c r="K3776" s="22" t="str">
        <f>IF(LEN(F3776)&gt;0,IFERROR(HLOOKUP(F3776,'Codigos Servicios'!$A$4:$A$13,1,1),"SI"),"")</f>
        <v/>
      </c>
      <c r="L3776" s="3"/>
      <c r="Z3776"/>
    </row>
    <row r="3777" spans="1:26" x14ac:dyDescent="0.25">
      <c r="A3777" s="11" t="str">
        <f t="shared" si="296"/>
        <v/>
      </c>
      <c r="B3777" s="15" t="str">
        <f t="shared" si="297"/>
        <v/>
      </c>
      <c r="C3777" s="11" t="str">
        <f t="shared" si="298"/>
        <v/>
      </c>
      <c r="D3777" s="11" t="str">
        <f t="shared" si="299"/>
        <v/>
      </c>
      <c r="E3777" s="18"/>
      <c r="F3777" s="18"/>
      <c r="J3777" s="20" t="str">
        <f t="shared" si="295"/>
        <v/>
      </c>
      <c r="K3777" s="22" t="str">
        <f>IF(LEN(F3777)&gt;0,IFERROR(HLOOKUP(F3777,'Codigos Servicios'!$A$4:$A$13,1,1),"SI"),"")</f>
        <v/>
      </c>
      <c r="L3777" s="3"/>
      <c r="Z3777"/>
    </row>
    <row r="3778" spans="1:26" x14ac:dyDescent="0.25">
      <c r="A3778" s="11" t="str">
        <f t="shared" si="296"/>
        <v/>
      </c>
      <c r="B3778" s="15" t="str">
        <f t="shared" si="297"/>
        <v/>
      </c>
      <c r="C3778" s="11" t="str">
        <f t="shared" si="298"/>
        <v/>
      </c>
      <c r="D3778" s="11" t="str">
        <f t="shared" si="299"/>
        <v/>
      </c>
      <c r="E3778" s="18"/>
      <c r="F3778" s="18"/>
      <c r="J3778" s="20" t="str">
        <f t="shared" si="295"/>
        <v/>
      </c>
      <c r="K3778" s="22" t="str">
        <f>IF(LEN(F3778)&gt;0,IFERROR(HLOOKUP(F3778,'Codigos Servicios'!$A$4:$A$13,1,1),"SI"),"")</f>
        <v/>
      </c>
      <c r="L3778" s="3"/>
      <c r="Z3778"/>
    </row>
    <row r="3779" spans="1:26" x14ac:dyDescent="0.25">
      <c r="A3779" s="11" t="str">
        <f t="shared" si="296"/>
        <v/>
      </c>
      <c r="B3779" s="15" t="str">
        <f t="shared" si="297"/>
        <v/>
      </c>
      <c r="C3779" s="11" t="str">
        <f t="shared" si="298"/>
        <v/>
      </c>
      <c r="D3779" s="11" t="str">
        <f t="shared" si="299"/>
        <v/>
      </c>
      <c r="E3779" s="18"/>
      <c r="F3779" s="18"/>
      <c r="J3779" s="20" t="str">
        <f t="shared" si="295"/>
        <v/>
      </c>
      <c r="K3779" s="22" t="str">
        <f>IF(LEN(F3779)&gt;0,IFERROR(HLOOKUP(F3779,'Codigos Servicios'!$A$4:$A$13,1,1),"SI"),"")</f>
        <v/>
      </c>
      <c r="L3779" s="3"/>
      <c r="Z3779"/>
    </row>
    <row r="3780" spans="1:26" x14ac:dyDescent="0.25">
      <c r="A3780" s="11" t="str">
        <f t="shared" si="296"/>
        <v/>
      </c>
      <c r="B3780" s="15" t="str">
        <f t="shared" si="297"/>
        <v/>
      </c>
      <c r="C3780" s="11" t="str">
        <f t="shared" si="298"/>
        <v/>
      </c>
      <c r="D3780" s="11" t="str">
        <f t="shared" si="299"/>
        <v/>
      </c>
      <c r="E3780" s="18"/>
      <c r="F3780" s="18"/>
      <c r="J3780" s="20" t="str">
        <f t="shared" si="295"/>
        <v/>
      </c>
      <c r="K3780" s="22" t="str">
        <f>IF(LEN(F3780)&gt;0,IFERROR(HLOOKUP(F3780,'Codigos Servicios'!$A$4:$A$13,1,1),"SI"),"")</f>
        <v/>
      </c>
      <c r="L3780" s="3"/>
      <c r="Z3780"/>
    </row>
    <row r="3781" spans="1:26" x14ac:dyDescent="0.25">
      <c r="A3781" s="11" t="str">
        <f t="shared" si="296"/>
        <v/>
      </c>
      <c r="B3781" s="15" t="str">
        <f t="shared" si="297"/>
        <v/>
      </c>
      <c r="C3781" s="11" t="str">
        <f t="shared" si="298"/>
        <v/>
      </c>
      <c r="D3781" s="11" t="str">
        <f t="shared" si="299"/>
        <v/>
      </c>
      <c r="E3781" s="18"/>
      <c r="F3781" s="18"/>
      <c r="J3781" s="20" t="str">
        <f t="shared" si="295"/>
        <v/>
      </c>
      <c r="K3781" s="22" t="str">
        <f>IF(LEN(F3781)&gt;0,IFERROR(HLOOKUP(F3781,'Codigos Servicios'!$A$4:$A$13,1,1),"SI"),"")</f>
        <v/>
      </c>
      <c r="L3781" s="3"/>
      <c r="Z3781"/>
    </row>
    <row r="3782" spans="1:26" x14ac:dyDescent="0.25">
      <c r="A3782" s="11" t="str">
        <f t="shared" si="296"/>
        <v/>
      </c>
      <c r="B3782" s="15" t="str">
        <f t="shared" si="297"/>
        <v/>
      </c>
      <c r="C3782" s="11" t="str">
        <f t="shared" si="298"/>
        <v/>
      </c>
      <c r="D3782" s="11" t="str">
        <f t="shared" si="299"/>
        <v/>
      </c>
      <c r="E3782" s="18"/>
      <c r="F3782" s="18"/>
      <c r="J3782" s="20" t="str">
        <f t="shared" si="295"/>
        <v/>
      </c>
      <c r="K3782" s="22" t="str">
        <f>IF(LEN(F3782)&gt;0,IFERROR(HLOOKUP(F3782,'Codigos Servicios'!$A$4:$A$13,1,1),"SI"),"")</f>
        <v/>
      </c>
      <c r="L3782" s="3"/>
      <c r="Z3782"/>
    </row>
    <row r="3783" spans="1:26" x14ac:dyDescent="0.25">
      <c r="A3783" s="11" t="str">
        <f t="shared" si="296"/>
        <v/>
      </c>
      <c r="B3783" s="15" t="str">
        <f t="shared" si="297"/>
        <v/>
      </c>
      <c r="C3783" s="11" t="str">
        <f t="shared" si="298"/>
        <v/>
      </c>
      <c r="D3783" s="11" t="str">
        <f t="shared" si="299"/>
        <v/>
      </c>
      <c r="E3783" s="18"/>
      <c r="F3783" s="18"/>
      <c r="J3783" s="20" t="str">
        <f t="shared" si="295"/>
        <v/>
      </c>
      <c r="K3783" s="22" t="str">
        <f>IF(LEN(F3783)&gt;0,IFERROR(HLOOKUP(F3783,'Codigos Servicios'!$A$4:$A$13,1,1),"SI"),"")</f>
        <v/>
      </c>
      <c r="L3783" s="3"/>
      <c r="Z3783"/>
    </row>
    <row r="3784" spans="1:26" x14ac:dyDescent="0.25">
      <c r="A3784" s="11" t="str">
        <f t="shared" si="296"/>
        <v/>
      </c>
      <c r="B3784" s="15" t="str">
        <f t="shared" si="297"/>
        <v/>
      </c>
      <c r="C3784" s="11" t="str">
        <f t="shared" si="298"/>
        <v/>
      </c>
      <c r="D3784" s="11" t="str">
        <f t="shared" si="299"/>
        <v/>
      </c>
      <c r="E3784" s="18"/>
      <c r="F3784" s="18"/>
      <c r="J3784" s="20" t="str">
        <f t="shared" ref="J3784:J3847" si="300">IF(LEN(F3784)&gt;0,IF(LEN(G3784)&gt;0,IF(LEN(C3784)&gt;1,IF(ISBLANK($H$5),"Error: No ha ingresado el Mes",IF(ISBLANK($I$5),"Error: No ha ingresado el Año",IF(K3784="SI","Error Codigo de Servicio Invalido",IF(ISBLANK(E3784),"Error: SIgla Aeropuerto no puede ser nula","")))),"Error: No ha ingresado empresa"),""),"")</f>
        <v/>
      </c>
      <c r="K3784" s="22" t="str">
        <f>IF(LEN(F3784)&gt;0,IFERROR(HLOOKUP(F3784,'Codigos Servicios'!$A$4:$A$13,1,1),"SI"),"")</f>
        <v/>
      </c>
      <c r="L3784" s="3"/>
      <c r="Z3784"/>
    </row>
    <row r="3785" spans="1:26" x14ac:dyDescent="0.25">
      <c r="A3785" s="11" t="str">
        <f t="shared" si="296"/>
        <v/>
      </c>
      <c r="B3785" s="15" t="str">
        <f t="shared" si="297"/>
        <v/>
      </c>
      <c r="C3785" s="11" t="str">
        <f t="shared" si="298"/>
        <v/>
      </c>
      <c r="D3785" s="11" t="str">
        <f t="shared" si="299"/>
        <v/>
      </c>
      <c r="E3785" s="18"/>
      <c r="F3785" s="18"/>
      <c r="J3785" s="20" t="str">
        <f t="shared" si="300"/>
        <v/>
      </c>
      <c r="K3785" s="22" t="str">
        <f>IF(LEN(F3785)&gt;0,IFERROR(HLOOKUP(F3785,'Codigos Servicios'!$A$4:$A$13,1,1),"SI"),"")</f>
        <v/>
      </c>
      <c r="L3785" s="3"/>
      <c r="Z3785"/>
    </row>
    <row r="3786" spans="1:26" x14ac:dyDescent="0.25">
      <c r="A3786" s="11" t="str">
        <f t="shared" si="296"/>
        <v/>
      </c>
      <c r="B3786" s="15" t="str">
        <f t="shared" si="297"/>
        <v/>
      </c>
      <c r="C3786" s="11" t="str">
        <f t="shared" si="298"/>
        <v/>
      </c>
      <c r="D3786" s="11" t="str">
        <f t="shared" si="299"/>
        <v/>
      </c>
      <c r="E3786" s="18"/>
      <c r="F3786" s="18"/>
      <c r="J3786" s="20" t="str">
        <f t="shared" si="300"/>
        <v/>
      </c>
      <c r="K3786" s="22" t="str">
        <f>IF(LEN(F3786)&gt;0,IFERROR(HLOOKUP(F3786,'Codigos Servicios'!$A$4:$A$13,1,1),"SI"),"")</f>
        <v/>
      </c>
      <c r="L3786" s="3"/>
      <c r="Z3786"/>
    </row>
    <row r="3787" spans="1:26" x14ac:dyDescent="0.25">
      <c r="A3787" s="11" t="str">
        <f t="shared" si="296"/>
        <v/>
      </c>
      <c r="B3787" s="15" t="str">
        <f t="shared" si="297"/>
        <v/>
      </c>
      <c r="C3787" s="11" t="str">
        <f t="shared" si="298"/>
        <v/>
      </c>
      <c r="D3787" s="11" t="str">
        <f t="shared" si="299"/>
        <v/>
      </c>
      <c r="E3787" s="18"/>
      <c r="F3787" s="18"/>
      <c r="J3787" s="20" t="str">
        <f t="shared" si="300"/>
        <v/>
      </c>
      <c r="K3787" s="22" t="str">
        <f>IF(LEN(F3787)&gt;0,IFERROR(HLOOKUP(F3787,'Codigos Servicios'!$A$4:$A$13,1,1),"SI"),"")</f>
        <v/>
      </c>
      <c r="L3787" s="3"/>
      <c r="Z3787"/>
    </row>
    <row r="3788" spans="1:26" x14ac:dyDescent="0.25">
      <c r="A3788" s="11" t="str">
        <f t="shared" si="296"/>
        <v/>
      </c>
      <c r="B3788" s="15" t="str">
        <f t="shared" si="297"/>
        <v/>
      </c>
      <c r="C3788" s="11" t="str">
        <f t="shared" si="298"/>
        <v/>
      </c>
      <c r="D3788" s="11" t="str">
        <f t="shared" si="299"/>
        <v/>
      </c>
      <c r="E3788" s="18"/>
      <c r="F3788" s="18"/>
      <c r="J3788" s="20" t="str">
        <f t="shared" si="300"/>
        <v/>
      </c>
      <c r="K3788" s="22" t="str">
        <f>IF(LEN(F3788)&gt;0,IFERROR(HLOOKUP(F3788,'Codigos Servicios'!$A$4:$A$13,1,1),"SI"),"")</f>
        <v/>
      </c>
      <c r="L3788" s="3"/>
      <c r="Z3788"/>
    </row>
    <row r="3789" spans="1:26" x14ac:dyDescent="0.25">
      <c r="A3789" s="11" t="str">
        <f t="shared" si="296"/>
        <v/>
      </c>
      <c r="B3789" s="15" t="str">
        <f t="shared" si="297"/>
        <v/>
      </c>
      <c r="C3789" s="11" t="str">
        <f t="shared" si="298"/>
        <v/>
      </c>
      <c r="D3789" s="11" t="str">
        <f t="shared" si="299"/>
        <v/>
      </c>
      <c r="E3789" s="18"/>
      <c r="F3789" s="18"/>
      <c r="J3789" s="20" t="str">
        <f t="shared" si="300"/>
        <v/>
      </c>
      <c r="K3789" s="22" t="str">
        <f>IF(LEN(F3789)&gt;0,IFERROR(HLOOKUP(F3789,'Codigos Servicios'!$A$4:$A$13,1,1),"SI"),"")</f>
        <v/>
      </c>
      <c r="L3789" s="3"/>
      <c r="Z3789"/>
    </row>
    <row r="3790" spans="1:26" x14ac:dyDescent="0.25">
      <c r="A3790" s="11" t="str">
        <f t="shared" si="296"/>
        <v/>
      </c>
      <c r="B3790" s="15" t="str">
        <f t="shared" si="297"/>
        <v/>
      </c>
      <c r="C3790" s="11" t="str">
        <f t="shared" si="298"/>
        <v/>
      </c>
      <c r="D3790" s="11" t="str">
        <f t="shared" si="299"/>
        <v/>
      </c>
      <c r="E3790" s="18"/>
      <c r="F3790" s="18"/>
      <c r="J3790" s="20" t="str">
        <f t="shared" si="300"/>
        <v/>
      </c>
      <c r="K3790" s="22" t="str">
        <f>IF(LEN(F3790)&gt;0,IFERROR(HLOOKUP(F3790,'Codigos Servicios'!$A$4:$A$13,1,1),"SI"),"")</f>
        <v/>
      </c>
      <c r="L3790" s="3"/>
      <c r="Z3790"/>
    </row>
    <row r="3791" spans="1:26" x14ac:dyDescent="0.25">
      <c r="A3791" s="11" t="str">
        <f t="shared" si="296"/>
        <v/>
      </c>
      <c r="B3791" s="15" t="str">
        <f t="shared" si="297"/>
        <v/>
      </c>
      <c r="C3791" s="11" t="str">
        <f t="shared" si="298"/>
        <v/>
      </c>
      <c r="D3791" s="11" t="str">
        <f t="shared" si="299"/>
        <v/>
      </c>
      <c r="E3791" s="18"/>
      <c r="F3791" s="18"/>
      <c r="J3791" s="20" t="str">
        <f t="shared" si="300"/>
        <v/>
      </c>
      <c r="K3791" s="22" t="str">
        <f>IF(LEN(F3791)&gt;0,IFERROR(HLOOKUP(F3791,'Codigos Servicios'!$A$4:$A$13,1,1),"SI"),"")</f>
        <v/>
      </c>
      <c r="L3791" s="3"/>
      <c r="Z3791"/>
    </row>
    <row r="3792" spans="1:26" x14ac:dyDescent="0.25">
      <c r="A3792" s="11" t="str">
        <f t="shared" si="296"/>
        <v/>
      </c>
      <c r="B3792" s="15" t="str">
        <f t="shared" si="297"/>
        <v/>
      </c>
      <c r="C3792" s="11" t="str">
        <f t="shared" si="298"/>
        <v/>
      </c>
      <c r="D3792" s="11" t="str">
        <f t="shared" si="299"/>
        <v/>
      </c>
      <c r="E3792" s="18"/>
      <c r="F3792" s="18"/>
      <c r="J3792" s="20" t="str">
        <f t="shared" si="300"/>
        <v/>
      </c>
      <c r="K3792" s="22" t="str">
        <f>IF(LEN(F3792)&gt;0,IFERROR(HLOOKUP(F3792,'Codigos Servicios'!$A$4:$A$13,1,1),"SI"),"")</f>
        <v/>
      </c>
      <c r="L3792" s="3"/>
      <c r="Z3792"/>
    </row>
    <row r="3793" spans="1:26" x14ac:dyDescent="0.25">
      <c r="A3793" s="11" t="str">
        <f t="shared" si="296"/>
        <v/>
      </c>
      <c r="B3793" s="15" t="str">
        <f t="shared" si="297"/>
        <v/>
      </c>
      <c r="C3793" s="11" t="str">
        <f t="shared" si="298"/>
        <v/>
      </c>
      <c r="D3793" s="11" t="str">
        <f t="shared" si="299"/>
        <v/>
      </c>
      <c r="E3793" s="18"/>
      <c r="F3793" s="18"/>
      <c r="J3793" s="20" t="str">
        <f t="shared" si="300"/>
        <v/>
      </c>
      <c r="K3793" s="22" t="str">
        <f>IF(LEN(F3793)&gt;0,IFERROR(HLOOKUP(F3793,'Codigos Servicios'!$A$4:$A$13,1,1),"SI"),"")</f>
        <v/>
      </c>
      <c r="L3793" s="3"/>
      <c r="Z3793"/>
    </row>
    <row r="3794" spans="1:26" x14ac:dyDescent="0.25">
      <c r="A3794" s="11" t="str">
        <f t="shared" si="296"/>
        <v/>
      </c>
      <c r="B3794" s="15" t="str">
        <f t="shared" si="297"/>
        <v/>
      </c>
      <c r="C3794" s="11" t="str">
        <f t="shared" si="298"/>
        <v/>
      </c>
      <c r="D3794" s="11" t="str">
        <f t="shared" si="299"/>
        <v/>
      </c>
      <c r="E3794" s="18"/>
      <c r="F3794" s="18"/>
      <c r="J3794" s="20" t="str">
        <f t="shared" si="300"/>
        <v/>
      </c>
      <c r="K3794" s="22" t="str">
        <f>IF(LEN(F3794)&gt;0,IFERROR(HLOOKUP(F3794,'Codigos Servicios'!$A$4:$A$13,1,1),"SI"),"")</f>
        <v/>
      </c>
      <c r="L3794" s="3"/>
      <c r="Z3794"/>
    </row>
    <row r="3795" spans="1:26" x14ac:dyDescent="0.25">
      <c r="A3795" s="11" t="str">
        <f t="shared" si="296"/>
        <v/>
      </c>
      <c r="B3795" s="15" t="str">
        <f t="shared" si="297"/>
        <v/>
      </c>
      <c r="C3795" s="11" t="str">
        <f t="shared" si="298"/>
        <v/>
      </c>
      <c r="D3795" s="11" t="str">
        <f t="shared" si="299"/>
        <v/>
      </c>
      <c r="E3795" s="18"/>
      <c r="F3795" s="18"/>
      <c r="J3795" s="20" t="str">
        <f t="shared" si="300"/>
        <v/>
      </c>
      <c r="K3795" s="22" t="str">
        <f>IF(LEN(F3795)&gt;0,IFERROR(HLOOKUP(F3795,'Codigos Servicios'!$A$4:$A$13,1,1),"SI"),"")</f>
        <v/>
      </c>
      <c r="L3795" s="3"/>
      <c r="Z3795"/>
    </row>
    <row r="3796" spans="1:26" x14ac:dyDescent="0.25">
      <c r="A3796" s="11" t="str">
        <f t="shared" si="296"/>
        <v/>
      </c>
      <c r="B3796" s="15" t="str">
        <f t="shared" si="297"/>
        <v/>
      </c>
      <c r="C3796" s="11" t="str">
        <f t="shared" si="298"/>
        <v/>
      </c>
      <c r="D3796" s="11" t="str">
        <f t="shared" si="299"/>
        <v/>
      </c>
      <c r="E3796" s="18"/>
      <c r="F3796" s="18"/>
      <c r="J3796" s="20" t="str">
        <f t="shared" si="300"/>
        <v/>
      </c>
      <c r="K3796" s="22" t="str">
        <f>IF(LEN(F3796)&gt;0,IFERROR(HLOOKUP(F3796,'Codigos Servicios'!$A$4:$A$13,1,1),"SI"),"")</f>
        <v/>
      </c>
      <c r="L3796" s="3"/>
      <c r="Z3796"/>
    </row>
    <row r="3797" spans="1:26" x14ac:dyDescent="0.25">
      <c r="A3797" s="11" t="str">
        <f t="shared" si="296"/>
        <v/>
      </c>
      <c r="B3797" s="15" t="str">
        <f t="shared" si="297"/>
        <v/>
      </c>
      <c r="C3797" s="11" t="str">
        <f t="shared" si="298"/>
        <v/>
      </c>
      <c r="D3797" s="11" t="str">
        <f t="shared" si="299"/>
        <v/>
      </c>
      <c r="E3797" s="18"/>
      <c r="F3797" s="18"/>
      <c r="J3797" s="20" t="str">
        <f t="shared" si="300"/>
        <v/>
      </c>
      <c r="K3797" s="22" t="str">
        <f>IF(LEN(F3797)&gt;0,IFERROR(HLOOKUP(F3797,'Codigos Servicios'!$A$4:$A$13,1,1),"SI"),"")</f>
        <v/>
      </c>
      <c r="L3797" s="3"/>
      <c r="Z3797"/>
    </row>
    <row r="3798" spans="1:26" x14ac:dyDescent="0.25">
      <c r="A3798" s="11" t="str">
        <f t="shared" si="296"/>
        <v/>
      </c>
      <c r="B3798" s="15" t="str">
        <f t="shared" si="297"/>
        <v/>
      </c>
      <c r="C3798" s="11" t="str">
        <f t="shared" si="298"/>
        <v/>
      </c>
      <c r="D3798" s="11" t="str">
        <f t="shared" si="299"/>
        <v/>
      </c>
      <c r="E3798" s="18"/>
      <c r="F3798" s="18"/>
      <c r="J3798" s="20" t="str">
        <f t="shared" si="300"/>
        <v/>
      </c>
      <c r="K3798" s="22" t="str">
        <f>IF(LEN(F3798)&gt;0,IFERROR(HLOOKUP(F3798,'Codigos Servicios'!$A$4:$A$13,1,1),"SI"),"")</f>
        <v/>
      </c>
      <c r="L3798" s="3"/>
      <c r="Z3798"/>
    </row>
    <row r="3799" spans="1:26" x14ac:dyDescent="0.25">
      <c r="A3799" s="11" t="str">
        <f t="shared" ref="A3799:A3862" si="301">IF(LEN(F3799)&gt;0,"SE","")</f>
        <v/>
      </c>
      <c r="B3799" s="15" t="str">
        <f t="shared" ref="B3799:B3862" si="302">IF(LEN(F3799)&gt;0,B3798+1,"")</f>
        <v/>
      </c>
      <c r="C3799" s="11" t="str">
        <f t="shared" ref="C3799:C3862" si="303">IF(LEN(F3799)&gt;0,$F$5,"")</f>
        <v/>
      </c>
      <c r="D3799" s="11" t="str">
        <f t="shared" ref="D3799:D3862" si="304">IF(LEN(F3799)&gt;0,$J$5,"")</f>
        <v/>
      </c>
      <c r="E3799" s="18"/>
      <c r="F3799" s="18"/>
      <c r="J3799" s="20" t="str">
        <f t="shared" si="300"/>
        <v/>
      </c>
      <c r="K3799" s="22" t="str">
        <f>IF(LEN(F3799)&gt;0,IFERROR(HLOOKUP(F3799,'Codigos Servicios'!$A$4:$A$13,1,1),"SI"),"")</f>
        <v/>
      </c>
      <c r="L3799" s="3"/>
      <c r="Z3799"/>
    </row>
    <row r="3800" spans="1:26" x14ac:dyDescent="0.25">
      <c r="A3800" s="11" t="str">
        <f t="shared" si="301"/>
        <v/>
      </c>
      <c r="B3800" s="15" t="str">
        <f t="shared" si="302"/>
        <v/>
      </c>
      <c r="C3800" s="11" t="str">
        <f t="shared" si="303"/>
        <v/>
      </c>
      <c r="D3800" s="11" t="str">
        <f t="shared" si="304"/>
        <v/>
      </c>
      <c r="E3800" s="18"/>
      <c r="F3800" s="18"/>
      <c r="J3800" s="20" t="str">
        <f t="shared" si="300"/>
        <v/>
      </c>
      <c r="K3800" s="22" t="str">
        <f>IF(LEN(F3800)&gt;0,IFERROR(HLOOKUP(F3800,'Codigos Servicios'!$A$4:$A$13,1,1),"SI"),"")</f>
        <v/>
      </c>
      <c r="L3800" s="3"/>
      <c r="Z3800"/>
    </row>
    <row r="3801" spans="1:26" x14ac:dyDescent="0.25">
      <c r="A3801" s="11" t="str">
        <f t="shared" si="301"/>
        <v/>
      </c>
      <c r="B3801" s="15" t="str">
        <f t="shared" si="302"/>
        <v/>
      </c>
      <c r="C3801" s="11" t="str">
        <f t="shared" si="303"/>
        <v/>
      </c>
      <c r="D3801" s="11" t="str">
        <f t="shared" si="304"/>
        <v/>
      </c>
      <c r="E3801" s="18"/>
      <c r="F3801" s="18"/>
      <c r="J3801" s="20" t="str">
        <f t="shared" si="300"/>
        <v/>
      </c>
      <c r="K3801" s="22" t="str">
        <f>IF(LEN(F3801)&gt;0,IFERROR(HLOOKUP(F3801,'Codigos Servicios'!$A$4:$A$13,1,1),"SI"),"")</f>
        <v/>
      </c>
      <c r="L3801" s="3"/>
      <c r="Z3801"/>
    </row>
    <row r="3802" spans="1:26" x14ac:dyDescent="0.25">
      <c r="A3802" s="11" t="str">
        <f t="shared" si="301"/>
        <v/>
      </c>
      <c r="B3802" s="15" t="str">
        <f t="shared" si="302"/>
        <v/>
      </c>
      <c r="C3802" s="11" t="str">
        <f t="shared" si="303"/>
        <v/>
      </c>
      <c r="D3802" s="11" t="str">
        <f t="shared" si="304"/>
        <v/>
      </c>
      <c r="E3802" s="18"/>
      <c r="F3802" s="18"/>
      <c r="J3802" s="20" t="str">
        <f t="shared" si="300"/>
        <v/>
      </c>
      <c r="K3802" s="22" t="str">
        <f>IF(LEN(F3802)&gt;0,IFERROR(HLOOKUP(F3802,'Codigos Servicios'!$A$4:$A$13,1,1),"SI"),"")</f>
        <v/>
      </c>
      <c r="L3802" s="3"/>
      <c r="Z3802"/>
    </row>
    <row r="3803" spans="1:26" x14ac:dyDescent="0.25">
      <c r="A3803" s="11" t="str">
        <f t="shared" si="301"/>
        <v/>
      </c>
      <c r="B3803" s="15" t="str">
        <f t="shared" si="302"/>
        <v/>
      </c>
      <c r="C3803" s="11" t="str">
        <f t="shared" si="303"/>
        <v/>
      </c>
      <c r="D3803" s="11" t="str">
        <f t="shared" si="304"/>
        <v/>
      </c>
      <c r="E3803" s="18"/>
      <c r="F3803" s="18"/>
      <c r="J3803" s="20" t="str">
        <f t="shared" si="300"/>
        <v/>
      </c>
      <c r="K3803" s="22" t="str">
        <f>IF(LEN(F3803)&gt;0,IFERROR(HLOOKUP(F3803,'Codigos Servicios'!$A$4:$A$13,1,1),"SI"),"")</f>
        <v/>
      </c>
      <c r="L3803" s="3"/>
      <c r="Z3803"/>
    </row>
    <row r="3804" spans="1:26" x14ac:dyDescent="0.25">
      <c r="A3804" s="11" t="str">
        <f t="shared" si="301"/>
        <v/>
      </c>
      <c r="B3804" s="15" t="str">
        <f t="shared" si="302"/>
        <v/>
      </c>
      <c r="C3804" s="11" t="str">
        <f t="shared" si="303"/>
        <v/>
      </c>
      <c r="D3804" s="11" t="str">
        <f t="shared" si="304"/>
        <v/>
      </c>
      <c r="E3804" s="18"/>
      <c r="F3804" s="18"/>
      <c r="J3804" s="20" t="str">
        <f t="shared" si="300"/>
        <v/>
      </c>
      <c r="K3804" s="22" t="str">
        <f>IF(LEN(F3804)&gt;0,IFERROR(HLOOKUP(F3804,'Codigos Servicios'!$A$4:$A$13,1,1),"SI"),"")</f>
        <v/>
      </c>
      <c r="L3804" s="3"/>
      <c r="Z3804"/>
    </row>
    <row r="3805" spans="1:26" x14ac:dyDescent="0.25">
      <c r="A3805" s="11" t="str">
        <f t="shared" si="301"/>
        <v/>
      </c>
      <c r="B3805" s="15" t="str">
        <f t="shared" si="302"/>
        <v/>
      </c>
      <c r="C3805" s="11" t="str">
        <f t="shared" si="303"/>
        <v/>
      </c>
      <c r="D3805" s="11" t="str">
        <f t="shared" si="304"/>
        <v/>
      </c>
      <c r="E3805" s="18"/>
      <c r="F3805" s="18"/>
      <c r="J3805" s="20" t="str">
        <f t="shared" si="300"/>
        <v/>
      </c>
      <c r="K3805" s="22" t="str">
        <f>IF(LEN(F3805)&gt;0,IFERROR(HLOOKUP(F3805,'Codigos Servicios'!$A$4:$A$13,1,1),"SI"),"")</f>
        <v/>
      </c>
      <c r="L3805" s="3"/>
      <c r="Z3805"/>
    </row>
    <row r="3806" spans="1:26" x14ac:dyDescent="0.25">
      <c r="A3806" s="11" t="str">
        <f t="shared" si="301"/>
        <v/>
      </c>
      <c r="B3806" s="15" t="str">
        <f t="shared" si="302"/>
        <v/>
      </c>
      <c r="C3806" s="11" t="str">
        <f t="shared" si="303"/>
        <v/>
      </c>
      <c r="D3806" s="11" t="str">
        <f t="shared" si="304"/>
        <v/>
      </c>
      <c r="E3806" s="18"/>
      <c r="F3806" s="18"/>
      <c r="J3806" s="20" t="str">
        <f t="shared" si="300"/>
        <v/>
      </c>
      <c r="K3806" s="22" t="str">
        <f>IF(LEN(F3806)&gt;0,IFERROR(HLOOKUP(F3806,'Codigos Servicios'!$A$4:$A$13,1,1),"SI"),"")</f>
        <v/>
      </c>
      <c r="L3806" s="3"/>
      <c r="Z3806"/>
    </row>
    <row r="3807" spans="1:26" x14ac:dyDescent="0.25">
      <c r="A3807" s="11" t="str">
        <f t="shared" si="301"/>
        <v/>
      </c>
      <c r="B3807" s="15" t="str">
        <f t="shared" si="302"/>
        <v/>
      </c>
      <c r="C3807" s="11" t="str">
        <f t="shared" si="303"/>
        <v/>
      </c>
      <c r="D3807" s="11" t="str">
        <f t="shared" si="304"/>
        <v/>
      </c>
      <c r="E3807" s="18"/>
      <c r="F3807" s="18"/>
      <c r="J3807" s="20" t="str">
        <f t="shared" si="300"/>
        <v/>
      </c>
      <c r="K3807" s="22" t="str">
        <f>IF(LEN(F3807)&gt;0,IFERROR(HLOOKUP(F3807,'Codigos Servicios'!$A$4:$A$13,1,1),"SI"),"")</f>
        <v/>
      </c>
      <c r="L3807" s="3"/>
      <c r="Z3807"/>
    </row>
    <row r="3808" spans="1:26" x14ac:dyDescent="0.25">
      <c r="A3808" s="11" t="str">
        <f t="shared" si="301"/>
        <v/>
      </c>
      <c r="B3808" s="15" t="str">
        <f t="shared" si="302"/>
        <v/>
      </c>
      <c r="C3808" s="11" t="str">
        <f t="shared" si="303"/>
        <v/>
      </c>
      <c r="D3808" s="11" t="str">
        <f t="shared" si="304"/>
        <v/>
      </c>
      <c r="E3808" s="18"/>
      <c r="F3808" s="18"/>
      <c r="J3808" s="20" t="str">
        <f t="shared" si="300"/>
        <v/>
      </c>
      <c r="K3808" s="22" t="str">
        <f>IF(LEN(F3808)&gt;0,IFERROR(HLOOKUP(F3808,'Codigos Servicios'!$A$4:$A$13,1,1),"SI"),"")</f>
        <v/>
      </c>
      <c r="L3808" s="3"/>
      <c r="Z3808"/>
    </row>
    <row r="3809" spans="1:26" x14ac:dyDescent="0.25">
      <c r="A3809" s="11" t="str">
        <f t="shared" si="301"/>
        <v/>
      </c>
      <c r="B3809" s="15" t="str">
        <f t="shared" si="302"/>
        <v/>
      </c>
      <c r="C3809" s="11" t="str">
        <f t="shared" si="303"/>
        <v/>
      </c>
      <c r="D3809" s="11" t="str">
        <f t="shared" si="304"/>
        <v/>
      </c>
      <c r="E3809" s="18"/>
      <c r="F3809" s="18"/>
      <c r="J3809" s="20" t="str">
        <f t="shared" si="300"/>
        <v/>
      </c>
      <c r="K3809" s="22" t="str">
        <f>IF(LEN(F3809)&gt;0,IFERROR(HLOOKUP(F3809,'Codigos Servicios'!$A$4:$A$13,1,1),"SI"),"")</f>
        <v/>
      </c>
      <c r="L3809" s="3"/>
      <c r="Z3809"/>
    </row>
    <row r="3810" spans="1:26" x14ac:dyDescent="0.25">
      <c r="A3810" s="11" t="str">
        <f t="shared" si="301"/>
        <v/>
      </c>
      <c r="B3810" s="15" t="str">
        <f t="shared" si="302"/>
        <v/>
      </c>
      <c r="C3810" s="11" t="str">
        <f t="shared" si="303"/>
        <v/>
      </c>
      <c r="D3810" s="11" t="str">
        <f t="shared" si="304"/>
        <v/>
      </c>
      <c r="E3810" s="18"/>
      <c r="F3810" s="18"/>
      <c r="J3810" s="20" t="str">
        <f t="shared" si="300"/>
        <v/>
      </c>
      <c r="K3810" s="22" t="str">
        <f>IF(LEN(F3810)&gt;0,IFERROR(HLOOKUP(F3810,'Codigos Servicios'!$A$4:$A$13,1,1),"SI"),"")</f>
        <v/>
      </c>
      <c r="L3810" s="3"/>
      <c r="Z3810"/>
    </row>
    <row r="3811" spans="1:26" x14ac:dyDescent="0.25">
      <c r="A3811" s="11" t="str">
        <f t="shared" si="301"/>
        <v/>
      </c>
      <c r="B3811" s="15" t="str">
        <f t="shared" si="302"/>
        <v/>
      </c>
      <c r="C3811" s="11" t="str">
        <f t="shared" si="303"/>
        <v/>
      </c>
      <c r="D3811" s="11" t="str">
        <f t="shared" si="304"/>
        <v/>
      </c>
      <c r="E3811" s="18"/>
      <c r="F3811" s="18"/>
      <c r="J3811" s="20" t="str">
        <f t="shared" si="300"/>
        <v/>
      </c>
      <c r="K3811" s="22" t="str">
        <f>IF(LEN(F3811)&gt;0,IFERROR(HLOOKUP(F3811,'Codigos Servicios'!$A$4:$A$13,1,1),"SI"),"")</f>
        <v/>
      </c>
      <c r="L3811" s="3"/>
      <c r="Z3811"/>
    </row>
    <row r="3812" spans="1:26" x14ac:dyDescent="0.25">
      <c r="A3812" s="11" t="str">
        <f t="shared" si="301"/>
        <v/>
      </c>
      <c r="B3812" s="15" t="str">
        <f t="shared" si="302"/>
        <v/>
      </c>
      <c r="C3812" s="11" t="str">
        <f t="shared" si="303"/>
        <v/>
      </c>
      <c r="D3812" s="11" t="str">
        <f t="shared" si="304"/>
        <v/>
      </c>
      <c r="E3812" s="18"/>
      <c r="F3812" s="18"/>
      <c r="J3812" s="20" t="str">
        <f t="shared" si="300"/>
        <v/>
      </c>
      <c r="K3812" s="22" t="str">
        <f>IF(LEN(F3812)&gt;0,IFERROR(HLOOKUP(F3812,'Codigos Servicios'!$A$4:$A$13,1,1),"SI"),"")</f>
        <v/>
      </c>
      <c r="L3812" s="3"/>
      <c r="Z3812"/>
    </row>
    <row r="3813" spans="1:26" x14ac:dyDescent="0.25">
      <c r="A3813" s="11" t="str">
        <f t="shared" si="301"/>
        <v/>
      </c>
      <c r="B3813" s="15" t="str">
        <f t="shared" si="302"/>
        <v/>
      </c>
      <c r="C3813" s="11" t="str">
        <f t="shared" si="303"/>
        <v/>
      </c>
      <c r="D3813" s="11" t="str">
        <f t="shared" si="304"/>
        <v/>
      </c>
      <c r="E3813" s="18"/>
      <c r="F3813" s="18"/>
      <c r="J3813" s="20" t="str">
        <f t="shared" si="300"/>
        <v/>
      </c>
      <c r="K3813" s="22" t="str">
        <f>IF(LEN(F3813)&gt;0,IFERROR(HLOOKUP(F3813,'Codigos Servicios'!$A$4:$A$13,1,1),"SI"),"")</f>
        <v/>
      </c>
      <c r="L3813" s="3"/>
      <c r="Z3813"/>
    </row>
    <row r="3814" spans="1:26" x14ac:dyDescent="0.25">
      <c r="A3814" s="11" t="str">
        <f t="shared" si="301"/>
        <v/>
      </c>
      <c r="B3814" s="15" t="str">
        <f t="shared" si="302"/>
        <v/>
      </c>
      <c r="C3814" s="11" t="str">
        <f t="shared" si="303"/>
        <v/>
      </c>
      <c r="D3814" s="11" t="str">
        <f t="shared" si="304"/>
        <v/>
      </c>
      <c r="E3814" s="18"/>
      <c r="F3814" s="18"/>
      <c r="J3814" s="20" t="str">
        <f t="shared" si="300"/>
        <v/>
      </c>
      <c r="K3814" s="22" t="str">
        <f>IF(LEN(F3814)&gt;0,IFERROR(HLOOKUP(F3814,'Codigos Servicios'!$A$4:$A$13,1,1),"SI"),"")</f>
        <v/>
      </c>
      <c r="L3814" s="3"/>
      <c r="Z3814"/>
    </row>
    <row r="3815" spans="1:26" x14ac:dyDescent="0.25">
      <c r="A3815" s="11" t="str">
        <f t="shared" si="301"/>
        <v/>
      </c>
      <c r="B3815" s="15" t="str">
        <f t="shared" si="302"/>
        <v/>
      </c>
      <c r="C3815" s="11" t="str">
        <f t="shared" si="303"/>
        <v/>
      </c>
      <c r="D3815" s="11" t="str">
        <f t="shared" si="304"/>
        <v/>
      </c>
      <c r="E3815" s="18"/>
      <c r="F3815" s="18"/>
      <c r="J3815" s="20" t="str">
        <f t="shared" si="300"/>
        <v/>
      </c>
      <c r="K3815" s="22" t="str">
        <f>IF(LEN(F3815)&gt;0,IFERROR(HLOOKUP(F3815,'Codigos Servicios'!$A$4:$A$13,1,1),"SI"),"")</f>
        <v/>
      </c>
      <c r="L3815" s="3"/>
      <c r="Z3815"/>
    </row>
    <row r="3816" spans="1:26" x14ac:dyDescent="0.25">
      <c r="A3816" s="11" t="str">
        <f t="shared" si="301"/>
        <v/>
      </c>
      <c r="B3816" s="15" t="str">
        <f t="shared" si="302"/>
        <v/>
      </c>
      <c r="C3816" s="11" t="str">
        <f t="shared" si="303"/>
        <v/>
      </c>
      <c r="D3816" s="11" t="str">
        <f t="shared" si="304"/>
        <v/>
      </c>
      <c r="E3816" s="18"/>
      <c r="F3816" s="18"/>
      <c r="J3816" s="20" t="str">
        <f t="shared" si="300"/>
        <v/>
      </c>
      <c r="K3816" s="22" t="str">
        <f>IF(LEN(F3816)&gt;0,IFERROR(HLOOKUP(F3816,'Codigos Servicios'!$A$4:$A$13,1,1),"SI"),"")</f>
        <v/>
      </c>
      <c r="L3816" s="3"/>
      <c r="Z3816"/>
    </row>
    <row r="3817" spans="1:26" x14ac:dyDescent="0.25">
      <c r="A3817" s="11" t="str">
        <f t="shared" si="301"/>
        <v/>
      </c>
      <c r="B3817" s="15" t="str">
        <f t="shared" si="302"/>
        <v/>
      </c>
      <c r="C3817" s="11" t="str">
        <f t="shared" si="303"/>
        <v/>
      </c>
      <c r="D3817" s="11" t="str">
        <f t="shared" si="304"/>
        <v/>
      </c>
      <c r="E3817" s="18"/>
      <c r="F3817" s="18"/>
      <c r="J3817" s="20" t="str">
        <f t="shared" si="300"/>
        <v/>
      </c>
      <c r="K3817" s="22" t="str">
        <f>IF(LEN(F3817)&gt;0,IFERROR(HLOOKUP(F3817,'Codigos Servicios'!$A$4:$A$13,1,1),"SI"),"")</f>
        <v/>
      </c>
      <c r="L3817" s="3"/>
      <c r="Z3817"/>
    </row>
    <row r="3818" spans="1:26" x14ac:dyDescent="0.25">
      <c r="A3818" s="11" t="str">
        <f t="shared" si="301"/>
        <v/>
      </c>
      <c r="B3818" s="15" t="str">
        <f t="shared" si="302"/>
        <v/>
      </c>
      <c r="C3818" s="11" t="str">
        <f t="shared" si="303"/>
        <v/>
      </c>
      <c r="D3818" s="11" t="str">
        <f t="shared" si="304"/>
        <v/>
      </c>
      <c r="E3818" s="18"/>
      <c r="F3818" s="18"/>
      <c r="J3818" s="20" t="str">
        <f t="shared" si="300"/>
        <v/>
      </c>
      <c r="K3818" s="22" t="str">
        <f>IF(LEN(F3818)&gt;0,IFERROR(HLOOKUP(F3818,'Codigos Servicios'!$A$4:$A$13,1,1),"SI"),"")</f>
        <v/>
      </c>
      <c r="L3818" s="3"/>
      <c r="Z3818"/>
    </row>
    <row r="3819" spans="1:26" x14ac:dyDescent="0.25">
      <c r="A3819" s="11" t="str">
        <f t="shared" si="301"/>
        <v/>
      </c>
      <c r="B3819" s="15" t="str">
        <f t="shared" si="302"/>
        <v/>
      </c>
      <c r="C3819" s="11" t="str">
        <f t="shared" si="303"/>
        <v/>
      </c>
      <c r="D3819" s="11" t="str">
        <f t="shared" si="304"/>
        <v/>
      </c>
      <c r="E3819" s="18"/>
      <c r="F3819" s="18"/>
      <c r="J3819" s="20" t="str">
        <f t="shared" si="300"/>
        <v/>
      </c>
      <c r="K3819" s="22" t="str">
        <f>IF(LEN(F3819)&gt;0,IFERROR(HLOOKUP(F3819,'Codigos Servicios'!$A$4:$A$13,1,1),"SI"),"")</f>
        <v/>
      </c>
      <c r="L3819" s="3"/>
      <c r="Z3819"/>
    </row>
    <row r="3820" spans="1:26" x14ac:dyDescent="0.25">
      <c r="A3820" s="11" t="str">
        <f t="shared" si="301"/>
        <v/>
      </c>
      <c r="B3820" s="15" t="str">
        <f t="shared" si="302"/>
        <v/>
      </c>
      <c r="C3820" s="11" t="str">
        <f t="shared" si="303"/>
        <v/>
      </c>
      <c r="D3820" s="11" t="str">
        <f t="shared" si="304"/>
        <v/>
      </c>
      <c r="E3820" s="18"/>
      <c r="F3820" s="18"/>
      <c r="J3820" s="20" t="str">
        <f t="shared" si="300"/>
        <v/>
      </c>
      <c r="K3820" s="22" t="str">
        <f>IF(LEN(F3820)&gt;0,IFERROR(HLOOKUP(F3820,'Codigos Servicios'!$A$4:$A$13,1,1),"SI"),"")</f>
        <v/>
      </c>
      <c r="L3820" s="3"/>
      <c r="Z3820"/>
    </row>
    <row r="3821" spans="1:26" x14ac:dyDescent="0.25">
      <c r="A3821" s="11" t="str">
        <f t="shared" si="301"/>
        <v/>
      </c>
      <c r="B3821" s="15" t="str">
        <f t="shared" si="302"/>
        <v/>
      </c>
      <c r="C3821" s="11" t="str">
        <f t="shared" si="303"/>
        <v/>
      </c>
      <c r="D3821" s="11" t="str">
        <f t="shared" si="304"/>
        <v/>
      </c>
      <c r="E3821" s="18"/>
      <c r="F3821" s="18"/>
      <c r="J3821" s="20" t="str">
        <f t="shared" si="300"/>
        <v/>
      </c>
      <c r="K3821" s="22" t="str">
        <f>IF(LEN(F3821)&gt;0,IFERROR(HLOOKUP(F3821,'Codigos Servicios'!$A$4:$A$13,1,1),"SI"),"")</f>
        <v/>
      </c>
      <c r="L3821" s="3"/>
      <c r="Z3821"/>
    </row>
    <row r="3822" spans="1:26" x14ac:dyDescent="0.25">
      <c r="A3822" s="11" t="str">
        <f t="shared" si="301"/>
        <v/>
      </c>
      <c r="B3822" s="15" t="str">
        <f t="shared" si="302"/>
        <v/>
      </c>
      <c r="C3822" s="11" t="str">
        <f t="shared" si="303"/>
        <v/>
      </c>
      <c r="D3822" s="11" t="str">
        <f t="shared" si="304"/>
        <v/>
      </c>
      <c r="E3822" s="18"/>
      <c r="F3822" s="18"/>
      <c r="J3822" s="20" t="str">
        <f t="shared" si="300"/>
        <v/>
      </c>
      <c r="K3822" s="22" t="str">
        <f>IF(LEN(F3822)&gt;0,IFERROR(HLOOKUP(F3822,'Codigos Servicios'!$A$4:$A$13,1,1),"SI"),"")</f>
        <v/>
      </c>
      <c r="L3822" s="3"/>
      <c r="Z3822"/>
    </row>
    <row r="3823" spans="1:26" x14ac:dyDescent="0.25">
      <c r="A3823" s="11" t="str">
        <f t="shared" si="301"/>
        <v/>
      </c>
      <c r="B3823" s="15" t="str">
        <f t="shared" si="302"/>
        <v/>
      </c>
      <c r="C3823" s="11" t="str">
        <f t="shared" si="303"/>
        <v/>
      </c>
      <c r="D3823" s="11" t="str">
        <f t="shared" si="304"/>
        <v/>
      </c>
      <c r="E3823" s="18"/>
      <c r="F3823" s="18"/>
      <c r="J3823" s="20" t="str">
        <f t="shared" si="300"/>
        <v/>
      </c>
      <c r="K3823" s="22" t="str">
        <f>IF(LEN(F3823)&gt;0,IFERROR(HLOOKUP(F3823,'Codigos Servicios'!$A$4:$A$13,1,1),"SI"),"")</f>
        <v/>
      </c>
      <c r="L3823" s="3"/>
      <c r="Z3823"/>
    </row>
    <row r="3824" spans="1:26" x14ac:dyDescent="0.25">
      <c r="A3824" s="11" t="str">
        <f t="shared" si="301"/>
        <v/>
      </c>
      <c r="B3824" s="15" t="str">
        <f t="shared" si="302"/>
        <v/>
      </c>
      <c r="C3824" s="11" t="str">
        <f t="shared" si="303"/>
        <v/>
      </c>
      <c r="D3824" s="11" t="str">
        <f t="shared" si="304"/>
        <v/>
      </c>
      <c r="E3824" s="18"/>
      <c r="F3824" s="18"/>
      <c r="J3824" s="20" t="str">
        <f t="shared" si="300"/>
        <v/>
      </c>
      <c r="K3824" s="22" t="str">
        <f>IF(LEN(F3824)&gt;0,IFERROR(HLOOKUP(F3824,'Codigos Servicios'!$A$4:$A$13,1,1),"SI"),"")</f>
        <v/>
      </c>
      <c r="L3824" s="3"/>
      <c r="Z3824"/>
    </row>
    <row r="3825" spans="1:26" x14ac:dyDescent="0.25">
      <c r="A3825" s="11" t="str">
        <f t="shared" si="301"/>
        <v/>
      </c>
      <c r="B3825" s="15" t="str">
        <f t="shared" si="302"/>
        <v/>
      </c>
      <c r="C3825" s="11" t="str">
        <f t="shared" si="303"/>
        <v/>
      </c>
      <c r="D3825" s="11" t="str">
        <f t="shared" si="304"/>
        <v/>
      </c>
      <c r="E3825" s="18"/>
      <c r="F3825" s="18"/>
      <c r="J3825" s="20" t="str">
        <f t="shared" si="300"/>
        <v/>
      </c>
      <c r="K3825" s="22" t="str">
        <f>IF(LEN(F3825)&gt;0,IFERROR(HLOOKUP(F3825,'Codigos Servicios'!$A$4:$A$13,1,1),"SI"),"")</f>
        <v/>
      </c>
      <c r="L3825" s="3"/>
      <c r="Z3825"/>
    </row>
    <row r="3826" spans="1:26" x14ac:dyDescent="0.25">
      <c r="A3826" s="11" t="str">
        <f t="shared" si="301"/>
        <v/>
      </c>
      <c r="B3826" s="15" t="str">
        <f t="shared" si="302"/>
        <v/>
      </c>
      <c r="C3826" s="11" t="str">
        <f t="shared" si="303"/>
        <v/>
      </c>
      <c r="D3826" s="11" t="str">
        <f t="shared" si="304"/>
        <v/>
      </c>
      <c r="E3826" s="18"/>
      <c r="F3826" s="18"/>
      <c r="J3826" s="20" t="str">
        <f t="shared" si="300"/>
        <v/>
      </c>
      <c r="K3826" s="22" t="str">
        <f>IF(LEN(F3826)&gt;0,IFERROR(HLOOKUP(F3826,'Codigos Servicios'!$A$4:$A$13,1,1),"SI"),"")</f>
        <v/>
      </c>
      <c r="L3826" s="3"/>
      <c r="Z3826"/>
    </row>
    <row r="3827" spans="1:26" x14ac:dyDescent="0.25">
      <c r="A3827" s="11" t="str">
        <f t="shared" si="301"/>
        <v/>
      </c>
      <c r="B3827" s="15" t="str">
        <f t="shared" si="302"/>
        <v/>
      </c>
      <c r="C3827" s="11" t="str">
        <f t="shared" si="303"/>
        <v/>
      </c>
      <c r="D3827" s="11" t="str">
        <f t="shared" si="304"/>
        <v/>
      </c>
      <c r="E3827" s="18"/>
      <c r="F3827" s="18"/>
      <c r="J3827" s="20" t="str">
        <f t="shared" si="300"/>
        <v/>
      </c>
      <c r="K3827" s="22" t="str">
        <f>IF(LEN(F3827)&gt;0,IFERROR(HLOOKUP(F3827,'Codigos Servicios'!$A$4:$A$13,1,1),"SI"),"")</f>
        <v/>
      </c>
      <c r="L3827" s="3"/>
      <c r="Z3827"/>
    </row>
    <row r="3828" spans="1:26" x14ac:dyDescent="0.25">
      <c r="A3828" s="11" t="str">
        <f t="shared" si="301"/>
        <v/>
      </c>
      <c r="B3828" s="15" t="str">
        <f t="shared" si="302"/>
        <v/>
      </c>
      <c r="C3828" s="11" t="str">
        <f t="shared" si="303"/>
        <v/>
      </c>
      <c r="D3828" s="11" t="str">
        <f t="shared" si="304"/>
        <v/>
      </c>
      <c r="E3828" s="18"/>
      <c r="F3828" s="18"/>
      <c r="J3828" s="20" t="str">
        <f t="shared" si="300"/>
        <v/>
      </c>
      <c r="K3828" s="22" t="str">
        <f>IF(LEN(F3828)&gt;0,IFERROR(HLOOKUP(F3828,'Codigos Servicios'!$A$4:$A$13,1,1),"SI"),"")</f>
        <v/>
      </c>
      <c r="L3828" s="3"/>
      <c r="Z3828"/>
    </row>
    <row r="3829" spans="1:26" x14ac:dyDescent="0.25">
      <c r="A3829" s="11" t="str">
        <f t="shared" si="301"/>
        <v/>
      </c>
      <c r="B3829" s="15" t="str">
        <f t="shared" si="302"/>
        <v/>
      </c>
      <c r="C3829" s="11" t="str">
        <f t="shared" si="303"/>
        <v/>
      </c>
      <c r="D3829" s="11" t="str">
        <f t="shared" si="304"/>
        <v/>
      </c>
      <c r="E3829" s="18"/>
      <c r="F3829" s="18"/>
      <c r="J3829" s="20" t="str">
        <f t="shared" si="300"/>
        <v/>
      </c>
      <c r="K3829" s="22" t="str">
        <f>IF(LEN(F3829)&gt;0,IFERROR(HLOOKUP(F3829,'Codigos Servicios'!$A$4:$A$13,1,1),"SI"),"")</f>
        <v/>
      </c>
      <c r="L3829" s="3"/>
      <c r="Z3829"/>
    </row>
    <row r="3830" spans="1:26" x14ac:dyDescent="0.25">
      <c r="A3830" s="11" t="str">
        <f t="shared" si="301"/>
        <v/>
      </c>
      <c r="B3830" s="15" t="str">
        <f t="shared" si="302"/>
        <v/>
      </c>
      <c r="C3830" s="11" t="str">
        <f t="shared" si="303"/>
        <v/>
      </c>
      <c r="D3830" s="11" t="str">
        <f t="shared" si="304"/>
        <v/>
      </c>
      <c r="E3830" s="18"/>
      <c r="F3830" s="18"/>
      <c r="J3830" s="20" t="str">
        <f t="shared" si="300"/>
        <v/>
      </c>
      <c r="K3830" s="22" t="str">
        <f>IF(LEN(F3830)&gt;0,IFERROR(HLOOKUP(F3830,'Codigos Servicios'!$A$4:$A$13,1,1),"SI"),"")</f>
        <v/>
      </c>
      <c r="L3830" s="3"/>
      <c r="Z3830"/>
    </row>
    <row r="3831" spans="1:26" x14ac:dyDescent="0.25">
      <c r="A3831" s="11" t="str">
        <f t="shared" si="301"/>
        <v/>
      </c>
      <c r="B3831" s="15" t="str">
        <f t="shared" si="302"/>
        <v/>
      </c>
      <c r="C3831" s="11" t="str">
        <f t="shared" si="303"/>
        <v/>
      </c>
      <c r="D3831" s="11" t="str">
        <f t="shared" si="304"/>
        <v/>
      </c>
      <c r="E3831" s="18"/>
      <c r="F3831" s="18"/>
      <c r="J3831" s="20" t="str">
        <f t="shared" si="300"/>
        <v/>
      </c>
      <c r="K3831" s="22" t="str">
        <f>IF(LEN(F3831)&gt;0,IFERROR(HLOOKUP(F3831,'Codigos Servicios'!$A$4:$A$13,1,1),"SI"),"")</f>
        <v/>
      </c>
      <c r="L3831" s="3"/>
      <c r="Z3831"/>
    </row>
    <row r="3832" spans="1:26" x14ac:dyDescent="0.25">
      <c r="A3832" s="11" t="str">
        <f t="shared" si="301"/>
        <v/>
      </c>
      <c r="B3832" s="15" t="str">
        <f t="shared" si="302"/>
        <v/>
      </c>
      <c r="C3832" s="11" t="str">
        <f t="shared" si="303"/>
        <v/>
      </c>
      <c r="D3832" s="11" t="str">
        <f t="shared" si="304"/>
        <v/>
      </c>
      <c r="E3832" s="18"/>
      <c r="F3832" s="18"/>
      <c r="J3832" s="20" t="str">
        <f t="shared" si="300"/>
        <v/>
      </c>
      <c r="K3832" s="22" t="str">
        <f>IF(LEN(F3832)&gt;0,IFERROR(HLOOKUP(F3832,'Codigos Servicios'!$A$4:$A$13,1,1),"SI"),"")</f>
        <v/>
      </c>
      <c r="L3832" s="3"/>
      <c r="Z3832"/>
    </row>
    <row r="3833" spans="1:26" x14ac:dyDescent="0.25">
      <c r="A3833" s="11" t="str">
        <f t="shared" si="301"/>
        <v/>
      </c>
      <c r="B3833" s="15" t="str">
        <f t="shared" si="302"/>
        <v/>
      </c>
      <c r="C3833" s="11" t="str">
        <f t="shared" si="303"/>
        <v/>
      </c>
      <c r="D3833" s="11" t="str">
        <f t="shared" si="304"/>
        <v/>
      </c>
      <c r="E3833" s="18"/>
      <c r="F3833" s="18"/>
      <c r="J3833" s="20" t="str">
        <f t="shared" si="300"/>
        <v/>
      </c>
      <c r="K3833" s="22" t="str">
        <f>IF(LEN(F3833)&gt;0,IFERROR(HLOOKUP(F3833,'Codigos Servicios'!$A$4:$A$13,1,1),"SI"),"")</f>
        <v/>
      </c>
      <c r="L3833" s="3"/>
      <c r="Z3833"/>
    </row>
    <row r="3834" spans="1:26" x14ac:dyDescent="0.25">
      <c r="A3834" s="11" t="str">
        <f t="shared" si="301"/>
        <v/>
      </c>
      <c r="B3834" s="15" t="str">
        <f t="shared" si="302"/>
        <v/>
      </c>
      <c r="C3834" s="11" t="str">
        <f t="shared" si="303"/>
        <v/>
      </c>
      <c r="D3834" s="11" t="str">
        <f t="shared" si="304"/>
        <v/>
      </c>
      <c r="E3834" s="18"/>
      <c r="F3834" s="18"/>
      <c r="J3834" s="20" t="str">
        <f t="shared" si="300"/>
        <v/>
      </c>
      <c r="K3834" s="22" t="str">
        <f>IF(LEN(F3834)&gt;0,IFERROR(HLOOKUP(F3834,'Codigos Servicios'!$A$4:$A$13,1,1),"SI"),"")</f>
        <v/>
      </c>
      <c r="L3834" s="3"/>
      <c r="Z3834"/>
    </row>
    <row r="3835" spans="1:26" x14ac:dyDescent="0.25">
      <c r="A3835" s="11" t="str">
        <f t="shared" si="301"/>
        <v/>
      </c>
      <c r="B3835" s="15" t="str">
        <f t="shared" si="302"/>
        <v/>
      </c>
      <c r="C3835" s="11" t="str">
        <f t="shared" si="303"/>
        <v/>
      </c>
      <c r="D3835" s="11" t="str">
        <f t="shared" si="304"/>
        <v/>
      </c>
      <c r="E3835" s="18"/>
      <c r="F3835" s="18"/>
      <c r="J3835" s="20" t="str">
        <f t="shared" si="300"/>
        <v/>
      </c>
      <c r="K3835" s="22" t="str">
        <f>IF(LEN(F3835)&gt;0,IFERROR(HLOOKUP(F3835,'Codigos Servicios'!$A$4:$A$13,1,1),"SI"),"")</f>
        <v/>
      </c>
      <c r="L3835" s="3"/>
      <c r="Z3835"/>
    </row>
    <row r="3836" spans="1:26" x14ac:dyDescent="0.25">
      <c r="A3836" s="11" t="str">
        <f t="shared" si="301"/>
        <v/>
      </c>
      <c r="B3836" s="15" t="str">
        <f t="shared" si="302"/>
        <v/>
      </c>
      <c r="C3836" s="11" t="str">
        <f t="shared" si="303"/>
        <v/>
      </c>
      <c r="D3836" s="11" t="str">
        <f t="shared" si="304"/>
        <v/>
      </c>
      <c r="E3836" s="18"/>
      <c r="F3836" s="18"/>
      <c r="J3836" s="20" t="str">
        <f t="shared" si="300"/>
        <v/>
      </c>
      <c r="K3836" s="22" t="str">
        <f>IF(LEN(F3836)&gt;0,IFERROR(HLOOKUP(F3836,'Codigos Servicios'!$A$4:$A$13,1,1),"SI"),"")</f>
        <v/>
      </c>
      <c r="L3836" s="3"/>
      <c r="Z3836"/>
    </row>
    <row r="3837" spans="1:26" x14ac:dyDescent="0.25">
      <c r="A3837" s="11" t="str">
        <f t="shared" si="301"/>
        <v/>
      </c>
      <c r="B3837" s="15" t="str">
        <f t="shared" si="302"/>
        <v/>
      </c>
      <c r="C3837" s="11" t="str">
        <f t="shared" si="303"/>
        <v/>
      </c>
      <c r="D3837" s="11" t="str">
        <f t="shared" si="304"/>
        <v/>
      </c>
      <c r="E3837" s="18"/>
      <c r="F3837" s="18"/>
      <c r="J3837" s="20" t="str">
        <f t="shared" si="300"/>
        <v/>
      </c>
      <c r="K3837" s="22" t="str">
        <f>IF(LEN(F3837)&gt;0,IFERROR(HLOOKUP(F3837,'Codigos Servicios'!$A$4:$A$13,1,1),"SI"),"")</f>
        <v/>
      </c>
      <c r="L3837" s="3"/>
      <c r="Z3837"/>
    </row>
    <row r="3838" spans="1:26" x14ac:dyDescent="0.25">
      <c r="A3838" s="11" t="str">
        <f t="shared" si="301"/>
        <v/>
      </c>
      <c r="B3838" s="15" t="str">
        <f t="shared" si="302"/>
        <v/>
      </c>
      <c r="C3838" s="11" t="str">
        <f t="shared" si="303"/>
        <v/>
      </c>
      <c r="D3838" s="11" t="str">
        <f t="shared" si="304"/>
        <v/>
      </c>
      <c r="E3838" s="18"/>
      <c r="F3838" s="18"/>
      <c r="J3838" s="20" t="str">
        <f t="shared" si="300"/>
        <v/>
      </c>
      <c r="K3838" s="22" t="str">
        <f>IF(LEN(F3838)&gt;0,IFERROR(HLOOKUP(F3838,'Codigos Servicios'!$A$4:$A$13,1,1),"SI"),"")</f>
        <v/>
      </c>
      <c r="L3838" s="3"/>
      <c r="Z3838"/>
    </row>
    <row r="3839" spans="1:26" x14ac:dyDescent="0.25">
      <c r="A3839" s="11" t="str">
        <f t="shared" si="301"/>
        <v/>
      </c>
      <c r="B3839" s="15" t="str">
        <f t="shared" si="302"/>
        <v/>
      </c>
      <c r="C3839" s="11" t="str">
        <f t="shared" si="303"/>
        <v/>
      </c>
      <c r="D3839" s="11" t="str">
        <f t="shared" si="304"/>
        <v/>
      </c>
      <c r="E3839" s="18"/>
      <c r="F3839" s="18"/>
      <c r="J3839" s="20" t="str">
        <f t="shared" si="300"/>
        <v/>
      </c>
      <c r="K3839" s="22" t="str">
        <f>IF(LEN(F3839)&gt;0,IFERROR(HLOOKUP(F3839,'Codigos Servicios'!$A$4:$A$13,1,1),"SI"),"")</f>
        <v/>
      </c>
      <c r="L3839" s="3"/>
      <c r="Z3839"/>
    </row>
    <row r="3840" spans="1:26" x14ac:dyDescent="0.25">
      <c r="A3840" s="11" t="str">
        <f t="shared" si="301"/>
        <v/>
      </c>
      <c r="B3840" s="15" t="str">
        <f t="shared" si="302"/>
        <v/>
      </c>
      <c r="C3840" s="11" t="str">
        <f t="shared" si="303"/>
        <v/>
      </c>
      <c r="D3840" s="11" t="str">
        <f t="shared" si="304"/>
        <v/>
      </c>
      <c r="E3840" s="18"/>
      <c r="F3840" s="18"/>
      <c r="J3840" s="20" t="str">
        <f t="shared" si="300"/>
        <v/>
      </c>
      <c r="K3840" s="22" t="str">
        <f>IF(LEN(F3840)&gt;0,IFERROR(HLOOKUP(F3840,'Codigos Servicios'!$A$4:$A$13,1,1),"SI"),"")</f>
        <v/>
      </c>
      <c r="L3840" s="3"/>
      <c r="Z3840"/>
    </row>
    <row r="3841" spans="1:26" x14ac:dyDescent="0.25">
      <c r="A3841" s="11" t="str">
        <f t="shared" si="301"/>
        <v/>
      </c>
      <c r="B3841" s="15" t="str">
        <f t="shared" si="302"/>
        <v/>
      </c>
      <c r="C3841" s="11" t="str">
        <f t="shared" si="303"/>
        <v/>
      </c>
      <c r="D3841" s="11" t="str">
        <f t="shared" si="304"/>
        <v/>
      </c>
      <c r="E3841" s="18"/>
      <c r="F3841" s="18"/>
      <c r="J3841" s="20" t="str">
        <f t="shared" si="300"/>
        <v/>
      </c>
      <c r="K3841" s="22" t="str">
        <f>IF(LEN(F3841)&gt;0,IFERROR(HLOOKUP(F3841,'Codigos Servicios'!$A$4:$A$13,1,1),"SI"),"")</f>
        <v/>
      </c>
      <c r="L3841" s="3"/>
      <c r="Z3841"/>
    </row>
    <row r="3842" spans="1:26" x14ac:dyDescent="0.25">
      <c r="A3842" s="11" t="str">
        <f t="shared" si="301"/>
        <v/>
      </c>
      <c r="B3842" s="15" t="str">
        <f t="shared" si="302"/>
        <v/>
      </c>
      <c r="C3842" s="11" t="str">
        <f t="shared" si="303"/>
        <v/>
      </c>
      <c r="D3842" s="11" t="str">
        <f t="shared" si="304"/>
        <v/>
      </c>
      <c r="E3842" s="18"/>
      <c r="F3842" s="18"/>
      <c r="J3842" s="20" t="str">
        <f t="shared" si="300"/>
        <v/>
      </c>
      <c r="K3842" s="22" t="str">
        <f>IF(LEN(F3842)&gt;0,IFERROR(HLOOKUP(F3842,'Codigos Servicios'!$A$4:$A$13,1,1),"SI"),"")</f>
        <v/>
      </c>
      <c r="L3842" s="3"/>
      <c r="Z3842"/>
    </row>
    <row r="3843" spans="1:26" x14ac:dyDescent="0.25">
      <c r="A3843" s="11" t="str">
        <f t="shared" si="301"/>
        <v/>
      </c>
      <c r="B3843" s="15" t="str">
        <f t="shared" si="302"/>
        <v/>
      </c>
      <c r="C3843" s="11" t="str">
        <f t="shared" si="303"/>
        <v/>
      </c>
      <c r="D3843" s="11" t="str">
        <f t="shared" si="304"/>
        <v/>
      </c>
      <c r="E3843" s="18"/>
      <c r="F3843" s="18"/>
      <c r="J3843" s="20" t="str">
        <f t="shared" si="300"/>
        <v/>
      </c>
      <c r="K3843" s="22" t="str">
        <f>IF(LEN(F3843)&gt;0,IFERROR(HLOOKUP(F3843,'Codigos Servicios'!$A$4:$A$13,1,1),"SI"),"")</f>
        <v/>
      </c>
      <c r="L3843" s="3"/>
      <c r="Z3843"/>
    </row>
    <row r="3844" spans="1:26" x14ac:dyDescent="0.25">
      <c r="A3844" s="11" t="str">
        <f t="shared" si="301"/>
        <v/>
      </c>
      <c r="B3844" s="15" t="str">
        <f t="shared" si="302"/>
        <v/>
      </c>
      <c r="C3844" s="11" t="str">
        <f t="shared" si="303"/>
        <v/>
      </c>
      <c r="D3844" s="11" t="str">
        <f t="shared" si="304"/>
        <v/>
      </c>
      <c r="E3844" s="18"/>
      <c r="F3844" s="18"/>
      <c r="J3844" s="20" t="str">
        <f t="shared" si="300"/>
        <v/>
      </c>
      <c r="K3844" s="22" t="str">
        <f>IF(LEN(F3844)&gt;0,IFERROR(HLOOKUP(F3844,'Codigos Servicios'!$A$4:$A$13,1,1),"SI"),"")</f>
        <v/>
      </c>
      <c r="L3844" s="3"/>
      <c r="Z3844"/>
    </row>
    <row r="3845" spans="1:26" x14ac:dyDescent="0.25">
      <c r="A3845" s="11" t="str">
        <f t="shared" si="301"/>
        <v/>
      </c>
      <c r="B3845" s="15" t="str">
        <f t="shared" si="302"/>
        <v/>
      </c>
      <c r="C3845" s="11" t="str">
        <f t="shared" si="303"/>
        <v/>
      </c>
      <c r="D3845" s="11" t="str">
        <f t="shared" si="304"/>
        <v/>
      </c>
      <c r="E3845" s="18"/>
      <c r="F3845" s="18"/>
      <c r="J3845" s="20" t="str">
        <f t="shared" si="300"/>
        <v/>
      </c>
      <c r="K3845" s="22" t="str">
        <f>IF(LEN(F3845)&gt;0,IFERROR(HLOOKUP(F3845,'Codigos Servicios'!$A$4:$A$13,1,1),"SI"),"")</f>
        <v/>
      </c>
      <c r="L3845" s="3"/>
      <c r="Z3845"/>
    </row>
    <row r="3846" spans="1:26" x14ac:dyDescent="0.25">
      <c r="A3846" s="11" t="str">
        <f t="shared" si="301"/>
        <v/>
      </c>
      <c r="B3846" s="15" t="str">
        <f t="shared" si="302"/>
        <v/>
      </c>
      <c r="C3846" s="11" t="str">
        <f t="shared" si="303"/>
        <v/>
      </c>
      <c r="D3846" s="11" t="str">
        <f t="shared" si="304"/>
        <v/>
      </c>
      <c r="E3846" s="18"/>
      <c r="F3846" s="18"/>
      <c r="J3846" s="20" t="str">
        <f t="shared" si="300"/>
        <v/>
      </c>
      <c r="K3846" s="22" t="str">
        <f>IF(LEN(F3846)&gt;0,IFERROR(HLOOKUP(F3846,'Codigos Servicios'!$A$4:$A$13,1,1),"SI"),"")</f>
        <v/>
      </c>
      <c r="L3846" s="3"/>
      <c r="Z3846"/>
    </row>
    <row r="3847" spans="1:26" x14ac:dyDescent="0.25">
      <c r="A3847" s="11" t="str">
        <f t="shared" si="301"/>
        <v/>
      </c>
      <c r="B3847" s="15" t="str">
        <f t="shared" si="302"/>
        <v/>
      </c>
      <c r="C3847" s="11" t="str">
        <f t="shared" si="303"/>
        <v/>
      </c>
      <c r="D3847" s="11" t="str">
        <f t="shared" si="304"/>
        <v/>
      </c>
      <c r="E3847" s="18"/>
      <c r="F3847" s="18"/>
      <c r="J3847" s="20" t="str">
        <f t="shared" si="300"/>
        <v/>
      </c>
      <c r="K3847" s="22" t="str">
        <f>IF(LEN(F3847)&gt;0,IFERROR(HLOOKUP(F3847,'Codigos Servicios'!$A$4:$A$13,1,1),"SI"),"")</f>
        <v/>
      </c>
      <c r="L3847" s="3"/>
      <c r="Z3847"/>
    </row>
    <row r="3848" spans="1:26" x14ac:dyDescent="0.25">
      <c r="A3848" s="11" t="str">
        <f t="shared" si="301"/>
        <v/>
      </c>
      <c r="B3848" s="15" t="str">
        <f t="shared" si="302"/>
        <v/>
      </c>
      <c r="C3848" s="11" t="str">
        <f t="shared" si="303"/>
        <v/>
      </c>
      <c r="D3848" s="11" t="str">
        <f t="shared" si="304"/>
        <v/>
      </c>
      <c r="E3848" s="18"/>
      <c r="F3848" s="18"/>
      <c r="J3848" s="20" t="str">
        <f t="shared" ref="J3848:J3911" si="305">IF(LEN(F3848)&gt;0,IF(LEN(G3848)&gt;0,IF(LEN(C3848)&gt;1,IF(ISBLANK($H$5),"Error: No ha ingresado el Mes",IF(ISBLANK($I$5),"Error: No ha ingresado el Año",IF(K3848="SI","Error Codigo de Servicio Invalido",IF(ISBLANK(E3848),"Error: SIgla Aeropuerto no puede ser nula","")))),"Error: No ha ingresado empresa"),""),"")</f>
        <v/>
      </c>
      <c r="K3848" s="22" t="str">
        <f>IF(LEN(F3848)&gt;0,IFERROR(HLOOKUP(F3848,'Codigos Servicios'!$A$4:$A$13,1,1),"SI"),"")</f>
        <v/>
      </c>
      <c r="L3848" s="3"/>
      <c r="Z3848"/>
    </row>
    <row r="3849" spans="1:26" x14ac:dyDescent="0.25">
      <c r="A3849" s="11" t="str">
        <f t="shared" si="301"/>
        <v/>
      </c>
      <c r="B3849" s="15" t="str">
        <f t="shared" si="302"/>
        <v/>
      </c>
      <c r="C3849" s="11" t="str">
        <f t="shared" si="303"/>
        <v/>
      </c>
      <c r="D3849" s="11" t="str">
        <f t="shared" si="304"/>
        <v/>
      </c>
      <c r="E3849" s="18"/>
      <c r="F3849" s="18"/>
      <c r="J3849" s="20" t="str">
        <f t="shared" si="305"/>
        <v/>
      </c>
      <c r="K3849" s="22" t="str">
        <f>IF(LEN(F3849)&gt;0,IFERROR(HLOOKUP(F3849,'Codigos Servicios'!$A$4:$A$13,1,1),"SI"),"")</f>
        <v/>
      </c>
      <c r="L3849" s="3"/>
      <c r="Z3849"/>
    </row>
    <row r="3850" spans="1:26" x14ac:dyDescent="0.25">
      <c r="A3850" s="11" t="str">
        <f t="shared" si="301"/>
        <v/>
      </c>
      <c r="B3850" s="15" t="str">
        <f t="shared" si="302"/>
        <v/>
      </c>
      <c r="C3850" s="11" t="str">
        <f t="shared" si="303"/>
        <v/>
      </c>
      <c r="D3850" s="11" t="str">
        <f t="shared" si="304"/>
        <v/>
      </c>
      <c r="E3850" s="18"/>
      <c r="F3850" s="18"/>
      <c r="J3850" s="20" t="str">
        <f t="shared" si="305"/>
        <v/>
      </c>
      <c r="K3850" s="22" t="str">
        <f>IF(LEN(F3850)&gt;0,IFERROR(HLOOKUP(F3850,'Codigos Servicios'!$A$4:$A$13,1,1),"SI"),"")</f>
        <v/>
      </c>
      <c r="L3850" s="3"/>
      <c r="Z3850"/>
    </row>
    <row r="3851" spans="1:26" x14ac:dyDescent="0.25">
      <c r="A3851" s="11" t="str">
        <f t="shared" si="301"/>
        <v/>
      </c>
      <c r="B3851" s="15" t="str">
        <f t="shared" si="302"/>
        <v/>
      </c>
      <c r="C3851" s="11" t="str">
        <f t="shared" si="303"/>
        <v/>
      </c>
      <c r="D3851" s="11" t="str">
        <f t="shared" si="304"/>
        <v/>
      </c>
      <c r="E3851" s="18"/>
      <c r="F3851" s="18"/>
      <c r="J3851" s="20" t="str">
        <f t="shared" si="305"/>
        <v/>
      </c>
      <c r="K3851" s="22" t="str">
        <f>IF(LEN(F3851)&gt;0,IFERROR(HLOOKUP(F3851,'Codigos Servicios'!$A$4:$A$13,1,1),"SI"),"")</f>
        <v/>
      </c>
      <c r="L3851" s="3"/>
      <c r="Z3851"/>
    </row>
    <row r="3852" spans="1:26" x14ac:dyDescent="0.25">
      <c r="A3852" s="11" t="str">
        <f t="shared" si="301"/>
        <v/>
      </c>
      <c r="B3852" s="15" t="str">
        <f t="shared" si="302"/>
        <v/>
      </c>
      <c r="C3852" s="11" t="str">
        <f t="shared" si="303"/>
        <v/>
      </c>
      <c r="D3852" s="11" t="str">
        <f t="shared" si="304"/>
        <v/>
      </c>
      <c r="E3852" s="18"/>
      <c r="F3852" s="18"/>
      <c r="J3852" s="20" t="str">
        <f t="shared" si="305"/>
        <v/>
      </c>
      <c r="K3852" s="22" t="str">
        <f>IF(LEN(F3852)&gt;0,IFERROR(HLOOKUP(F3852,'Codigos Servicios'!$A$4:$A$13,1,1),"SI"),"")</f>
        <v/>
      </c>
      <c r="L3852" s="3"/>
      <c r="Z3852"/>
    </row>
    <row r="3853" spans="1:26" x14ac:dyDescent="0.25">
      <c r="A3853" s="11" t="str">
        <f t="shared" si="301"/>
        <v/>
      </c>
      <c r="B3853" s="15" t="str">
        <f t="shared" si="302"/>
        <v/>
      </c>
      <c r="C3853" s="11" t="str">
        <f t="shared" si="303"/>
        <v/>
      </c>
      <c r="D3853" s="11" t="str">
        <f t="shared" si="304"/>
        <v/>
      </c>
      <c r="E3853" s="18"/>
      <c r="F3853" s="18"/>
      <c r="J3853" s="20" t="str">
        <f t="shared" si="305"/>
        <v/>
      </c>
      <c r="K3853" s="22" t="str">
        <f>IF(LEN(F3853)&gt;0,IFERROR(HLOOKUP(F3853,'Codigos Servicios'!$A$4:$A$13,1,1),"SI"),"")</f>
        <v/>
      </c>
      <c r="L3853" s="3"/>
      <c r="Z3853"/>
    </row>
    <row r="3854" spans="1:26" x14ac:dyDescent="0.25">
      <c r="A3854" s="11" t="str">
        <f t="shared" si="301"/>
        <v/>
      </c>
      <c r="B3854" s="15" t="str">
        <f t="shared" si="302"/>
        <v/>
      </c>
      <c r="C3854" s="11" t="str">
        <f t="shared" si="303"/>
        <v/>
      </c>
      <c r="D3854" s="11" t="str">
        <f t="shared" si="304"/>
        <v/>
      </c>
      <c r="E3854" s="18"/>
      <c r="F3854" s="18"/>
      <c r="J3854" s="20" t="str">
        <f t="shared" si="305"/>
        <v/>
      </c>
      <c r="K3854" s="22" t="str">
        <f>IF(LEN(F3854)&gt;0,IFERROR(HLOOKUP(F3854,'Codigos Servicios'!$A$4:$A$13,1,1),"SI"),"")</f>
        <v/>
      </c>
      <c r="L3854" s="3"/>
      <c r="Z3854"/>
    </row>
    <row r="3855" spans="1:26" x14ac:dyDescent="0.25">
      <c r="A3855" s="11" t="str">
        <f t="shared" si="301"/>
        <v/>
      </c>
      <c r="B3855" s="15" t="str">
        <f t="shared" si="302"/>
        <v/>
      </c>
      <c r="C3855" s="11" t="str">
        <f t="shared" si="303"/>
        <v/>
      </c>
      <c r="D3855" s="11" t="str">
        <f t="shared" si="304"/>
        <v/>
      </c>
      <c r="E3855" s="18"/>
      <c r="F3855" s="18"/>
      <c r="J3855" s="20" t="str">
        <f t="shared" si="305"/>
        <v/>
      </c>
      <c r="K3855" s="22" t="str">
        <f>IF(LEN(F3855)&gt;0,IFERROR(HLOOKUP(F3855,'Codigos Servicios'!$A$4:$A$13,1,1),"SI"),"")</f>
        <v/>
      </c>
      <c r="L3855" s="3"/>
      <c r="Z3855"/>
    </row>
    <row r="3856" spans="1:26" x14ac:dyDescent="0.25">
      <c r="A3856" s="11" t="str">
        <f t="shared" si="301"/>
        <v/>
      </c>
      <c r="B3856" s="15" t="str">
        <f t="shared" si="302"/>
        <v/>
      </c>
      <c r="C3856" s="11" t="str">
        <f t="shared" si="303"/>
        <v/>
      </c>
      <c r="D3856" s="11" t="str">
        <f t="shared" si="304"/>
        <v/>
      </c>
      <c r="E3856" s="18"/>
      <c r="F3856" s="18"/>
      <c r="J3856" s="20" t="str">
        <f t="shared" si="305"/>
        <v/>
      </c>
      <c r="K3856" s="22" t="str">
        <f>IF(LEN(F3856)&gt;0,IFERROR(HLOOKUP(F3856,'Codigos Servicios'!$A$4:$A$13,1,1),"SI"),"")</f>
        <v/>
      </c>
      <c r="L3856" s="3"/>
      <c r="Z3856"/>
    </row>
    <row r="3857" spans="1:26" x14ac:dyDescent="0.25">
      <c r="A3857" s="11" t="str">
        <f t="shared" si="301"/>
        <v/>
      </c>
      <c r="B3857" s="15" t="str">
        <f t="shared" si="302"/>
        <v/>
      </c>
      <c r="C3857" s="11" t="str">
        <f t="shared" si="303"/>
        <v/>
      </c>
      <c r="D3857" s="11" t="str">
        <f t="shared" si="304"/>
        <v/>
      </c>
      <c r="E3857" s="18"/>
      <c r="F3857" s="18"/>
      <c r="J3857" s="20" t="str">
        <f t="shared" si="305"/>
        <v/>
      </c>
      <c r="K3857" s="22" t="str">
        <f>IF(LEN(F3857)&gt;0,IFERROR(HLOOKUP(F3857,'Codigos Servicios'!$A$4:$A$13,1,1),"SI"),"")</f>
        <v/>
      </c>
      <c r="L3857" s="3"/>
      <c r="Z3857"/>
    </row>
    <row r="3858" spans="1:26" x14ac:dyDescent="0.25">
      <c r="A3858" s="11" t="str">
        <f t="shared" si="301"/>
        <v/>
      </c>
      <c r="B3858" s="15" t="str">
        <f t="shared" si="302"/>
        <v/>
      </c>
      <c r="C3858" s="11" t="str">
        <f t="shared" si="303"/>
        <v/>
      </c>
      <c r="D3858" s="11" t="str">
        <f t="shared" si="304"/>
        <v/>
      </c>
      <c r="E3858" s="18"/>
      <c r="F3858" s="18"/>
      <c r="J3858" s="20" t="str">
        <f t="shared" si="305"/>
        <v/>
      </c>
      <c r="K3858" s="22" t="str">
        <f>IF(LEN(F3858)&gt;0,IFERROR(HLOOKUP(F3858,'Codigos Servicios'!$A$4:$A$13,1,1),"SI"),"")</f>
        <v/>
      </c>
      <c r="L3858" s="3"/>
      <c r="Z3858"/>
    </row>
    <row r="3859" spans="1:26" x14ac:dyDescent="0.25">
      <c r="A3859" s="11" t="str">
        <f t="shared" si="301"/>
        <v/>
      </c>
      <c r="B3859" s="15" t="str">
        <f t="shared" si="302"/>
        <v/>
      </c>
      <c r="C3859" s="11" t="str">
        <f t="shared" si="303"/>
        <v/>
      </c>
      <c r="D3859" s="11" t="str">
        <f t="shared" si="304"/>
        <v/>
      </c>
      <c r="E3859" s="18"/>
      <c r="F3859" s="18"/>
      <c r="J3859" s="20" t="str">
        <f t="shared" si="305"/>
        <v/>
      </c>
      <c r="K3859" s="22" t="str">
        <f>IF(LEN(F3859)&gt;0,IFERROR(HLOOKUP(F3859,'Codigos Servicios'!$A$4:$A$13,1,1),"SI"),"")</f>
        <v/>
      </c>
      <c r="L3859" s="3"/>
      <c r="Z3859"/>
    </row>
    <row r="3860" spans="1:26" x14ac:dyDescent="0.25">
      <c r="A3860" s="11" t="str">
        <f t="shared" si="301"/>
        <v/>
      </c>
      <c r="B3860" s="15" t="str">
        <f t="shared" si="302"/>
        <v/>
      </c>
      <c r="C3860" s="11" t="str">
        <f t="shared" si="303"/>
        <v/>
      </c>
      <c r="D3860" s="11" t="str">
        <f t="shared" si="304"/>
        <v/>
      </c>
      <c r="E3860" s="18"/>
      <c r="F3860" s="18"/>
      <c r="J3860" s="20" t="str">
        <f t="shared" si="305"/>
        <v/>
      </c>
      <c r="K3860" s="22" t="str">
        <f>IF(LEN(F3860)&gt;0,IFERROR(HLOOKUP(F3860,'Codigos Servicios'!$A$4:$A$13,1,1),"SI"),"")</f>
        <v/>
      </c>
      <c r="L3860" s="3"/>
      <c r="Z3860"/>
    </row>
    <row r="3861" spans="1:26" x14ac:dyDescent="0.25">
      <c r="A3861" s="11" t="str">
        <f t="shared" si="301"/>
        <v/>
      </c>
      <c r="B3861" s="15" t="str">
        <f t="shared" si="302"/>
        <v/>
      </c>
      <c r="C3861" s="11" t="str">
        <f t="shared" si="303"/>
        <v/>
      </c>
      <c r="D3861" s="11" t="str">
        <f t="shared" si="304"/>
        <v/>
      </c>
      <c r="E3861" s="18"/>
      <c r="F3861" s="18"/>
      <c r="J3861" s="20" t="str">
        <f t="shared" si="305"/>
        <v/>
      </c>
      <c r="K3861" s="22" t="str">
        <f>IF(LEN(F3861)&gt;0,IFERROR(HLOOKUP(F3861,'Codigos Servicios'!$A$4:$A$13,1,1),"SI"),"")</f>
        <v/>
      </c>
      <c r="L3861" s="3"/>
      <c r="Z3861"/>
    </row>
    <row r="3862" spans="1:26" x14ac:dyDescent="0.25">
      <c r="A3862" s="11" t="str">
        <f t="shared" si="301"/>
        <v/>
      </c>
      <c r="B3862" s="15" t="str">
        <f t="shared" si="302"/>
        <v/>
      </c>
      <c r="C3862" s="11" t="str">
        <f t="shared" si="303"/>
        <v/>
      </c>
      <c r="D3862" s="11" t="str">
        <f t="shared" si="304"/>
        <v/>
      </c>
      <c r="E3862" s="18"/>
      <c r="F3862" s="18"/>
      <c r="J3862" s="20" t="str">
        <f t="shared" si="305"/>
        <v/>
      </c>
      <c r="K3862" s="22" t="str">
        <f>IF(LEN(F3862)&gt;0,IFERROR(HLOOKUP(F3862,'Codigos Servicios'!$A$4:$A$13,1,1),"SI"),"")</f>
        <v/>
      </c>
      <c r="L3862" s="3"/>
      <c r="Z3862"/>
    </row>
    <row r="3863" spans="1:26" x14ac:dyDescent="0.25">
      <c r="A3863" s="11" t="str">
        <f t="shared" ref="A3863:A3926" si="306">IF(LEN(F3863)&gt;0,"SE","")</f>
        <v/>
      </c>
      <c r="B3863" s="15" t="str">
        <f t="shared" ref="B3863:B3926" si="307">IF(LEN(F3863)&gt;0,B3862+1,"")</f>
        <v/>
      </c>
      <c r="C3863" s="11" t="str">
        <f t="shared" ref="C3863:C3926" si="308">IF(LEN(F3863)&gt;0,$F$5,"")</f>
        <v/>
      </c>
      <c r="D3863" s="11" t="str">
        <f t="shared" ref="D3863:D3926" si="309">IF(LEN(F3863)&gt;0,$J$5,"")</f>
        <v/>
      </c>
      <c r="E3863" s="18"/>
      <c r="F3863" s="18"/>
      <c r="J3863" s="20" t="str">
        <f t="shared" si="305"/>
        <v/>
      </c>
      <c r="K3863" s="22" t="str">
        <f>IF(LEN(F3863)&gt;0,IFERROR(HLOOKUP(F3863,'Codigos Servicios'!$A$4:$A$13,1,1),"SI"),"")</f>
        <v/>
      </c>
      <c r="L3863" s="3"/>
      <c r="Z3863"/>
    </row>
    <row r="3864" spans="1:26" x14ac:dyDescent="0.25">
      <c r="A3864" s="11" t="str">
        <f t="shared" si="306"/>
        <v/>
      </c>
      <c r="B3864" s="15" t="str">
        <f t="shared" si="307"/>
        <v/>
      </c>
      <c r="C3864" s="11" t="str">
        <f t="shared" si="308"/>
        <v/>
      </c>
      <c r="D3864" s="11" t="str">
        <f t="shared" si="309"/>
        <v/>
      </c>
      <c r="E3864" s="18"/>
      <c r="F3864" s="18"/>
      <c r="J3864" s="20" t="str">
        <f t="shared" si="305"/>
        <v/>
      </c>
      <c r="K3864" s="22" t="str">
        <f>IF(LEN(F3864)&gt;0,IFERROR(HLOOKUP(F3864,'Codigos Servicios'!$A$4:$A$13,1,1),"SI"),"")</f>
        <v/>
      </c>
      <c r="L3864" s="3"/>
      <c r="Z3864"/>
    </row>
    <row r="3865" spans="1:26" x14ac:dyDescent="0.25">
      <c r="A3865" s="11" t="str">
        <f t="shared" si="306"/>
        <v/>
      </c>
      <c r="B3865" s="15" t="str">
        <f t="shared" si="307"/>
        <v/>
      </c>
      <c r="C3865" s="11" t="str">
        <f t="shared" si="308"/>
        <v/>
      </c>
      <c r="D3865" s="11" t="str">
        <f t="shared" si="309"/>
        <v/>
      </c>
      <c r="E3865" s="18"/>
      <c r="F3865" s="18"/>
      <c r="J3865" s="20" t="str">
        <f t="shared" si="305"/>
        <v/>
      </c>
      <c r="K3865" s="22" t="str">
        <f>IF(LEN(F3865)&gt;0,IFERROR(HLOOKUP(F3865,'Codigos Servicios'!$A$4:$A$13,1,1),"SI"),"")</f>
        <v/>
      </c>
      <c r="L3865" s="3"/>
      <c r="Z3865"/>
    </row>
    <row r="3866" spans="1:26" x14ac:dyDescent="0.25">
      <c r="A3866" s="11" t="str">
        <f t="shared" si="306"/>
        <v/>
      </c>
      <c r="B3866" s="15" t="str">
        <f t="shared" si="307"/>
        <v/>
      </c>
      <c r="C3866" s="11" t="str">
        <f t="shared" si="308"/>
        <v/>
      </c>
      <c r="D3866" s="11" t="str">
        <f t="shared" si="309"/>
        <v/>
      </c>
      <c r="E3866" s="18"/>
      <c r="F3866" s="18"/>
      <c r="J3866" s="20" t="str">
        <f t="shared" si="305"/>
        <v/>
      </c>
      <c r="K3866" s="22" t="str">
        <f>IF(LEN(F3866)&gt;0,IFERROR(HLOOKUP(F3866,'Codigos Servicios'!$A$4:$A$13,1,1),"SI"),"")</f>
        <v/>
      </c>
      <c r="L3866" s="3"/>
      <c r="Z3866"/>
    </row>
    <row r="3867" spans="1:26" x14ac:dyDescent="0.25">
      <c r="A3867" s="11" t="str">
        <f t="shared" si="306"/>
        <v/>
      </c>
      <c r="B3867" s="15" t="str">
        <f t="shared" si="307"/>
        <v/>
      </c>
      <c r="C3867" s="11" t="str">
        <f t="shared" si="308"/>
        <v/>
      </c>
      <c r="D3867" s="11" t="str">
        <f t="shared" si="309"/>
        <v/>
      </c>
      <c r="E3867" s="18"/>
      <c r="F3867" s="18"/>
      <c r="J3867" s="20" t="str">
        <f t="shared" si="305"/>
        <v/>
      </c>
      <c r="K3867" s="22" t="str">
        <f>IF(LEN(F3867)&gt;0,IFERROR(HLOOKUP(F3867,'Codigos Servicios'!$A$4:$A$13,1,1),"SI"),"")</f>
        <v/>
      </c>
      <c r="L3867" s="3"/>
      <c r="Z3867"/>
    </row>
    <row r="3868" spans="1:26" x14ac:dyDescent="0.25">
      <c r="A3868" s="11" t="str">
        <f t="shared" si="306"/>
        <v/>
      </c>
      <c r="B3868" s="15" t="str">
        <f t="shared" si="307"/>
        <v/>
      </c>
      <c r="C3868" s="11" t="str">
        <f t="shared" si="308"/>
        <v/>
      </c>
      <c r="D3868" s="11" t="str">
        <f t="shared" si="309"/>
        <v/>
      </c>
      <c r="E3868" s="18"/>
      <c r="F3868" s="18"/>
      <c r="J3868" s="20" t="str">
        <f t="shared" si="305"/>
        <v/>
      </c>
      <c r="K3868" s="22" t="str">
        <f>IF(LEN(F3868)&gt;0,IFERROR(HLOOKUP(F3868,'Codigos Servicios'!$A$4:$A$13,1,1),"SI"),"")</f>
        <v/>
      </c>
      <c r="L3868" s="3"/>
      <c r="Z3868"/>
    </row>
    <row r="3869" spans="1:26" x14ac:dyDescent="0.25">
      <c r="A3869" s="11" t="str">
        <f t="shared" si="306"/>
        <v/>
      </c>
      <c r="B3869" s="15" t="str">
        <f t="shared" si="307"/>
        <v/>
      </c>
      <c r="C3869" s="11" t="str">
        <f t="shared" si="308"/>
        <v/>
      </c>
      <c r="D3869" s="11" t="str">
        <f t="shared" si="309"/>
        <v/>
      </c>
      <c r="E3869" s="18"/>
      <c r="F3869" s="18"/>
      <c r="J3869" s="20" t="str">
        <f t="shared" si="305"/>
        <v/>
      </c>
      <c r="K3869" s="22" t="str">
        <f>IF(LEN(F3869)&gt;0,IFERROR(HLOOKUP(F3869,'Codigos Servicios'!$A$4:$A$13,1,1),"SI"),"")</f>
        <v/>
      </c>
      <c r="L3869" s="3"/>
      <c r="Z3869"/>
    </row>
    <row r="3870" spans="1:26" x14ac:dyDescent="0.25">
      <c r="A3870" s="11" t="str">
        <f t="shared" si="306"/>
        <v/>
      </c>
      <c r="B3870" s="15" t="str">
        <f t="shared" si="307"/>
        <v/>
      </c>
      <c r="C3870" s="11" t="str">
        <f t="shared" si="308"/>
        <v/>
      </c>
      <c r="D3870" s="11" t="str">
        <f t="shared" si="309"/>
        <v/>
      </c>
      <c r="E3870" s="18"/>
      <c r="F3870" s="18"/>
      <c r="J3870" s="20" t="str">
        <f t="shared" si="305"/>
        <v/>
      </c>
      <c r="K3870" s="22" t="str">
        <f>IF(LEN(F3870)&gt;0,IFERROR(HLOOKUP(F3870,'Codigos Servicios'!$A$4:$A$13,1,1),"SI"),"")</f>
        <v/>
      </c>
      <c r="L3870" s="3"/>
      <c r="Z3870"/>
    </row>
    <row r="3871" spans="1:26" x14ac:dyDescent="0.25">
      <c r="A3871" s="11" t="str">
        <f t="shared" si="306"/>
        <v/>
      </c>
      <c r="B3871" s="15" t="str">
        <f t="shared" si="307"/>
        <v/>
      </c>
      <c r="C3871" s="11" t="str">
        <f t="shared" si="308"/>
        <v/>
      </c>
      <c r="D3871" s="11" t="str">
        <f t="shared" si="309"/>
        <v/>
      </c>
      <c r="E3871" s="18"/>
      <c r="F3871" s="18"/>
      <c r="J3871" s="20" t="str">
        <f t="shared" si="305"/>
        <v/>
      </c>
      <c r="K3871" s="22" t="str">
        <f>IF(LEN(F3871)&gt;0,IFERROR(HLOOKUP(F3871,'Codigos Servicios'!$A$4:$A$13,1,1),"SI"),"")</f>
        <v/>
      </c>
      <c r="L3871" s="3"/>
      <c r="Z3871"/>
    </row>
    <row r="3872" spans="1:26" x14ac:dyDescent="0.25">
      <c r="A3872" s="11" t="str">
        <f t="shared" si="306"/>
        <v/>
      </c>
      <c r="B3872" s="15" t="str">
        <f t="shared" si="307"/>
        <v/>
      </c>
      <c r="C3872" s="11" t="str">
        <f t="shared" si="308"/>
        <v/>
      </c>
      <c r="D3872" s="11" t="str">
        <f t="shared" si="309"/>
        <v/>
      </c>
      <c r="E3872" s="18"/>
      <c r="F3872" s="18"/>
      <c r="J3872" s="20" t="str">
        <f t="shared" si="305"/>
        <v/>
      </c>
      <c r="K3872" s="22" t="str">
        <f>IF(LEN(F3872)&gt;0,IFERROR(HLOOKUP(F3872,'Codigos Servicios'!$A$4:$A$13,1,1),"SI"),"")</f>
        <v/>
      </c>
      <c r="L3872" s="3"/>
      <c r="Z3872"/>
    </row>
    <row r="3873" spans="1:26" x14ac:dyDescent="0.25">
      <c r="A3873" s="11" t="str">
        <f t="shared" si="306"/>
        <v/>
      </c>
      <c r="B3873" s="15" t="str">
        <f t="shared" si="307"/>
        <v/>
      </c>
      <c r="C3873" s="11" t="str">
        <f t="shared" si="308"/>
        <v/>
      </c>
      <c r="D3873" s="11" t="str">
        <f t="shared" si="309"/>
        <v/>
      </c>
      <c r="E3873" s="18"/>
      <c r="F3873" s="18"/>
      <c r="J3873" s="20" t="str">
        <f t="shared" si="305"/>
        <v/>
      </c>
      <c r="K3873" s="22" t="str">
        <f>IF(LEN(F3873)&gt;0,IFERROR(HLOOKUP(F3873,'Codigos Servicios'!$A$4:$A$13,1,1),"SI"),"")</f>
        <v/>
      </c>
      <c r="L3873" s="3"/>
      <c r="Z3873"/>
    </row>
    <row r="3874" spans="1:26" x14ac:dyDescent="0.25">
      <c r="A3874" s="11" t="str">
        <f t="shared" si="306"/>
        <v/>
      </c>
      <c r="B3874" s="15" t="str">
        <f t="shared" si="307"/>
        <v/>
      </c>
      <c r="C3874" s="11" t="str">
        <f t="shared" si="308"/>
        <v/>
      </c>
      <c r="D3874" s="11" t="str">
        <f t="shared" si="309"/>
        <v/>
      </c>
      <c r="E3874" s="18"/>
      <c r="F3874" s="18"/>
      <c r="J3874" s="20" t="str">
        <f t="shared" si="305"/>
        <v/>
      </c>
      <c r="K3874" s="22" t="str">
        <f>IF(LEN(F3874)&gt;0,IFERROR(HLOOKUP(F3874,'Codigos Servicios'!$A$4:$A$13,1,1),"SI"),"")</f>
        <v/>
      </c>
      <c r="L3874" s="3"/>
      <c r="Z3874"/>
    </row>
    <row r="3875" spans="1:26" x14ac:dyDescent="0.25">
      <c r="A3875" s="11" t="str">
        <f t="shared" si="306"/>
        <v/>
      </c>
      <c r="B3875" s="15" t="str">
        <f t="shared" si="307"/>
        <v/>
      </c>
      <c r="C3875" s="11" t="str">
        <f t="shared" si="308"/>
        <v/>
      </c>
      <c r="D3875" s="11" t="str">
        <f t="shared" si="309"/>
        <v/>
      </c>
      <c r="E3875" s="18"/>
      <c r="F3875" s="18"/>
      <c r="J3875" s="20" t="str">
        <f t="shared" si="305"/>
        <v/>
      </c>
      <c r="K3875" s="22" t="str">
        <f>IF(LEN(F3875)&gt;0,IFERROR(HLOOKUP(F3875,'Codigos Servicios'!$A$4:$A$13,1,1),"SI"),"")</f>
        <v/>
      </c>
      <c r="L3875" s="3"/>
      <c r="Z3875"/>
    </row>
    <row r="3876" spans="1:26" x14ac:dyDescent="0.25">
      <c r="A3876" s="11" t="str">
        <f t="shared" si="306"/>
        <v/>
      </c>
      <c r="B3876" s="15" t="str">
        <f t="shared" si="307"/>
        <v/>
      </c>
      <c r="C3876" s="11" t="str">
        <f t="shared" si="308"/>
        <v/>
      </c>
      <c r="D3876" s="11" t="str">
        <f t="shared" si="309"/>
        <v/>
      </c>
      <c r="E3876" s="18"/>
      <c r="F3876" s="18"/>
      <c r="J3876" s="20" t="str">
        <f t="shared" si="305"/>
        <v/>
      </c>
      <c r="K3876" s="22" t="str">
        <f>IF(LEN(F3876)&gt;0,IFERROR(HLOOKUP(F3876,'Codigos Servicios'!$A$4:$A$13,1,1),"SI"),"")</f>
        <v/>
      </c>
      <c r="L3876" s="3"/>
      <c r="Z3876"/>
    </row>
    <row r="3877" spans="1:26" x14ac:dyDescent="0.25">
      <c r="A3877" s="11" t="str">
        <f t="shared" si="306"/>
        <v/>
      </c>
      <c r="B3877" s="15" t="str">
        <f t="shared" si="307"/>
        <v/>
      </c>
      <c r="C3877" s="11" t="str">
        <f t="shared" si="308"/>
        <v/>
      </c>
      <c r="D3877" s="11" t="str">
        <f t="shared" si="309"/>
        <v/>
      </c>
      <c r="E3877" s="18"/>
      <c r="F3877" s="18"/>
      <c r="J3877" s="20" t="str">
        <f t="shared" si="305"/>
        <v/>
      </c>
      <c r="K3877" s="22" t="str">
        <f>IF(LEN(F3877)&gt;0,IFERROR(HLOOKUP(F3877,'Codigos Servicios'!$A$4:$A$13,1,1),"SI"),"")</f>
        <v/>
      </c>
      <c r="L3877" s="3"/>
      <c r="Z3877"/>
    </row>
    <row r="3878" spans="1:26" x14ac:dyDescent="0.25">
      <c r="A3878" s="11" t="str">
        <f t="shared" si="306"/>
        <v/>
      </c>
      <c r="B3878" s="15" t="str">
        <f t="shared" si="307"/>
        <v/>
      </c>
      <c r="C3878" s="11" t="str">
        <f t="shared" si="308"/>
        <v/>
      </c>
      <c r="D3878" s="11" t="str">
        <f t="shared" si="309"/>
        <v/>
      </c>
      <c r="E3878" s="18"/>
      <c r="F3878" s="18"/>
      <c r="J3878" s="20" t="str">
        <f t="shared" si="305"/>
        <v/>
      </c>
      <c r="K3878" s="22" t="str">
        <f>IF(LEN(F3878)&gt;0,IFERROR(HLOOKUP(F3878,'Codigos Servicios'!$A$4:$A$13,1,1),"SI"),"")</f>
        <v/>
      </c>
      <c r="L3878" s="3"/>
      <c r="Z3878"/>
    </row>
    <row r="3879" spans="1:26" x14ac:dyDescent="0.25">
      <c r="A3879" s="11" t="str">
        <f t="shared" si="306"/>
        <v/>
      </c>
      <c r="B3879" s="15" t="str">
        <f t="shared" si="307"/>
        <v/>
      </c>
      <c r="C3879" s="11" t="str">
        <f t="shared" si="308"/>
        <v/>
      </c>
      <c r="D3879" s="11" t="str">
        <f t="shared" si="309"/>
        <v/>
      </c>
      <c r="E3879" s="18"/>
      <c r="F3879" s="18"/>
      <c r="J3879" s="20" t="str">
        <f t="shared" si="305"/>
        <v/>
      </c>
      <c r="K3879" s="22" t="str">
        <f>IF(LEN(F3879)&gt;0,IFERROR(HLOOKUP(F3879,'Codigos Servicios'!$A$4:$A$13,1,1),"SI"),"")</f>
        <v/>
      </c>
      <c r="L3879" s="3"/>
      <c r="Z3879"/>
    </row>
    <row r="3880" spans="1:26" x14ac:dyDescent="0.25">
      <c r="A3880" s="11" t="str">
        <f t="shared" si="306"/>
        <v/>
      </c>
      <c r="B3880" s="15" t="str">
        <f t="shared" si="307"/>
        <v/>
      </c>
      <c r="C3880" s="11" t="str">
        <f t="shared" si="308"/>
        <v/>
      </c>
      <c r="D3880" s="11" t="str">
        <f t="shared" si="309"/>
        <v/>
      </c>
      <c r="E3880" s="18"/>
      <c r="F3880" s="18"/>
      <c r="J3880" s="20" t="str">
        <f t="shared" si="305"/>
        <v/>
      </c>
      <c r="K3880" s="22" t="str">
        <f>IF(LEN(F3880)&gt;0,IFERROR(HLOOKUP(F3880,'Codigos Servicios'!$A$4:$A$13,1,1),"SI"),"")</f>
        <v/>
      </c>
      <c r="L3880" s="3"/>
      <c r="Z3880"/>
    </row>
    <row r="3881" spans="1:26" x14ac:dyDescent="0.25">
      <c r="A3881" s="11" t="str">
        <f t="shared" si="306"/>
        <v/>
      </c>
      <c r="B3881" s="15" t="str">
        <f t="shared" si="307"/>
        <v/>
      </c>
      <c r="C3881" s="11" t="str">
        <f t="shared" si="308"/>
        <v/>
      </c>
      <c r="D3881" s="11" t="str">
        <f t="shared" si="309"/>
        <v/>
      </c>
      <c r="E3881" s="18"/>
      <c r="F3881" s="18"/>
      <c r="J3881" s="20" t="str">
        <f t="shared" si="305"/>
        <v/>
      </c>
      <c r="K3881" s="22" t="str">
        <f>IF(LEN(F3881)&gt;0,IFERROR(HLOOKUP(F3881,'Codigos Servicios'!$A$4:$A$13,1,1),"SI"),"")</f>
        <v/>
      </c>
      <c r="L3881" s="3"/>
      <c r="Z3881"/>
    </row>
    <row r="3882" spans="1:26" x14ac:dyDescent="0.25">
      <c r="A3882" s="11" t="str">
        <f t="shared" si="306"/>
        <v/>
      </c>
      <c r="B3882" s="15" t="str">
        <f t="shared" si="307"/>
        <v/>
      </c>
      <c r="C3882" s="11" t="str">
        <f t="shared" si="308"/>
        <v/>
      </c>
      <c r="D3882" s="11" t="str">
        <f t="shared" si="309"/>
        <v/>
      </c>
      <c r="E3882" s="18"/>
      <c r="F3882" s="18"/>
      <c r="J3882" s="20" t="str">
        <f t="shared" si="305"/>
        <v/>
      </c>
      <c r="K3882" s="22" t="str">
        <f>IF(LEN(F3882)&gt;0,IFERROR(HLOOKUP(F3882,'Codigos Servicios'!$A$4:$A$13,1,1),"SI"),"")</f>
        <v/>
      </c>
      <c r="L3882" s="3"/>
      <c r="Z3882"/>
    </row>
    <row r="3883" spans="1:26" x14ac:dyDescent="0.25">
      <c r="A3883" s="11" t="str">
        <f t="shared" si="306"/>
        <v/>
      </c>
      <c r="B3883" s="15" t="str">
        <f t="shared" si="307"/>
        <v/>
      </c>
      <c r="C3883" s="11" t="str">
        <f t="shared" si="308"/>
        <v/>
      </c>
      <c r="D3883" s="11" t="str">
        <f t="shared" si="309"/>
        <v/>
      </c>
      <c r="E3883" s="18"/>
      <c r="F3883" s="18"/>
      <c r="J3883" s="20" t="str">
        <f t="shared" si="305"/>
        <v/>
      </c>
      <c r="K3883" s="22" t="str">
        <f>IF(LEN(F3883)&gt;0,IFERROR(HLOOKUP(F3883,'Codigos Servicios'!$A$4:$A$13,1,1),"SI"),"")</f>
        <v/>
      </c>
      <c r="L3883" s="3"/>
      <c r="Z3883"/>
    </row>
    <row r="3884" spans="1:26" x14ac:dyDescent="0.25">
      <c r="A3884" s="11" t="str">
        <f t="shared" si="306"/>
        <v/>
      </c>
      <c r="B3884" s="15" t="str">
        <f t="shared" si="307"/>
        <v/>
      </c>
      <c r="C3884" s="11" t="str">
        <f t="shared" si="308"/>
        <v/>
      </c>
      <c r="D3884" s="11" t="str">
        <f t="shared" si="309"/>
        <v/>
      </c>
      <c r="E3884" s="18"/>
      <c r="F3884" s="18"/>
      <c r="J3884" s="20" t="str">
        <f t="shared" si="305"/>
        <v/>
      </c>
      <c r="K3884" s="22" t="str">
        <f>IF(LEN(F3884)&gt;0,IFERROR(HLOOKUP(F3884,'Codigos Servicios'!$A$4:$A$13,1,1),"SI"),"")</f>
        <v/>
      </c>
      <c r="L3884" s="3"/>
      <c r="Z3884"/>
    </row>
    <row r="3885" spans="1:26" x14ac:dyDescent="0.25">
      <c r="A3885" s="11" t="str">
        <f t="shared" si="306"/>
        <v/>
      </c>
      <c r="B3885" s="15" t="str">
        <f t="shared" si="307"/>
        <v/>
      </c>
      <c r="C3885" s="11" t="str">
        <f t="shared" si="308"/>
        <v/>
      </c>
      <c r="D3885" s="11" t="str">
        <f t="shared" si="309"/>
        <v/>
      </c>
      <c r="E3885" s="18"/>
      <c r="F3885" s="18"/>
      <c r="J3885" s="20" t="str">
        <f t="shared" si="305"/>
        <v/>
      </c>
      <c r="K3885" s="22" t="str">
        <f>IF(LEN(F3885)&gt;0,IFERROR(HLOOKUP(F3885,'Codigos Servicios'!$A$4:$A$13,1,1),"SI"),"")</f>
        <v/>
      </c>
      <c r="L3885" s="3"/>
      <c r="Z3885"/>
    </row>
    <row r="3886" spans="1:26" x14ac:dyDescent="0.25">
      <c r="A3886" s="11" t="str">
        <f t="shared" si="306"/>
        <v/>
      </c>
      <c r="B3886" s="15" t="str">
        <f t="shared" si="307"/>
        <v/>
      </c>
      <c r="C3886" s="11" t="str">
        <f t="shared" si="308"/>
        <v/>
      </c>
      <c r="D3886" s="11" t="str">
        <f t="shared" si="309"/>
        <v/>
      </c>
      <c r="E3886" s="18"/>
      <c r="F3886" s="18"/>
      <c r="J3886" s="20" t="str">
        <f t="shared" si="305"/>
        <v/>
      </c>
      <c r="K3886" s="22" t="str">
        <f>IF(LEN(F3886)&gt;0,IFERROR(HLOOKUP(F3886,'Codigos Servicios'!$A$4:$A$13,1,1),"SI"),"")</f>
        <v/>
      </c>
      <c r="L3886" s="3"/>
      <c r="Z3886"/>
    </row>
    <row r="3887" spans="1:26" x14ac:dyDescent="0.25">
      <c r="A3887" s="11" t="str">
        <f t="shared" si="306"/>
        <v/>
      </c>
      <c r="B3887" s="15" t="str">
        <f t="shared" si="307"/>
        <v/>
      </c>
      <c r="C3887" s="11" t="str">
        <f t="shared" si="308"/>
        <v/>
      </c>
      <c r="D3887" s="11" t="str">
        <f t="shared" si="309"/>
        <v/>
      </c>
      <c r="E3887" s="18"/>
      <c r="F3887" s="18"/>
      <c r="J3887" s="20" t="str">
        <f t="shared" si="305"/>
        <v/>
      </c>
      <c r="K3887" s="22" t="str">
        <f>IF(LEN(F3887)&gt;0,IFERROR(HLOOKUP(F3887,'Codigos Servicios'!$A$4:$A$13,1,1),"SI"),"")</f>
        <v/>
      </c>
      <c r="L3887" s="3"/>
      <c r="Z3887"/>
    </row>
    <row r="3888" spans="1:26" x14ac:dyDescent="0.25">
      <c r="A3888" s="11" t="str">
        <f t="shared" si="306"/>
        <v/>
      </c>
      <c r="B3888" s="15" t="str">
        <f t="shared" si="307"/>
        <v/>
      </c>
      <c r="C3888" s="11" t="str">
        <f t="shared" si="308"/>
        <v/>
      </c>
      <c r="D3888" s="11" t="str">
        <f t="shared" si="309"/>
        <v/>
      </c>
      <c r="E3888" s="18"/>
      <c r="F3888" s="18"/>
      <c r="J3888" s="20" t="str">
        <f t="shared" si="305"/>
        <v/>
      </c>
      <c r="K3888" s="22" t="str">
        <f>IF(LEN(F3888)&gt;0,IFERROR(HLOOKUP(F3888,'Codigos Servicios'!$A$4:$A$13,1,1),"SI"),"")</f>
        <v/>
      </c>
      <c r="L3888" s="3"/>
      <c r="Z3888"/>
    </row>
    <row r="3889" spans="1:26" x14ac:dyDescent="0.25">
      <c r="A3889" s="11" t="str">
        <f t="shared" si="306"/>
        <v/>
      </c>
      <c r="B3889" s="15" t="str">
        <f t="shared" si="307"/>
        <v/>
      </c>
      <c r="C3889" s="11" t="str">
        <f t="shared" si="308"/>
        <v/>
      </c>
      <c r="D3889" s="11" t="str">
        <f t="shared" si="309"/>
        <v/>
      </c>
      <c r="E3889" s="18"/>
      <c r="F3889" s="18"/>
      <c r="J3889" s="20" t="str">
        <f t="shared" si="305"/>
        <v/>
      </c>
      <c r="K3889" s="22" t="str">
        <f>IF(LEN(F3889)&gt;0,IFERROR(HLOOKUP(F3889,'Codigos Servicios'!$A$4:$A$13,1,1),"SI"),"")</f>
        <v/>
      </c>
      <c r="L3889" s="3"/>
      <c r="Z3889"/>
    </row>
    <row r="3890" spans="1:26" x14ac:dyDescent="0.25">
      <c r="A3890" s="11" t="str">
        <f t="shared" si="306"/>
        <v/>
      </c>
      <c r="B3890" s="15" t="str">
        <f t="shared" si="307"/>
        <v/>
      </c>
      <c r="C3890" s="11" t="str">
        <f t="shared" si="308"/>
        <v/>
      </c>
      <c r="D3890" s="11" t="str">
        <f t="shared" si="309"/>
        <v/>
      </c>
      <c r="E3890" s="18"/>
      <c r="F3890" s="18"/>
      <c r="J3890" s="20" t="str">
        <f t="shared" si="305"/>
        <v/>
      </c>
      <c r="K3890" s="22" t="str">
        <f>IF(LEN(F3890)&gt;0,IFERROR(HLOOKUP(F3890,'Codigos Servicios'!$A$4:$A$13,1,1),"SI"),"")</f>
        <v/>
      </c>
      <c r="L3890" s="3"/>
      <c r="Z3890"/>
    </row>
    <row r="3891" spans="1:26" x14ac:dyDescent="0.25">
      <c r="A3891" s="11" t="str">
        <f t="shared" si="306"/>
        <v/>
      </c>
      <c r="B3891" s="15" t="str">
        <f t="shared" si="307"/>
        <v/>
      </c>
      <c r="C3891" s="11" t="str">
        <f t="shared" si="308"/>
        <v/>
      </c>
      <c r="D3891" s="11" t="str">
        <f t="shared" si="309"/>
        <v/>
      </c>
      <c r="E3891" s="18"/>
      <c r="F3891" s="18"/>
      <c r="J3891" s="20" t="str">
        <f t="shared" si="305"/>
        <v/>
      </c>
      <c r="K3891" s="22" t="str">
        <f>IF(LEN(F3891)&gt;0,IFERROR(HLOOKUP(F3891,'Codigos Servicios'!$A$4:$A$13,1,1),"SI"),"")</f>
        <v/>
      </c>
      <c r="L3891" s="3"/>
      <c r="Z3891"/>
    </row>
    <row r="3892" spans="1:26" x14ac:dyDescent="0.25">
      <c r="A3892" s="11" t="str">
        <f t="shared" si="306"/>
        <v/>
      </c>
      <c r="B3892" s="15" t="str">
        <f t="shared" si="307"/>
        <v/>
      </c>
      <c r="C3892" s="11" t="str">
        <f t="shared" si="308"/>
        <v/>
      </c>
      <c r="D3892" s="11" t="str">
        <f t="shared" si="309"/>
        <v/>
      </c>
      <c r="E3892" s="18"/>
      <c r="F3892" s="18"/>
      <c r="J3892" s="20" t="str">
        <f t="shared" si="305"/>
        <v/>
      </c>
      <c r="K3892" s="22" t="str">
        <f>IF(LEN(F3892)&gt;0,IFERROR(HLOOKUP(F3892,'Codigos Servicios'!$A$4:$A$13,1,1),"SI"),"")</f>
        <v/>
      </c>
      <c r="L3892" s="3"/>
      <c r="Z3892"/>
    </row>
    <row r="3893" spans="1:26" x14ac:dyDescent="0.25">
      <c r="A3893" s="11" t="str">
        <f t="shared" si="306"/>
        <v/>
      </c>
      <c r="B3893" s="15" t="str">
        <f t="shared" si="307"/>
        <v/>
      </c>
      <c r="C3893" s="11" t="str">
        <f t="shared" si="308"/>
        <v/>
      </c>
      <c r="D3893" s="11" t="str">
        <f t="shared" si="309"/>
        <v/>
      </c>
      <c r="E3893" s="18"/>
      <c r="F3893" s="18"/>
      <c r="J3893" s="20" t="str">
        <f t="shared" si="305"/>
        <v/>
      </c>
      <c r="K3893" s="22" t="str">
        <f>IF(LEN(F3893)&gt;0,IFERROR(HLOOKUP(F3893,'Codigos Servicios'!$A$4:$A$13,1,1),"SI"),"")</f>
        <v/>
      </c>
      <c r="L3893" s="3"/>
      <c r="Z3893"/>
    </row>
    <row r="3894" spans="1:26" x14ac:dyDescent="0.25">
      <c r="A3894" s="11" t="str">
        <f t="shared" si="306"/>
        <v/>
      </c>
      <c r="B3894" s="15" t="str">
        <f t="shared" si="307"/>
        <v/>
      </c>
      <c r="C3894" s="11" t="str">
        <f t="shared" si="308"/>
        <v/>
      </c>
      <c r="D3894" s="11" t="str">
        <f t="shared" si="309"/>
        <v/>
      </c>
      <c r="E3894" s="18"/>
      <c r="F3894" s="18"/>
      <c r="J3894" s="20" t="str">
        <f t="shared" si="305"/>
        <v/>
      </c>
      <c r="K3894" s="22" t="str">
        <f>IF(LEN(F3894)&gt;0,IFERROR(HLOOKUP(F3894,'Codigos Servicios'!$A$4:$A$13,1,1),"SI"),"")</f>
        <v/>
      </c>
      <c r="L3894" s="3"/>
      <c r="Z3894"/>
    </row>
    <row r="3895" spans="1:26" x14ac:dyDescent="0.25">
      <c r="A3895" s="11" t="str">
        <f t="shared" si="306"/>
        <v/>
      </c>
      <c r="B3895" s="15" t="str">
        <f t="shared" si="307"/>
        <v/>
      </c>
      <c r="C3895" s="11" t="str">
        <f t="shared" si="308"/>
        <v/>
      </c>
      <c r="D3895" s="11" t="str">
        <f t="shared" si="309"/>
        <v/>
      </c>
      <c r="E3895" s="18"/>
      <c r="F3895" s="18"/>
      <c r="J3895" s="20" t="str">
        <f t="shared" si="305"/>
        <v/>
      </c>
      <c r="K3895" s="22" t="str">
        <f>IF(LEN(F3895)&gt;0,IFERROR(HLOOKUP(F3895,'Codigos Servicios'!$A$4:$A$13,1,1),"SI"),"")</f>
        <v/>
      </c>
      <c r="L3895" s="3"/>
      <c r="Z3895"/>
    </row>
    <row r="3896" spans="1:26" x14ac:dyDescent="0.25">
      <c r="A3896" s="11" t="str">
        <f t="shared" si="306"/>
        <v/>
      </c>
      <c r="B3896" s="15" t="str">
        <f t="shared" si="307"/>
        <v/>
      </c>
      <c r="C3896" s="11" t="str">
        <f t="shared" si="308"/>
        <v/>
      </c>
      <c r="D3896" s="11" t="str">
        <f t="shared" si="309"/>
        <v/>
      </c>
      <c r="E3896" s="18"/>
      <c r="F3896" s="18"/>
      <c r="J3896" s="20" t="str">
        <f t="shared" si="305"/>
        <v/>
      </c>
      <c r="K3896" s="22" t="str">
        <f>IF(LEN(F3896)&gt;0,IFERROR(HLOOKUP(F3896,'Codigos Servicios'!$A$4:$A$13,1,1),"SI"),"")</f>
        <v/>
      </c>
      <c r="L3896" s="3"/>
      <c r="Z3896"/>
    </row>
    <row r="3897" spans="1:26" x14ac:dyDescent="0.25">
      <c r="A3897" s="11" t="str">
        <f t="shared" si="306"/>
        <v/>
      </c>
      <c r="B3897" s="15" t="str">
        <f t="shared" si="307"/>
        <v/>
      </c>
      <c r="C3897" s="11" t="str">
        <f t="shared" si="308"/>
        <v/>
      </c>
      <c r="D3897" s="11" t="str">
        <f t="shared" si="309"/>
        <v/>
      </c>
      <c r="E3897" s="18"/>
      <c r="F3897" s="18"/>
      <c r="J3897" s="20" t="str">
        <f t="shared" si="305"/>
        <v/>
      </c>
      <c r="K3897" s="22" t="str">
        <f>IF(LEN(F3897)&gt;0,IFERROR(HLOOKUP(F3897,'Codigos Servicios'!$A$4:$A$13,1,1),"SI"),"")</f>
        <v/>
      </c>
      <c r="L3897" s="3"/>
      <c r="Z3897"/>
    </row>
    <row r="3898" spans="1:26" x14ac:dyDescent="0.25">
      <c r="A3898" s="11" t="str">
        <f t="shared" si="306"/>
        <v/>
      </c>
      <c r="B3898" s="15" t="str">
        <f t="shared" si="307"/>
        <v/>
      </c>
      <c r="C3898" s="11" t="str">
        <f t="shared" si="308"/>
        <v/>
      </c>
      <c r="D3898" s="11" t="str">
        <f t="shared" si="309"/>
        <v/>
      </c>
      <c r="E3898" s="18"/>
      <c r="F3898" s="18"/>
      <c r="J3898" s="20" t="str">
        <f t="shared" si="305"/>
        <v/>
      </c>
      <c r="K3898" s="22" t="str">
        <f>IF(LEN(F3898)&gt;0,IFERROR(HLOOKUP(F3898,'Codigos Servicios'!$A$4:$A$13,1,1),"SI"),"")</f>
        <v/>
      </c>
      <c r="L3898" s="3"/>
      <c r="Z3898"/>
    </row>
    <row r="3899" spans="1:26" x14ac:dyDescent="0.25">
      <c r="A3899" s="11" t="str">
        <f t="shared" si="306"/>
        <v/>
      </c>
      <c r="B3899" s="15" t="str">
        <f t="shared" si="307"/>
        <v/>
      </c>
      <c r="C3899" s="11" t="str">
        <f t="shared" si="308"/>
        <v/>
      </c>
      <c r="D3899" s="11" t="str">
        <f t="shared" si="309"/>
        <v/>
      </c>
      <c r="E3899" s="18"/>
      <c r="F3899" s="18"/>
      <c r="J3899" s="20" t="str">
        <f t="shared" si="305"/>
        <v/>
      </c>
      <c r="K3899" s="22" t="str">
        <f>IF(LEN(F3899)&gt;0,IFERROR(HLOOKUP(F3899,'Codigos Servicios'!$A$4:$A$13,1,1),"SI"),"")</f>
        <v/>
      </c>
      <c r="L3899" s="3"/>
      <c r="Z3899"/>
    </row>
    <row r="3900" spans="1:26" x14ac:dyDescent="0.25">
      <c r="A3900" s="11" t="str">
        <f t="shared" si="306"/>
        <v/>
      </c>
      <c r="B3900" s="15" t="str">
        <f t="shared" si="307"/>
        <v/>
      </c>
      <c r="C3900" s="11" t="str">
        <f t="shared" si="308"/>
        <v/>
      </c>
      <c r="D3900" s="11" t="str">
        <f t="shared" si="309"/>
        <v/>
      </c>
      <c r="E3900" s="18"/>
      <c r="F3900" s="18"/>
      <c r="J3900" s="20" t="str">
        <f t="shared" si="305"/>
        <v/>
      </c>
      <c r="K3900" s="22" t="str">
        <f>IF(LEN(F3900)&gt;0,IFERROR(HLOOKUP(F3900,'Codigos Servicios'!$A$4:$A$13,1,1),"SI"),"")</f>
        <v/>
      </c>
      <c r="L3900" s="3"/>
      <c r="Z3900"/>
    </row>
    <row r="3901" spans="1:26" x14ac:dyDescent="0.25">
      <c r="A3901" s="11" t="str">
        <f t="shared" si="306"/>
        <v/>
      </c>
      <c r="B3901" s="15" t="str">
        <f t="shared" si="307"/>
        <v/>
      </c>
      <c r="C3901" s="11" t="str">
        <f t="shared" si="308"/>
        <v/>
      </c>
      <c r="D3901" s="11" t="str">
        <f t="shared" si="309"/>
        <v/>
      </c>
      <c r="E3901" s="18"/>
      <c r="F3901" s="18"/>
      <c r="J3901" s="20" t="str">
        <f t="shared" si="305"/>
        <v/>
      </c>
      <c r="K3901" s="22" t="str">
        <f>IF(LEN(F3901)&gt;0,IFERROR(HLOOKUP(F3901,'Codigos Servicios'!$A$4:$A$13,1,1),"SI"),"")</f>
        <v/>
      </c>
      <c r="L3901" s="3"/>
      <c r="Z3901"/>
    </row>
    <row r="3902" spans="1:26" x14ac:dyDescent="0.25">
      <c r="A3902" s="11" t="str">
        <f t="shared" si="306"/>
        <v/>
      </c>
      <c r="B3902" s="15" t="str">
        <f t="shared" si="307"/>
        <v/>
      </c>
      <c r="C3902" s="11" t="str">
        <f t="shared" si="308"/>
        <v/>
      </c>
      <c r="D3902" s="11" t="str">
        <f t="shared" si="309"/>
        <v/>
      </c>
      <c r="E3902" s="18"/>
      <c r="F3902" s="18"/>
      <c r="J3902" s="20" t="str">
        <f t="shared" si="305"/>
        <v/>
      </c>
      <c r="K3902" s="22" t="str">
        <f>IF(LEN(F3902)&gt;0,IFERROR(HLOOKUP(F3902,'Codigos Servicios'!$A$4:$A$13,1,1),"SI"),"")</f>
        <v/>
      </c>
      <c r="L3902" s="3"/>
      <c r="Z3902"/>
    </row>
    <row r="3903" spans="1:26" x14ac:dyDescent="0.25">
      <c r="A3903" s="11" t="str">
        <f t="shared" si="306"/>
        <v/>
      </c>
      <c r="B3903" s="15" t="str">
        <f t="shared" si="307"/>
        <v/>
      </c>
      <c r="C3903" s="11" t="str">
        <f t="shared" si="308"/>
        <v/>
      </c>
      <c r="D3903" s="11" t="str">
        <f t="shared" si="309"/>
        <v/>
      </c>
      <c r="E3903" s="18"/>
      <c r="F3903" s="18"/>
      <c r="J3903" s="20" t="str">
        <f t="shared" si="305"/>
        <v/>
      </c>
      <c r="K3903" s="22" t="str">
        <f>IF(LEN(F3903)&gt;0,IFERROR(HLOOKUP(F3903,'Codigos Servicios'!$A$4:$A$13,1,1),"SI"),"")</f>
        <v/>
      </c>
      <c r="L3903" s="3"/>
      <c r="Z3903"/>
    </row>
    <row r="3904" spans="1:26" x14ac:dyDescent="0.25">
      <c r="A3904" s="11" t="str">
        <f t="shared" si="306"/>
        <v/>
      </c>
      <c r="B3904" s="15" t="str">
        <f t="shared" si="307"/>
        <v/>
      </c>
      <c r="C3904" s="11" t="str">
        <f t="shared" si="308"/>
        <v/>
      </c>
      <c r="D3904" s="11" t="str">
        <f t="shared" si="309"/>
        <v/>
      </c>
      <c r="E3904" s="18"/>
      <c r="F3904" s="18"/>
      <c r="J3904" s="20" t="str">
        <f t="shared" si="305"/>
        <v/>
      </c>
      <c r="K3904" s="22" t="str">
        <f>IF(LEN(F3904)&gt;0,IFERROR(HLOOKUP(F3904,'Codigos Servicios'!$A$4:$A$13,1,1),"SI"),"")</f>
        <v/>
      </c>
      <c r="L3904" s="3"/>
      <c r="Z3904"/>
    </row>
    <row r="3905" spans="1:26" x14ac:dyDescent="0.25">
      <c r="A3905" s="11" t="str">
        <f t="shared" si="306"/>
        <v/>
      </c>
      <c r="B3905" s="15" t="str">
        <f t="shared" si="307"/>
        <v/>
      </c>
      <c r="C3905" s="11" t="str">
        <f t="shared" si="308"/>
        <v/>
      </c>
      <c r="D3905" s="11" t="str">
        <f t="shared" si="309"/>
        <v/>
      </c>
      <c r="E3905" s="18"/>
      <c r="F3905" s="18"/>
      <c r="J3905" s="20" t="str">
        <f t="shared" si="305"/>
        <v/>
      </c>
      <c r="K3905" s="22" t="str">
        <f>IF(LEN(F3905)&gt;0,IFERROR(HLOOKUP(F3905,'Codigos Servicios'!$A$4:$A$13,1,1),"SI"),"")</f>
        <v/>
      </c>
      <c r="L3905" s="3"/>
      <c r="Z3905"/>
    </row>
    <row r="3906" spans="1:26" x14ac:dyDescent="0.25">
      <c r="A3906" s="11" t="str">
        <f t="shared" si="306"/>
        <v/>
      </c>
      <c r="B3906" s="15" t="str">
        <f t="shared" si="307"/>
        <v/>
      </c>
      <c r="C3906" s="11" t="str">
        <f t="shared" si="308"/>
        <v/>
      </c>
      <c r="D3906" s="11" t="str">
        <f t="shared" si="309"/>
        <v/>
      </c>
      <c r="E3906" s="18"/>
      <c r="F3906" s="18"/>
      <c r="J3906" s="20" t="str">
        <f t="shared" si="305"/>
        <v/>
      </c>
      <c r="K3906" s="22" t="str">
        <f>IF(LEN(F3906)&gt;0,IFERROR(HLOOKUP(F3906,'Codigos Servicios'!$A$4:$A$13,1,1),"SI"),"")</f>
        <v/>
      </c>
      <c r="L3906" s="3"/>
      <c r="Z3906"/>
    </row>
    <row r="3907" spans="1:26" x14ac:dyDescent="0.25">
      <c r="A3907" s="11" t="str">
        <f t="shared" si="306"/>
        <v/>
      </c>
      <c r="B3907" s="15" t="str">
        <f t="shared" si="307"/>
        <v/>
      </c>
      <c r="C3907" s="11" t="str">
        <f t="shared" si="308"/>
        <v/>
      </c>
      <c r="D3907" s="11" t="str">
        <f t="shared" si="309"/>
        <v/>
      </c>
      <c r="E3907" s="18"/>
      <c r="F3907" s="18"/>
      <c r="J3907" s="20" t="str">
        <f t="shared" si="305"/>
        <v/>
      </c>
      <c r="K3907" s="22" t="str">
        <f>IF(LEN(F3907)&gt;0,IFERROR(HLOOKUP(F3907,'Codigos Servicios'!$A$4:$A$13,1,1),"SI"),"")</f>
        <v/>
      </c>
      <c r="L3907" s="3"/>
      <c r="Z3907"/>
    </row>
    <row r="3908" spans="1:26" x14ac:dyDescent="0.25">
      <c r="A3908" s="11" t="str">
        <f t="shared" si="306"/>
        <v/>
      </c>
      <c r="B3908" s="15" t="str">
        <f t="shared" si="307"/>
        <v/>
      </c>
      <c r="C3908" s="11" t="str">
        <f t="shared" si="308"/>
        <v/>
      </c>
      <c r="D3908" s="11" t="str">
        <f t="shared" si="309"/>
        <v/>
      </c>
      <c r="E3908" s="18"/>
      <c r="F3908" s="18"/>
      <c r="J3908" s="20" t="str">
        <f t="shared" si="305"/>
        <v/>
      </c>
      <c r="K3908" s="22" t="str">
        <f>IF(LEN(F3908)&gt;0,IFERROR(HLOOKUP(F3908,'Codigos Servicios'!$A$4:$A$13,1,1),"SI"),"")</f>
        <v/>
      </c>
      <c r="L3908" s="3"/>
      <c r="Z3908"/>
    </row>
    <row r="3909" spans="1:26" x14ac:dyDescent="0.25">
      <c r="A3909" s="11" t="str">
        <f t="shared" si="306"/>
        <v/>
      </c>
      <c r="B3909" s="15" t="str">
        <f t="shared" si="307"/>
        <v/>
      </c>
      <c r="C3909" s="11" t="str">
        <f t="shared" si="308"/>
        <v/>
      </c>
      <c r="D3909" s="11" t="str">
        <f t="shared" si="309"/>
        <v/>
      </c>
      <c r="E3909" s="18"/>
      <c r="F3909" s="18"/>
      <c r="J3909" s="20" t="str">
        <f t="shared" si="305"/>
        <v/>
      </c>
      <c r="K3909" s="22" t="str">
        <f>IF(LEN(F3909)&gt;0,IFERROR(HLOOKUP(F3909,'Codigos Servicios'!$A$4:$A$13,1,1),"SI"),"")</f>
        <v/>
      </c>
      <c r="L3909" s="3"/>
      <c r="Z3909"/>
    </row>
    <row r="3910" spans="1:26" x14ac:dyDescent="0.25">
      <c r="A3910" s="11" t="str">
        <f t="shared" si="306"/>
        <v/>
      </c>
      <c r="B3910" s="15" t="str">
        <f t="shared" si="307"/>
        <v/>
      </c>
      <c r="C3910" s="11" t="str">
        <f t="shared" si="308"/>
        <v/>
      </c>
      <c r="D3910" s="11" t="str">
        <f t="shared" si="309"/>
        <v/>
      </c>
      <c r="E3910" s="18"/>
      <c r="F3910" s="18"/>
      <c r="J3910" s="20" t="str">
        <f t="shared" si="305"/>
        <v/>
      </c>
      <c r="K3910" s="22" t="str">
        <f>IF(LEN(F3910)&gt;0,IFERROR(HLOOKUP(F3910,'Codigos Servicios'!$A$4:$A$13,1,1),"SI"),"")</f>
        <v/>
      </c>
      <c r="L3910" s="3"/>
      <c r="Z3910"/>
    </row>
    <row r="3911" spans="1:26" x14ac:dyDescent="0.25">
      <c r="A3911" s="11" t="str">
        <f t="shared" si="306"/>
        <v/>
      </c>
      <c r="B3911" s="15" t="str">
        <f t="shared" si="307"/>
        <v/>
      </c>
      <c r="C3911" s="11" t="str">
        <f t="shared" si="308"/>
        <v/>
      </c>
      <c r="D3911" s="11" t="str">
        <f t="shared" si="309"/>
        <v/>
      </c>
      <c r="E3911" s="18"/>
      <c r="F3911" s="18"/>
      <c r="J3911" s="20" t="str">
        <f t="shared" si="305"/>
        <v/>
      </c>
      <c r="K3911" s="22" t="str">
        <f>IF(LEN(F3911)&gt;0,IFERROR(HLOOKUP(F3911,'Codigos Servicios'!$A$4:$A$13,1,1),"SI"),"")</f>
        <v/>
      </c>
      <c r="L3911" s="3"/>
      <c r="Z3911"/>
    </row>
    <row r="3912" spans="1:26" x14ac:dyDescent="0.25">
      <c r="A3912" s="11" t="str">
        <f t="shared" si="306"/>
        <v/>
      </c>
      <c r="B3912" s="15" t="str">
        <f t="shared" si="307"/>
        <v/>
      </c>
      <c r="C3912" s="11" t="str">
        <f t="shared" si="308"/>
        <v/>
      </c>
      <c r="D3912" s="11" t="str">
        <f t="shared" si="309"/>
        <v/>
      </c>
      <c r="E3912" s="18"/>
      <c r="F3912" s="18"/>
      <c r="J3912" s="20" t="str">
        <f t="shared" ref="J3912:J3975" si="310">IF(LEN(F3912)&gt;0,IF(LEN(G3912)&gt;0,IF(LEN(C3912)&gt;1,IF(ISBLANK($H$5),"Error: No ha ingresado el Mes",IF(ISBLANK($I$5),"Error: No ha ingresado el Año",IF(K3912="SI","Error Codigo de Servicio Invalido",IF(ISBLANK(E3912),"Error: SIgla Aeropuerto no puede ser nula","")))),"Error: No ha ingresado empresa"),""),"")</f>
        <v/>
      </c>
      <c r="K3912" s="22" t="str">
        <f>IF(LEN(F3912)&gt;0,IFERROR(HLOOKUP(F3912,'Codigos Servicios'!$A$4:$A$13,1,1),"SI"),"")</f>
        <v/>
      </c>
      <c r="L3912" s="3"/>
      <c r="Z3912"/>
    </row>
    <row r="3913" spans="1:26" x14ac:dyDescent="0.25">
      <c r="A3913" s="11" t="str">
        <f t="shared" si="306"/>
        <v/>
      </c>
      <c r="B3913" s="15" t="str">
        <f t="shared" si="307"/>
        <v/>
      </c>
      <c r="C3913" s="11" t="str">
        <f t="shared" si="308"/>
        <v/>
      </c>
      <c r="D3913" s="11" t="str">
        <f t="shared" si="309"/>
        <v/>
      </c>
      <c r="E3913" s="18"/>
      <c r="F3913" s="18"/>
      <c r="J3913" s="20" t="str">
        <f t="shared" si="310"/>
        <v/>
      </c>
      <c r="K3913" s="22" t="str">
        <f>IF(LEN(F3913)&gt;0,IFERROR(HLOOKUP(F3913,'Codigos Servicios'!$A$4:$A$13,1,1),"SI"),"")</f>
        <v/>
      </c>
      <c r="L3913" s="3"/>
      <c r="Z3913"/>
    </row>
    <row r="3914" spans="1:26" x14ac:dyDescent="0.25">
      <c r="A3914" s="11" t="str">
        <f t="shared" si="306"/>
        <v/>
      </c>
      <c r="B3914" s="15" t="str">
        <f t="shared" si="307"/>
        <v/>
      </c>
      <c r="C3914" s="11" t="str">
        <f t="shared" si="308"/>
        <v/>
      </c>
      <c r="D3914" s="11" t="str">
        <f t="shared" si="309"/>
        <v/>
      </c>
      <c r="E3914" s="18"/>
      <c r="F3914" s="18"/>
      <c r="J3914" s="20" t="str">
        <f t="shared" si="310"/>
        <v/>
      </c>
      <c r="K3914" s="22" t="str">
        <f>IF(LEN(F3914)&gt;0,IFERROR(HLOOKUP(F3914,'Codigos Servicios'!$A$4:$A$13,1,1),"SI"),"")</f>
        <v/>
      </c>
      <c r="L3914" s="3"/>
      <c r="Z3914"/>
    </row>
    <row r="3915" spans="1:26" x14ac:dyDescent="0.25">
      <c r="A3915" s="11" t="str">
        <f t="shared" si="306"/>
        <v/>
      </c>
      <c r="B3915" s="15" t="str">
        <f t="shared" si="307"/>
        <v/>
      </c>
      <c r="C3915" s="11" t="str">
        <f t="shared" si="308"/>
        <v/>
      </c>
      <c r="D3915" s="11" t="str">
        <f t="shared" si="309"/>
        <v/>
      </c>
      <c r="E3915" s="18"/>
      <c r="F3915" s="18"/>
      <c r="J3915" s="20" t="str">
        <f t="shared" si="310"/>
        <v/>
      </c>
      <c r="K3915" s="22" t="str">
        <f>IF(LEN(F3915)&gt;0,IFERROR(HLOOKUP(F3915,'Codigos Servicios'!$A$4:$A$13,1,1),"SI"),"")</f>
        <v/>
      </c>
      <c r="L3915" s="3"/>
      <c r="Z3915"/>
    </row>
    <row r="3916" spans="1:26" x14ac:dyDescent="0.25">
      <c r="A3916" s="11" t="str">
        <f t="shared" si="306"/>
        <v/>
      </c>
      <c r="B3916" s="15" t="str">
        <f t="shared" si="307"/>
        <v/>
      </c>
      <c r="C3916" s="11" t="str">
        <f t="shared" si="308"/>
        <v/>
      </c>
      <c r="D3916" s="11" t="str">
        <f t="shared" si="309"/>
        <v/>
      </c>
      <c r="E3916" s="18"/>
      <c r="F3916" s="18"/>
      <c r="J3916" s="20" t="str">
        <f t="shared" si="310"/>
        <v/>
      </c>
      <c r="K3916" s="22" t="str">
        <f>IF(LEN(F3916)&gt;0,IFERROR(HLOOKUP(F3916,'Codigos Servicios'!$A$4:$A$13,1,1),"SI"),"")</f>
        <v/>
      </c>
      <c r="L3916" s="3"/>
      <c r="Z3916"/>
    </row>
    <row r="3917" spans="1:26" x14ac:dyDescent="0.25">
      <c r="A3917" s="11" t="str">
        <f t="shared" si="306"/>
        <v/>
      </c>
      <c r="B3917" s="15" t="str">
        <f t="shared" si="307"/>
        <v/>
      </c>
      <c r="C3917" s="11" t="str">
        <f t="shared" si="308"/>
        <v/>
      </c>
      <c r="D3917" s="11" t="str">
        <f t="shared" si="309"/>
        <v/>
      </c>
      <c r="E3917" s="18"/>
      <c r="F3917" s="18"/>
      <c r="J3917" s="20" t="str">
        <f t="shared" si="310"/>
        <v/>
      </c>
      <c r="K3917" s="22" t="str">
        <f>IF(LEN(F3917)&gt;0,IFERROR(HLOOKUP(F3917,'Codigos Servicios'!$A$4:$A$13,1,1),"SI"),"")</f>
        <v/>
      </c>
      <c r="L3917" s="3"/>
      <c r="Z3917"/>
    </row>
    <row r="3918" spans="1:26" x14ac:dyDescent="0.25">
      <c r="A3918" s="11" t="str">
        <f t="shared" si="306"/>
        <v/>
      </c>
      <c r="B3918" s="15" t="str">
        <f t="shared" si="307"/>
        <v/>
      </c>
      <c r="C3918" s="11" t="str">
        <f t="shared" si="308"/>
        <v/>
      </c>
      <c r="D3918" s="11" t="str">
        <f t="shared" si="309"/>
        <v/>
      </c>
      <c r="E3918" s="18"/>
      <c r="F3918" s="18"/>
      <c r="J3918" s="20" t="str">
        <f t="shared" si="310"/>
        <v/>
      </c>
      <c r="K3918" s="22" t="str">
        <f>IF(LEN(F3918)&gt;0,IFERROR(HLOOKUP(F3918,'Codigos Servicios'!$A$4:$A$13,1,1),"SI"),"")</f>
        <v/>
      </c>
      <c r="L3918" s="3"/>
      <c r="Z3918"/>
    </row>
    <row r="3919" spans="1:26" x14ac:dyDescent="0.25">
      <c r="A3919" s="11" t="str">
        <f t="shared" si="306"/>
        <v/>
      </c>
      <c r="B3919" s="15" t="str">
        <f t="shared" si="307"/>
        <v/>
      </c>
      <c r="C3919" s="11" t="str">
        <f t="shared" si="308"/>
        <v/>
      </c>
      <c r="D3919" s="11" t="str">
        <f t="shared" si="309"/>
        <v/>
      </c>
      <c r="E3919" s="18"/>
      <c r="F3919" s="18"/>
      <c r="J3919" s="20" t="str">
        <f t="shared" si="310"/>
        <v/>
      </c>
      <c r="K3919" s="22" t="str">
        <f>IF(LEN(F3919)&gt;0,IFERROR(HLOOKUP(F3919,'Codigos Servicios'!$A$4:$A$13,1,1),"SI"),"")</f>
        <v/>
      </c>
      <c r="L3919" s="3"/>
      <c r="Z3919"/>
    </row>
    <row r="3920" spans="1:26" x14ac:dyDescent="0.25">
      <c r="A3920" s="11" t="str">
        <f t="shared" si="306"/>
        <v/>
      </c>
      <c r="B3920" s="15" t="str">
        <f t="shared" si="307"/>
        <v/>
      </c>
      <c r="C3920" s="11" t="str">
        <f t="shared" si="308"/>
        <v/>
      </c>
      <c r="D3920" s="11" t="str">
        <f t="shared" si="309"/>
        <v/>
      </c>
      <c r="E3920" s="18"/>
      <c r="F3920" s="18"/>
      <c r="J3920" s="20" t="str">
        <f t="shared" si="310"/>
        <v/>
      </c>
      <c r="K3920" s="22" t="str">
        <f>IF(LEN(F3920)&gt;0,IFERROR(HLOOKUP(F3920,'Codigos Servicios'!$A$4:$A$13,1,1),"SI"),"")</f>
        <v/>
      </c>
      <c r="L3920" s="3"/>
      <c r="Z3920"/>
    </row>
    <row r="3921" spans="1:26" x14ac:dyDescent="0.25">
      <c r="A3921" s="11" t="str">
        <f t="shared" si="306"/>
        <v/>
      </c>
      <c r="B3921" s="15" t="str">
        <f t="shared" si="307"/>
        <v/>
      </c>
      <c r="C3921" s="11" t="str">
        <f t="shared" si="308"/>
        <v/>
      </c>
      <c r="D3921" s="11" t="str">
        <f t="shared" si="309"/>
        <v/>
      </c>
      <c r="E3921" s="18"/>
      <c r="F3921" s="18"/>
      <c r="J3921" s="20" t="str">
        <f t="shared" si="310"/>
        <v/>
      </c>
      <c r="K3921" s="22" t="str">
        <f>IF(LEN(F3921)&gt;0,IFERROR(HLOOKUP(F3921,'Codigos Servicios'!$A$4:$A$13,1,1),"SI"),"")</f>
        <v/>
      </c>
      <c r="L3921" s="3"/>
      <c r="Z3921"/>
    </row>
    <row r="3922" spans="1:26" x14ac:dyDescent="0.25">
      <c r="A3922" s="11" t="str">
        <f t="shared" si="306"/>
        <v/>
      </c>
      <c r="B3922" s="15" t="str">
        <f t="shared" si="307"/>
        <v/>
      </c>
      <c r="C3922" s="11" t="str">
        <f t="shared" si="308"/>
        <v/>
      </c>
      <c r="D3922" s="11" t="str">
        <f t="shared" si="309"/>
        <v/>
      </c>
      <c r="E3922" s="18"/>
      <c r="F3922" s="18"/>
      <c r="J3922" s="20" t="str">
        <f t="shared" si="310"/>
        <v/>
      </c>
      <c r="K3922" s="22" t="str">
        <f>IF(LEN(F3922)&gt;0,IFERROR(HLOOKUP(F3922,'Codigos Servicios'!$A$4:$A$13,1,1),"SI"),"")</f>
        <v/>
      </c>
      <c r="L3922" s="3"/>
      <c r="Z3922"/>
    </row>
    <row r="3923" spans="1:26" x14ac:dyDescent="0.25">
      <c r="A3923" s="11" t="str">
        <f t="shared" si="306"/>
        <v/>
      </c>
      <c r="B3923" s="15" t="str">
        <f t="shared" si="307"/>
        <v/>
      </c>
      <c r="C3923" s="11" t="str">
        <f t="shared" si="308"/>
        <v/>
      </c>
      <c r="D3923" s="11" t="str">
        <f t="shared" si="309"/>
        <v/>
      </c>
      <c r="E3923" s="18"/>
      <c r="F3923" s="18"/>
      <c r="J3923" s="20" t="str">
        <f t="shared" si="310"/>
        <v/>
      </c>
      <c r="K3923" s="22" t="str">
        <f>IF(LEN(F3923)&gt;0,IFERROR(HLOOKUP(F3923,'Codigos Servicios'!$A$4:$A$13,1,1),"SI"),"")</f>
        <v/>
      </c>
      <c r="L3923" s="3"/>
      <c r="Z3923"/>
    </row>
    <row r="3924" spans="1:26" x14ac:dyDescent="0.25">
      <c r="A3924" s="11" t="str">
        <f t="shared" si="306"/>
        <v/>
      </c>
      <c r="B3924" s="15" t="str">
        <f t="shared" si="307"/>
        <v/>
      </c>
      <c r="C3924" s="11" t="str">
        <f t="shared" si="308"/>
        <v/>
      </c>
      <c r="D3924" s="11" t="str">
        <f t="shared" si="309"/>
        <v/>
      </c>
      <c r="E3924" s="18"/>
      <c r="F3924" s="18"/>
      <c r="J3924" s="20" t="str">
        <f t="shared" si="310"/>
        <v/>
      </c>
      <c r="K3924" s="22" t="str">
        <f>IF(LEN(F3924)&gt;0,IFERROR(HLOOKUP(F3924,'Codigos Servicios'!$A$4:$A$13,1,1),"SI"),"")</f>
        <v/>
      </c>
      <c r="L3924" s="3"/>
      <c r="Z3924"/>
    </row>
    <row r="3925" spans="1:26" x14ac:dyDescent="0.25">
      <c r="A3925" s="11" t="str">
        <f t="shared" si="306"/>
        <v/>
      </c>
      <c r="B3925" s="15" t="str">
        <f t="shared" si="307"/>
        <v/>
      </c>
      <c r="C3925" s="11" t="str">
        <f t="shared" si="308"/>
        <v/>
      </c>
      <c r="D3925" s="11" t="str">
        <f t="shared" si="309"/>
        <v/>
      </c>
      <c r="E3925" s="18"/>
      <c r="F3925" s="18"/>
      <c r="J3925" s="20" t="str">
        <f t="shared" si="310"/>
        <v/>
      </c>
      <c r="K3925" s="22" t="str">
        <f>IF(LEN(F3925)&gt;0,IFERROR(HLOOKUP(F3925,'Codigos Servicios'!$A$4:$A$13,1,1),"SI"),"")</f>
        <v/>
      </c>
      <c r="L3925" s="3"/>
      <c r="Z3925"/>
    </row>
    <row r="3926" spans="1:26" x14ac:dyDescent="0.25">
      <c r="A3926" s="11" t="str">
        <f t="shared" si="306"/>
        <v/>
      </c>
      <c r="B3926" s="15" t="str">
        <f t="shared" si="307"/>
        <v/>
      </c>
      <c r="C3926" s="11" t="str">
        <f t="shared" si="308"/>
        <v/>
      </c>
      <c r="D3926" s="11" t="str">
        <f t="shared" si="309"/>
        <v/>
      </c>
      <c r="E3926" s="18"/>
      <c r="F3926" s="18"/>
      <c r="J3926" s="20" t="str">
        <f t="shared" si="310"/>
        <v/>
      </c>
      <c r="K3926" s="22" t="str">
        <f>IF(LEN(F3926)&gt;0,IFERROR(HLOOKUP(F3926,'Codigos Servicios'!$A$4:$A$13,1,1),"SI"),"")</f>
        <v/>
      </c>
      <c r="L3926" s="3"/>
      <c r="Z3926"/>
    </row>
    <row r="3927" spans="1:26" x14ac:dyDescent="0.25">
      <c r="A3927" s="11" t="str">
        <f t="shared" ref="A3927:A3990" si="311">IF(LEN(F3927)&gt;0,"SE","")</f>
        <v/>
      </c>
      <c r="B3927" s="15" t="str">
        <f t="shared" ref="B3927:B3990" si="312">IF(LEN(F3927)&gt;0,B3926+1,"")</f>
        <v/>
      </c>
      <c r="C3927" s="11" t="str">
        <f t="shared" ref="C3927:C3990" si="313">IF(LEN(F3927)&gt;0,$F$5,"")</f>
        <v/>
      </c>
      <c r="D3927" s="11" t="str">
        <f t="shared" ref="D3927:D3990" si="314">IF(LEN(F3927)&gt;0,$J$5,"")</f>
        <v/>
      </c>
      <c r="E3927" s="18"/>
      <c r="F3927" s="18"/>
      <c r="J3927" s="20" t="str">
        <f t="shared" si="310"/>
        <v/>
      </c>
      <c r="K3927" s="22" t="str">
        <f>IF(LEN(F3927)&gt;0,IFERROR(HLOOKUP(F3927,'Codigos Servicios'!$A$4:$A$13,1,1),"SI"),"")</f>
        <v/>
      </c>
      <c r="L3927" s="3"/>
      <c r="Z3927"/>
    </row>
    <row r="3928" spans="1:26" x14ac:dyDescent="0.25">
      <c r="A3928" s="11" t="str">
        <f t="shared" si="311"/>
        <v/>
      </c>
      <c r="B3928" s="15" t="str">
        <f t="shared" si="312"/>
        <v/>
      </c>
      <c r="C3928" s="11" t="str">
        <f t="shared" si="313"/>
        <v/>
      </c>
      <c r="D3928" s="11" t="str">
        <f t="shared" si="314"/>
        <v/>
      </c>
      <c r="E3928" s="18"/>
      <c r="F3928" s="18"/>
      <c r="J3928" s="20" t="str">
        <f t="shared" si="310"/>
        <v/>
      </c>
      <c r="K3928" s="22" t="str">
        <f>IF(LEN(F3928)&gt;0,IFERROR(HLOOKUP(F3928,'Codigos Servicios'!$A$4:$A$13,1,1),"SI"),"")</f>
        <v/>
      </c>
      <c r="L3928" s="3"/>
      <c r="Z3928"/>
    </row>
    <row r="3929" spans="1:26" x14ac:dyDescent="0.25">
      <c r="A3929" s="11" t="str">
        <f t="shared" si="311"/>
        <v/>
      </c>
      <c r="B3929" s="15" t="str">
        <f t="shared" si="312"/>
        <v/>
      </c>
      <c r="C3929" s="11" t="str">
        <f t="shared" si="313"/>
        <v/>
      </c>
      <c r="D3929" s="11" t="str">
        <f t="shared" si="314"/>
        <v/>
      </c>
      <c r="E3929" s="18"/>
      <c r="F3929" s="18"/>
      <c r="J3929" s="20" t="str">
        <f t="shared" si="310"/>
        <v/>
      </c>
      <c r="K3929" s="22" t="str">
        <f>IF(LEN(F3929)&gt;0,IFERROR(HLOOKUP(F3929,'Codigos Servicios'!$A$4:$A$13,1,1),"SI"),"")</f>
        <v/>
      </c>
      <c r="L3929" s="3"/>
      <c r="Z3929"/>
    </row>
    <row r="3930" spans="1:26" x14ac:dyDescent="0.25">
      <c r="A3930" s="11" t="str">
        <f t="shared" si="311"/>
        <v/>
      </c>
      <c r="B3930" s="15" t="str">
        <f t="shared" si="312"/>
        <v/>
      </c>
      <c r="C3930" s="11" t="str">
        <f t="shared" si="313"/>
        <v/>
      </c>
      <c r="D3930" s="11" t="str">
        <f t="shared" si="314"/>
        <v/>
      </c>
      <c r="E3930" s="18"/>
      <c r="F3930" s="18"/>
      <c r="J3930" s="20" t="str">
        <f t="shared" si="310"/>
        <v/>
      </c>
      <c r="K3930" s="22" t="str">
        <f>IF(LEN(F3930)&gt;0,IFERROR(HLOOKUP(F3930,'Codigos Servicios'!$A$4:$A$13,1,1),"SI"),"")</f>
        <v/>
      </c>
      <c r="L3930" s="3"/>
      <c r="Z3930"/>
    </row>
    <row r="3931" spans="1:26" x14ac:dyDescent="0.25">
      <c r="A3931" s="11" t="str">
        <f t="shared" si="311"/>
        <v/>
      </c>
      <c r="B3931" s="15" t="str">
        <f t="shared" si="312"/>
        <v/>
      </c>
      <c r="C3931" s="11" t="str">
        <f t="shared" si="313"/>
        <v/>
      </c>
      <c r="D3931" s="11" t="str">
        <f t="shared" si="314"/>
        <v/>
      </c>
      <c r="E3931" s="18"/>
      <c r="F3931" s="18"/>
      <c r="J3931" s="20" t="str">
        <f t="shared" si="310"/>
        <v/>
      </c>
      <c r="K3931" s="22" t="str">
        <f>IF(LEN(F3931)&gt;0,IFERROR(HLOOKUP(F3931,'Codigos Servicios'!$A$4:$A$13,1,1),"SI"),"")</f>
        <v/>
      </c>
      <c r="L3931" s="3"/>
      <c r="Z3931"/>
    </row>
    <row r="3932" spans="1:26" x14ac:dyDescent="0.25">
      <c r="A3932" s="11" t="str">
        <f t="shared" si="311"/>
        <v/>
      </c>
      <c r="B3932" s="15" t="str">
        <f t="shared" si="312"/>
        <v/>
      </c>
      <c r="C3932" s="11" t="str">
        <f t="shared" si="313"/>
        <v/>
      </c>
      <c r="D3932" s="11" t="str">
        <f t="shared" si="314"/>
        <v/>
      </c>
      <c r="E3932" s="18"/>
      <c r="F3932" s="18"/>
      <c r="J3932" s="20" t="str">
        <f t="shared" si="310"/>
        <v/>
      </c>
      <c r="K3932" s="22" t="str">
        <f>IF(LEN(F3932)&gt;0,IFERROR(HLOOKUP(F3932,'Codigos Servicios'!$A$4:$A$13,1,1),"SI"),"")</f>
        <v/>
      </c>
      <c r="L3932" s="3"/>
      <c r="Z3932"/>
    </row>
    <row r="3933" spans="1:26" x14ac:dyDescent="0.25">
      <c r="A3933" s="11" t="str">
        <f t="shared" si="311"/>
        <v/>
      </c>
      <c r="B3933" s="15" t="str">
        <f t="shared" si="312"/>
        <v/>
      </c>
      <c r="C3933" s="11" t="str">
        <f t="shared" si="313"/>
        <v/>
      </c>
      <c r="D3933" s="11" t="str">
        <f t="shared" si="314"/>
        <v/>
      </c>
      <c r="E3933" s="18"/>
      <c r="F3933" s="18"/>
      <c r="J3933" s="20" t="str">
        <f t="shared" si="310"/>
        <v/>
      </c>
      <c r="K3933" s="22" t="str">
        <f>IF(LEN(F3933)&gt;0,IFERROR(HLOOKUP(F3933,'Codigos Servicios'!$A$4:$A$13,1,1),"SI"),"")</f>
        <v/>
      </c>
      <c r="L3933" s="3"/>
      <c r="Z3933"/>
    </row>
    <row r="3934" spans="1:26" x14ac:dyDescent="0.25">
      <c r="A3934" s="11" t="str">
        <f t="shared" si="311"/>
        <v/>
      </c>
      <c r="B3934" s="15" t="str">
        <f t="shared" si="312"/>
        <v/>
      </c>
      <c r="C3934" s="11" t="str">
        <f t="shared" si="313"/>
        <v/>
      </c>
      <c r="D3934" s="11" t="str">
        <f t="shared" si="314"/>
        <v/>
      </c>
      <c r="E3934" s="18"/>
      <c r="F3934" s="18"/>
      <c r="J3934" s="20" t="str">
        <f t="shared" si="310"/>
        <v/>
      </c>
      <c r="K3934" s="22" t="str">
        <f>IF(LEN(F3934)&gt;0,IFERROR(HLOOKUP(F3934,'Codigos Servicios'!$A$4:$A$13,1,1),"SI"),"")</f>
        <v/>
      </c>
      <c r="L3934" s="3"/>
      <c r="Z3934"/>
    </row>
    <row r="3935" spans="1:26" x14ac:dyDescent="0.25">
      <c r="A3935" s="11" t="str">
        <f t="shared" si="311"/>
        <v/>
      </c>
      <c r="B3935" s="15" t="str">
        <f t="shared" si="312"/>
        <v/>
      </c>
      <c r="C3935" s="11" t="str">
        <f t="shared" si="313"/>
        <v/>
      </c>
      <c r="D3935" s="11" t="str">
        <f t="shared" si="314"/>
        <v/>
      </c>
      <c r="E3935" s="18"/>
      <c r="F3935" s="18"/>
      <c r="J3935" s="20" t="str">
        <f t="shared" si="310"/>
        <v/>
      </c>
      <c r="K3935" s="22" t="str">
        <f>IF(LEN(F3935)&gt;0,IFERROR(HLOOKUP(F3935,'Codigos Servicios'!$A$4:$A$13,1,1),"SI"),"")</f>
        <v/>
      </c>
      <c r="L3935" s="3"/>
      <c r="Z3935"/>
    </row>
    <row r="3936" spans="1:26" x14ac:dyDescent="0.25">
      <c r="A3936" s="11" t="str">
        <f t="shared" si="311"/>
        <v/>
      </c>
      <c r="B3936" s="15" t="str">
        <f t="shared" si="312"/>
        <v/>
      </c>
      <c r="C3936" s="11" t="str">
        <f t="shared" si="313"/>
        <v/>
      </c>
      <c r="D3936" s="11" t="str">
        <f t="shared" si="314"/>
        <v/>
      </c>
      <c r="E3936" s="18"/>
      <c r="F3936" s="18"/>
      <c r="J3936" s="20" t="str">
        <f t="shared" si="310"/>
        <v/>
      </c>
      <c r="K3936" s="22" t="str">
        <f>IF(LEN(F3936)&gt;0,IFERROR(HLOOKUP(F3936,'Codigos Servicios'!$A$4:$A$13,1,1),"SI"),"")</f>
        <v/>
      </c>
      <c r="L3936" s="3"/>
      <c r="Z3936"/>
    </row>
    <row r="3937" spans="1:26" x14ac:dyDescent="0.25">
      <c r="A3937" s="11" t="str">
        <f t="shared" si="311"/>
        <v/>
      </c>
      <c r="B3937" s="15" t="str">
        <f t="shared" si="312"/>
        <v/>
      </c>
      <c r="C3937" s="11" t="str">
        <f t="shared" si="313"/>
        <v/>
      </c>
      <c r="D3937" s="11" t="str">
        <f t="shared" si="314"/>
        <v/>
      </c>
      <c r="E3937" s="18"/>
      <c r="F3937" s="18"/>
      <c r="J3937" s="20" t="str">
        <f t="shared" si="310"/>
        <v/>
      </c>
      <c r="K3937" s="22" t="str">
        <f>IF(LEN(F3937)&gt;0,IFERROR(HLOOKUP(F3937,'Codigos Servicios'!$A$4:$A$13,1,1),"SI"),"")</f>
        <v/>
      </c>
      <c r="L3937" s="3"/>
      <c r="Z3937"/>
    </row>
    <row r="3938" spans="1:26" x14ac:dyDescent="0.25">
      <c r="A3938" s="11" t="str">
        <f t="shared" si="311"/>
        <v/>
      </c>
      <c r="B3938" s="15" t="str">
        <f t="shared" si="312"/>
        <v/>
      </c>
      <c r="C3938" s="11" t="str">
        <f t="shared" si="313"/>
        <v/>
      </c>
      <c r="D3938" s="11" t="str">
        <f t="shared" si="314"/>
        <v/>
      </c>
      <c r="E3938" s="18"/>
      <c r="F3938" s="18"/>
      <c r="J3938" s="20" t="str">
        <f t="shared" si="310"/>
        <v/>
      </c>
      <c r="K3938" s="22" t="str">
        <f>IF(LEN(F3938)&gt;0,IFERROR(HLOOKUP(F3938,'Codigos Servicios'!$A$4:$A$13,1,1),"SI"),"")</f>
        <v/>
      </c>
      <c r="L3938" s="3"/>
      <c r="Z3938"/>
    </row>
    <row r="3939" spans="1:26" x14ac:dyDescent="0.25">
      <c r="A3939" s="11" t="str">
        <f t="shared" si="311"/>
        <v/>
      </c>
      <c r="B3939" s="15" t="str">
        <f t="shared" si="312"/>
        <v/>
      </c>
      <c r="C3939" s="11" t="str">
        <f t="shared" si="313"/>
        <v/>
      </c>
      <c r="D3939" s="11" t="str">
        <f t="shared" si="314"/>
        <v/>
      </c>
      <c r="E3939" s="18"/>
      <c r="F3939" s="18"/>
      <c r="J3939" s="20" t="str">
        <f t="shared" si="310"/>
        <v/>
      </c>
      <c r="K3939" s="22" t="str">
        <f>IF(LEN(F3939)&gt;0,IFERROR(HLOOKUP(F3939,'Codigos Servicios'!$A$4:$A$13,1,1),"SI"),"")</f>
        <v/>
      </c>
      <c r="L3939" s="3"/>
      <c r="Z3939"/>
    </row>
    <row r="3940" spans="1:26" x14ac:dyDescent="0.25">
      <c r="A3940" s="11" t="str">
        <f t="shared" si="311"/>
        <v/>
      </c>
      <c r="B3940" s="15" t="str">
        <f t="shared" si="312"/>
        <v/>
      </c>
      <c r="C3940" s="11" t="str">
        <f t="shared" si="313"/>
        <v/>
      </c>
      <c r="D3940" s="11" t="str">
        <f t="shared" si="314"/>
        <v/>
      </c>
      <c r="E3940" s="18"/>
      <c r="F3940" s="18"/>
      <c r="J3940" s="20" t="str">
        <f t="shared" si="310"/>
        <v/>
      </c>
      <c r="K3940" s="22" t="str">
        <f>IF(LEN(F3940)&gt;0,IFERROR(HLOOKUP(F3940,'Codigos Servicios'!$A$4:$A$13,1,1),"SI"),"")</f>
        <v/>
      </c>
      <c r="L3940" s="3"/>
      <c r="Z3940"/>
    </row>
    <row r="3941" spans="1:26" x14ac:dyDescent="0.25">
      <c r="A3941" s="11" t="str">
        <f t="shared" si="311"/>
        <v/>
      </c>
      <c r="B3941" s="15" t="str">
        <f t="shared" si="312"/>
        <v/>
      </c>
      <c r="C3941" s="11" t="str">
        <f t="shared" si="313"/>
        <v/>
      </c>
      <c r="D3941" s="11" t="str">
        <f t="shared" si="314"/>
        <v/>
      </c>
      <c r="E3941" s="18"/>
      <c r="F3941" s="18"/>
      <c r="J3941" s="20" t="str">
        <f t="shared" si="310"/>
        <v/>
      </c>
      <c r="K3941" s="22" t="str">
        <f>IF(LEN(F3941)&gt;0,IFERROR(HLOOKUP(F3941,'Codigos Servicios'!$A$4:$A$13,1,1),"SI"),"")</f>
        <v/>
      </c>
      <c r="L3941" s="3"/>
      <c r="Z3941"/>
    </row>
    <row r="3942" spans="1:26" x14ac:dyDescent="0.25">
      <c r="A3942" s="11" t="str">
        <f t="shared" si="311"/>
        <v/>
      </c>
      <c r="B3942" s="15" t="str">
        <f t="shared" si="312"/>
        <v/>
      </c>
      <c r="C3942" s="11" t="str">
        <f t="shared" si="313"/>
        <v/>
      </c>
      <c r="D3942" s="11" t="str">
        <f t="shared" si="314"/>
        <v/>
      </c>
      <c r="E3942" s="18"/>
      <c r="F3942" s="18"/>
      <c r="J3942" s="20" t="str">
        <f t="shared" si="310"/>
        <v/>
      </c>
      <c r="K3942" s="22" t="str">
        <f>IF(LEN(F3942)&gt;0,IFERROR(HLOOKUP(F3942,'Codigos Servicios'!$A$4:$A$13,1,1),"SI"),"")</f>
        <v/>
      </c>
      <c r="L3942" s="3"/>
      <c r="Z3942"/>
    </row>
    <row r="3943" spans="1:26" x14ac:dyDescent="0.25">
      <c r="A3943" s="11" t="str">
        <f t="shared" si="311"/>
        <v/>
      </c>
      <c r="B3943" s="15" t="str">
        <f t="shared" si="312"/>
        <v/>
      </c>
      <c r="C3943" s="11" t="str">
        <f t="shared" si="313"/>
        <v/>
      </c>
      <c r="D3943" s="11" t="str">
        <f t="shared" si="314"/>
        <v/>
      </c>
      <c r="E3943" s="18"/>
      <c r="F3943" s="18"/>
      <c r="J3943" s="20" t="str">
        <f t="shared" si="310"/>
        <v/>
      </c>
      <c r="K3943" s="22" t="str">
        <f>IF(LEN(F3943)&gt;0,IFERROR(HLOOKUP(F3943,'Codigos Servicios'!$A$4:$A$13,1,1),"SI"),"")</f>
        <v/>
      </c>
      <c r="L3943" s="3"/>
      <c r="Z3943"/>
    </row>
    <row r="3944" spans="1:26" x14ac:dyDescent="0.25">
      <c r="A3944" s="11" t="str">
        <f t="shared" si="311"/>
        <v/>
      </c>
      <c r="B3944" s="15" t="str">
        <f t="shared" si="312"/>
        <v/>
      </c>
      <c r="C3944" s="11" t="str">
        <f t="shared" si="313"/>
        <v/>
      </c>
      <c r="D3944" s="11" t="str">
        <f t="shared" si="314"/>
        <v/>
      </c>
      <c r="E3944" s="18"/>
      <c r="F3944" s="18"/>
      <c r="J3944" s="20" t="str">
        <f t="shared" si="310"/>
        <v/>
      </c>
      <c r="K3944" s="22" t="str">
        <f>IF(LEN(F3944)&gt;0,IFERROR(HLOOKUP(F3944,'Codigos Servicios'!$A$4:$A$13,1,1),"SI"),"")</f>
        <v/>
      </c>
      <c r="L3944" s="3"/>
      <c r="Z3944"/>
    </row>
    <row r="3945" spans="1:26" x14ac:dyDescent="0.25">
      <c r="A3945" s="11" t="str">
        <f t="shared" si="311"/>
        <v/>
      </c>
      <c r="B3945" s="15" t="str">
        <f t="shared" si="312"/>
        <v/>
      </c>
      <c r="C3945" s="11" t="str">
        <f t="shared" si="313"/>
        <v/>
      </c>
      <c r="D3945" s="11" t="str">
        <f t="shared" si="314"/>
        <v/>
      </c>
      <c r="E3945" s="18"/>
      <c r="F3945" s="18"/>
      <c r="J3945" s="20" t="str">
        <f t="shared" si="310"/>
        <v/>
      </c>
      <c r="K3945" s="22" t="str">
        <f>IF(LEN(F3945)&gt;0,IFERROR(HLOOKUP(F3945,'Codigos Servicios'!$A$4:$A$13,1,1),"SI"),"")</f>
        <v/>
      </c>
      <c r="L3945" s="3"/>
      <c r="Z3945"/>
    </row>
    <row r="3946" spans="1:26" x14ac:dyDescent="0.25">
      <c r="A3946" s="11" t="str">
        <f t="shared" si="311"/>
        <v/>
      </c>
      <c r="B3946" s="15" t="str">
        <f t="shared" si="312"/>
        <v/>
      </c>
      <c r="C3946" s="11" t="str">
        <f t="shared" si="313"/>
        <v/>
      </c>
      <c r="D3946" s="11" t="str">
        <f t="shared" si="314"/>
        <v/>
      </c>
      <c r="E3946" s="18"/>
      <c r="F3946" s="18"/>
      <c r="J3946" s="20" t="str">
        <f t="shared" si="310"/>
        <v/>
      </c>
      <c r="K3946" s="22" t="str">
        <f>IF(LEN(F3946)&gt;0,IFERROR(HLOOKUP(F3946,'Codigos Servicios'!$A$4:$A$13,1,1),"SI"),"")</f>
        <v/>
      </c>
      <c r="L3946" s="3"/>
      <c r="Z3946"/>
    </row>
    <row r="3947" spans="1:26" x14ac:dyDescent="0.25">
      <c r="A3947" s="11" t="str">
        <f t="shared" si="311"/>
        <v/>
      </c>
      <c r="B3947" s="15" t="str">
        <f t="shared" si="312"/>
        <v/>
      </c>
      <c r="C3947" s="11" t="str">
        <f t="shared" si="313"/>
        <v/>
      </c>
      <c r="D3947" s="11" t="str">
        <f t="shared" si="314"/>
        <v/>
      </c>
      <c r="E3947" s="18"/>
      <c r="F3947" s="18"/>
      <c r="J3947" s="20" t="str">
        <f t="shared" si="310"/>
        <v/>
      </c>
      <c r="K3947" s="22" t="str">
        <f>IF(LEN(F3947)&gt;0,IFERROR(HLOOKUP(F3947,'Codigos Servicios'!$A$4:$A$13,1,1),"SI"),"")</f>
        <v/>
      </c>
      <c r="L3947" s="3"/>
      <c r="Z3947"/>
    </row>
    <row r="3948" spans="1:26" x14ac:dyDescent="0.25">
      <c r="A3948" s="11" t="str">
        <f t="shared" si="311"/>
        <v/>
      </c>
      <c r="B3948" s="15" t="str">
        <f t="shared" si="312"/>
        <v/>
      </c>
      <c r="C3948" s="11" t="str">
        <f t="shared" si="313"/>
        <v/>
      </c>
      <c r="D3948" s="11" t="str">
        <f t="shared" si="314"/>
        <v/>
      </c>
      <c r="E3948" s="18"/>
      <c r="F3948" s="18"/>
      <c r="J3948" s="20" t="str">
        <f t="shared" si="310"/>
        <v/>
      </c>
      <c r="K3948" s="22" t="str">
        <f>IF(LEN(F3948)&gt;0,IFERROR(HLOOKUP(F3948,'Codigos Servicios'!$A$4:$A$13,1,1),"SI"),"")</f>
        <v/>
      </c>
      <c r="L3948" s="3"/>
      <c r="Z3948"/>
    </row>
    <row r="3949" spans="1:26" x14ac:dyDescent="0.25">
      <c r="A3949" s="11" t="str">
        <f t="shared" si="311"/>
        <v/>
      </c>
      <c r="B3949" s="15" t="str">
        <f t="shared" si="312"/>
        <v/>
      </c>
      <c r="C3949" s="11" t="str">
        <f t="shared" si="313"/>
        <v/>
      </c>
      <c r="D3949" s="11" t="str">
        <f t="shared" si="314"/>
        <v/>
      </c>
      <c r="E3949" s="18"/>
      <c r="F3949" s="18"/>
      <c r="J3949" s="20" t="str">
        <f t="shared" si="310"/>
        <v/>
      </c>
      <c r="K3949" s="22" t="str">
        <f>IF(LEN(F3949)&gt;0,IFERROR(HLOOKUP(F3949,'Codigos Servicios'!$A$4:$A$13,1,1),"SI"),"")</f>
        <v/>
      </c>
      <c r="L3949" s="3"/>
      <c r="Z3949"/>
    </row>
    <row r="3950" spans="1:26" x14ac:dyDescent="0.25">
      <c r="A3950" s="11" t="str">
        <f t="shared" si="311"/>
        <v/>
      </c>
      <c r="B3950" s="15" t="str">
        <f t="shared" si="312"/>
        <v/>
      </c>
      <c r="C3950" s="11" t="str">
        <f t="shared" si="313"/>
        <v/>
      </c>
      <c r="D3950" s="11" t="str">
        <f t="shared" si="314"/>
        <v/>
      </c>
      <c r="E3950" s="18"/>
      <c r="F3950" s="18"/>
      <c r="J3950" s="20" t="str">
        <f t="shared" si="310"/>
        <v/>
      </c>
      <c r="K3950" s="22" t="str">
        <f>IF(LEN(F3950)&gt;0,IFERROR(HLOOKUP(F3950,'Codigos Servicios'!$A$4:$A$13,1,1),"SI"),"")</f>
        <v/>
      </c>
      <c r="L3950" s="3"/>
      <c r="Z3950"/>
    </row>
    <row r="3951" spans="1:26" x14ac:dyDescent="0.25">
      <c r="A3951" s="11" t="str">
        <f t="shared" si="311"/>
        <v/>
      </c>
      <c r="B3951" s="15" t="str">
        <f t="shared" si="312"/>
        <v/>
      </c>
      <c r="C3951" s="11" t="str">
        <f t="shared" si="313"/>
        <v/>
      </c>
      <c r="D3951" s="11" t="str">
        <f t="shared" si="314"/>
        <v/>
      </c>
      <c r="E3951" s="18"/>
      <c r="F3951" s="18"/>
      <c r="J3951" s="20" t="str">
        <f t="shared" si="310"/>
        <v/>
      </c>
      <c r="K3951" s="22" t="str">
        <f>IF(LEN(F3951)&gt;0,IFERROR(HLOOKUP(F3951,'Codigos Servicios'!$A$4:$A$13,1,1),"SI"),"")</f>
        <v/>
      </c>
      <c r="L3951" s="3"/>
      <c r="Z3951"/>
    </row>
    <row r="3952" spans="1:26" x14ac:dyDescent="0.25">
      <c r="A3952" s="11" t="str">
        <f t="shared" si="311"/>
        <v/>
      </c>
      <c r="B3952" s="15" t="str">
        <f t="shared" si="312"/>
        <v/>
      </c>
      <c r="C3952" s="11" t="str">
        <f t="shared" si="313"/>
        <v/>
      </c>
      <c r="D3952" s="11" t="str">
        <f t="shared" si="314"/>
        <v/>
      </c>
      <c r="E3952" s="18"/>
      <c r="F3952" s="18"/>
      <c r="J3952" s="20" t="str">
        <f t="shared" si="310"/>
        <v/>
      </c>
      <c r="K3952" s="22" t="str">
        <f>IF(LEN(F3952)&gt;0,IFERROR(HLOOKUP(F3952,'Codigos Servicios'!$A$4:$A$13,1,1),"SI"),"")</f>
        <v/>
      </c>
      <c r="L3952" s="3"/>
      <c r="Z3952"/>
    </row>
    <row r="3953" spans="1:26" x14ac:dyDescent="0.25">
      <c r="A3953" s="11" t="str">
        <f t="shared" si="311"/>
        <v/>
      </c>
      <c r="B3953" s="15" t="str">
        <f t="shared" si="312"/>
        <v/>
      </c>
      <c r="C3953" s="11" t="str">
        <f t="shared" si="313"/>
        <v/>
      </c>
      <c r="D3953" s="11" t="str">
        <f t="shared" si="314"/>
        <v/>
      </c>
      <c r="E3953" s="18"/>
      <c r="F3953" s="18"/>
      <c r="J3953" s="20" t="str">
        <f t="shared" si="310"/>
        <v/>
      </c>
      <c r="K3953" s="22" t="str">
        <f>IF(LEN(F3953)&gt;0,IFERROR(HLOOKUP(F3953,'Codigos Servicios'!$A$4:$A$13,1,1),"SI"),"")</f>
        <v/>
      </c>
      <c r="L3953" s="3"/>
      <c r="Z3953"/>
    </row>
    <row r="3954" spans="1:26" x14ac:dyDescent="0.25">
      <c r="A3954" s="11" t="str">
        <f t="shared" si="311"/>
        <v/>
      </c>
      <c r="B3954" s="15" t="str">
        <f t="shared" si="312"/>
        <v/>
      </c>
      <c r="C3954" s="11" t="str">
        <f t="shared" si="313"/>
        <v/>
      </c>
      <c r="D3954" s="11" t="str">
        <f t="shared" si="314"/>
        <v/>
      </c>
      <c r="E3954" s="18"/>
      <c r="F3954" s="18"/>
      <c r="J3954" s="20" t="str">
        <f t="shared" si="310"/>
        <v/>
      </c>
      <c r="K3954" s="22" t="str">
        <f>IF(LEN(F3954)&gt;0,IFERROR(HLOOKUP(F3954,'Codigos Servicios'!$A$4:$A$13,1,1),"SI"),"")</f>
        <v/>
      </c>
      <c r="L3954" s="3"/>
      <c r="Z3954"/>
    </row>
    <row r="3955" spans="1:26" x14ac:dyDescent="0.25">
      <c r="A3955" s="11" t="str">
        <f t="shared" si="311"/>
        <v/>
      </c>
      <c r="B3955" s="15" t="str">
        <f t="shared" si="312"/>
        <v/>
      </c>
      <c r="C3955" s="11" t="str">
        <f t="shared" si="313"/>
        <v/>
      </c>
      <c r="D3955" s="11" t="str">
        <f t="shared" si="314"/>
        <v/>
      </c>
      <c r="E3955" s="18"/>
      <c r="F3955" s="18"/>
      <c r="J3955" s="20" t="str">
        <f t="shared" si="310"/>
        <v/>
      </c>
      <c r="K3955" s="22" t="str">
        <f>IF(LEN(F3955)&gt;0,IFERROR(HLOOKUP(F3955,'Codigos Servicios'!$A$4:$A$13,1,1),"SI"),"")</f>
        <v/>
      </c>
      <c r="L3955" s="3"/>
      <c r="Z3955"/>
    </row>
    <row r="3956" spans="1:26" x14ac:dyDescent="0.25">
      <c r="A3956" s="11" t="str">
        <f t="shared" si="311"/>
        <v/>
      </c>
      <c r="B3956" s="15" t="str">
        <f t="shared" si="312"/>
        <v/>
      </c>
      <c r="C3956" s="11" t="str">
        <f t="shared" si="313"/>
        <v/>
      </c>
      <c r="D3956" s="11" t="str">
        <f t="shared" si="314"/>
        <v/>
      </c>
      <c r="E3956" s="18"/>
      <c r="F3956" s="18"/>
      <c r="J3956" s="20" t="str">
        <f t="shared" si="310"/>
        <v/>
      </c>
      <c r="K3956" s="22" t="str">
        <f>IF(LEN(F3956)&gt;0,IFERROR(HLOOKUP(F3956,'Codigos Servicios'!$A$4:$A$13,1,1),"SI"),"")</f>
        <v/>
      </c>
      <c r="L3956" s="3"/>
      <c r="Z3956"/>
    </row>
    <row r="3957" spans="1:26" x14ac:dyDescent="0.25">
      <c r="A3957" s="11" t="str">
        <f t="shared" si="311"/>
        <v/>
      </c>
      <c r="B3957" s="15" t="str">
        <f t="shared" si="312"/>
        <v/>
      </c>
      <c r="C3957" s="11" t="str">
        <f t="shared" si="313"/>
        <v/>
      </c>
      <c r="D3957" s="11" t="str">
        <f t="shared" si="314"/>
        <v/>
      </c>
      <c r="E3957" s="18"/>
      <c r="F3957" s="18"/>
      <c r="J3957" s="20" t="str">
        <f t="shared" si="310"/>
        <v/>
      </c>
      <c r="K3957" s="22" t="str">
        <f>IF(LEN(F3957)&gt;0,IFERROR(HLOOKUP(F3957,'Codigos Servicios'!$A$4:$A$13,1,1),"SI"),"")</f>
        <v/>
      </c>
      <c r="L3957" s="3"/>
      <c r="Z3957"/>
    </row>
    <row r="3958" spans="1:26" x14ac:dyDescent="0.25">
      <c r="A3958" s="11" t="str">
        <f t="shared" si="311"/>
        <v/>
      </c>
      <c r="B3958" s="15" t="str">
        <f t="shared" si="312"/>
        <v/>
      </c>
      <c r="C3958" s="11" t="str">
        <f t="shared" si="313"/>
        <v/>
      </c>
      <c r="D3958" s="11" t="str">
        <f t="shared" si="314"/>
        <v/>
      </c>
      <c r="E3958" s="18"/>
      <c r="F3958" s="18"/>
      <c r="J3958" s="20" t="str">
        <f t="shared" si="310"/>
        <v/>
      </c>
      <c r="K3958" s="22" t="str">
        <f>IF(LEN(F3958)&gt;0,IFERROR(HLOOKUP(F3958,'Codigos Servicios'!$A$4:$A$13,1,1),"SI"),"")</f>
        <v/>
      </c>
      <c r="L3958" s="3"/>
      <c r="Z3958"/>
    </row>
    <row r="3959" spans="1:26" x14ac:dyDescent="0.25">
      <c r="A3959" s="11" t="str">
        <f t="shared" si="311"/>
        <v/>
      </c>
      <c r="B3959" s="15" t="str">
        <f t="shared" si="312"/>
        <v/>
      </c>
      <c r="C3959" s="11" t="str">
        <f t="shared" si="313"/>
        <v/>
      </c>
      <c r="D3959" s="11" t="str">
        <f t="shared" si="314"/>
        <v/>
      </c>
      <c r="E3959" s="18"/>
      <c r="F3959" s="18"/>
      <c r="J3959" s="20" t="str">
        <f t="shared" si="310"/>
        <v/>
      </c>
      <c r="K3959" s="22" t="str">
        <f>IF(LEN(F3959)&gt;0,IFERROR(HLOOKUP(F3959,'Codigos Servicios'!$A$4:$A$13,1,1),"SI"),"")</f>
        <v/>
      </c>
      <c r="L3959" s="3"/>
      <c r="Z3959"/>
    </row>
    <row r="3960" spans="1:26" x14ac:dyDescent="0.25">
      <c r="A3960" s="11" t="str">
        <f t="shared" si="311"/>
        <v/>
      </c>
      <c r="B3960" s="15" t="str">
        <f t="shared" si="312"/>
        <v/>
      </c>
      <c r="C3960" s="11" t="str">
        <f t="shared" si="313"/>
        <v/>
      </c>
      <c r="D3960" s="11" t="str">
        <f t="shared" si="314"/>
        <v/>
      </c>
      <c r="E3960" s="18"/>
      <c r="F3960" s="18"/>
      <c r="J3960" s="20" t="str">
        <f t="shared" si="310"/>
        <v/>
      </c>
      <c r="K3960" s="22" t="str">
        <f>IF(LEN(F3960)&gt;0,IFERROR(HLOOKUP(F3960,'Codigos Servicios'!$A$4:$A$13,1,1),"SI"),"")</f>
        <v/>
      </c>
      <c r="L3960" s="3"/>
      <c r="Z3960"/>
    </row>
    <row r="3961" spans="1:26" x14ac:dyDescent="0.25">
      <c r="A3961" s="11" t="str">
        <f t="shared" si="311"/>
        <v/>
      </c>
      <c r="B3961" s="15" t="str">
        <f t="shared" si="312"/>
        <v/>
      </c>
      <c r="C3961" s="11" t="str">
        <f t="shared" si="313"/>
        <v/>
      </c>
      <c r="D3961" s="11" t="str">
        <f t="shared" si="314"/>
        <v/>
      </c>
      <c r="E3961" s="18"/>
      <c r="F3961" s="18"/>
      <c r="J3961" s="20" t="str">
        <f t="shared" si="310"/>
        <v/>
      </c>
      <c r="K3961" s="22" t="str">
        <f>IF(LEN(F3961)&gt;0,IFERROR(HLOOKUP(F3961,'Codigos Servicios'!$A$4:$A$13,1,1),"SI"),"")</f>
        <v/>
      </c>
      <c r="L3961" s="3"/>
      <c r="Z3961"/>
    </row>
    <row r="3962" spans="1:26" x14ac:dyDescent="0.25">
      <c r="A3962" s="11" t="str">
        <f t="shared" si="311"/>
        <v/>
      </c>
      <c r="B3962" s="15" t="str">
        <f t="shared" si="312"/>
        <v/>
      </c>
      <c r="C3962" s="11" t="str">
        <f t="shared" si="313"/>
        <v/>
      </c>
      <c r="D3962" s="11" t="str">
        <f t="shared" si="314"/>
        <v/>
      </c>
      <c r="E3962" s="18"/>
      <c r="F3962" s="18"/>
      <c r="J3962" s="20" t="str">
        <f t="shared" si="310"/>
        <v/>
      </c>
      <c r="K3962" s="22" t="str">
        <f>IF(LEN(F3962)&gt;0,IFERROR(HLOOKUP(F3962,'Codigos Servicios'!$A$4:$A$13,1,1),"SI"),"")</f>
        <v/>
      </c>
      <c r="L3962" s="3"/>
      <c r="Z3962"/>
    </row>
    <row r="3963" spans="1:26" x14ac:dyDescent="0.25">
      <c r="A3963" s="11" t="str">
        <f t="shared" si="311"/>
        <v/>
      </c>
      <c r="B3963" s="15" t="str">
        <f t="shared" si="312"/>
        <v/>
      </c>
      <c r="C3963" s="11" t="str">
        <f t="shared" si="313"/>
        <v/>
      </c>
      <c r="D3963" s="11" t="str">
        <f t="shared" si="314"/>
        <v/>
      </c>
      <c r="E3963" s="18"/>
      <c r="F3963" s="18"/>
      <c r="J3963" s="20" t="str">
        <f t="shared" si="310"/>
        <v/>
      </c>
      <c r="K3963" s="22" t="str">
        <f>IF(LEN(F3963)&gt;0,IFERROR(HLOOKUP(F3963,'Codigos Servicios'!$A$4:$A$13,1,1),"SI"),"")</f>
        <v/>
      </c>
      <c r="L3963" s="3"/>
      <c r="Z3963"/>
    </row>
    <row r="3964" spans="1:26" x14ac:dyDescent="0.25">
      <c r="A3964" s="11" t="str">
        <f t="shared" si="311"/>
        <v/>
      </c>
      <c r="B3964" s="15" t="str">
        <f t="shared" si="312"/>
        <v/>
      </c>
      <c r="C3964" s="11" t="str">
        <f t="shared" si="313"/>
        <v/>
      </c>
      <c r="D3964" s="11" t="str">
        <f t="shared" si="314"/>
        <v/>
      </c>
      <c r="E3964" s="18"/>
      <c r="F3964" s="18"/>
      <c r="J3964" s="20" t="str">
        <f t="shared" si="310"/>
        <v/>
      </c>
      <c r="K3964" s="22" t="str">
        <f>IF(LEN(F3964)&gt;0,IFERROR(HLOOKUP(F3964,'Codigos Servicios'!$A$4:$A$13,1,1),"SI"),"")</f>
        <v/>
      </c>
      <c r="L3964" s="3"/>
      <c r="Z3964"/>
    </row>
    <row r="3965" spans="1:26" x14ac:dyDescent="0.25">
      <c r="A3965" s="11" t="str">
        <f t="shared" si="311"/>
        <v/>
      </c>
      <c r="B3965" s="15" t="str">
        <f t="shared" si="312"/>
        <v/>
      </c>
      <c r="C3965" s="11" t="str">
        <f t="shared" si="313"/>
        <v/>
      </c>
      <c r="D3965" s="11" t="str">
        <f t="shared" si="314"/>
        <v/>
      </c>
      <c r="E3965" s="18"/>
      <c r="F3965" s="18"/>
      <c r="J3965" s="20" t="str">
        <f t="shared" si="310"/>
        <v/>
      </c>
      <c r="K3965" s="22" t="str">
        <f>IF(LEN(F3965)&gt;0,IFERROR(HLOOKUP(F3965,'Codigos Servicios'!$A$4:$A$13,1,1),"SI"),"")</f>
        <v/>
      </c>
      <c r="L3965" s="3"/>
      <c r="Z3965"/>
    </row>
    <row r="3966" spans="1:26" x14ac:dyDescent="0.25">
      <c r="A3966" s="11" t="str">
        <f t="shared" si="311"/>
        <v/>
      </c>
      <c r="B3966" s="15" t="str">
        <f t="shared" si="312"/>
        <v/>
      </c>
      <c r="C3966" s="11" t="str">
        <f t="shared" si="313"/>
        <v/>
      </c>
      <c r="D3966" s="11" t="str">
        <f t="shared" si="314"/>
        <v/>
      </c>
      <c r="E3966" s="18"/>
      <c r="F3966" s="18"/>
      <c r="J3966" s="20" t="str">
        <f t="shared" si="310"/>
        <v/>
      </c>
      <c r="K3966" s="22" t="str">
        <f>IF(LEN(F3966)&gt;0,IFERROR(HLOOKUP(F3966,'Codigos Servicios'!$A$4:$A$13,1,1),"SI"),"")</f>
        <v/>
      </c>
      <c r="L3966" s="3"/>
      <c r="Z3966"/>
    </row>
    <row r="3967" spans="1:26" x14ac:dyDescent="0.25">
      <c r="A3967" s="11" t="str">
        <f t="shared" si="311"/>
        <v/>
      </c>
      <c r="B3967" s="15" t="str">
        <f t="shared" si="312"/>
        <v/>
      </c>
      <c r="C3967" s="11" t="str">
        <f t="shared" si="313"/>
        <v/>
      </c>
      <c r="D3967" s="11" t="str">
        <f t="shared" si="314"/>
        <v/>
      </c>
      <c r="E3967" s="18"/>
      <c r="F3967" s="18"/>
      <c r="J3967" s="20" t="str">
        <f t="shared" si="310"/>
        <v/>
      </c>
      <c r="K3967" s="22" t="str">
        <f>IF(LEN(F3967)&gt;0,IFERROR(HLOOKUP(F3967,'Codigos Servicios'!$A$4:$A$13,1,1),"SI"),"")</f>
        <v/>
      </c>
      <c r="L3967" s="3"/>
      <c r="Z3967"/>
    </row>
    <row r="3968" spans="1:26" x14ac:dyDescent="0.25">
      <c r="A3968" s="11" t="str">
        <f t="shared" si="311"/>
        <v/>
      </c>
      <c r="B3968" s="15" t="str">
        <f t="shared" si="312"/>
        <v/>
      </c>
      <c r="C3968" s="11" t="str">
        <f t="shared" si="313"/>
        <v/>
      </c>
      <c r="D3968" s="11" t="str">
        <f t="shared" si="314"/>
        <v/>
      </c>
      <c r="E3968" s="18"/>
      <c r="F3968" s="18"/>
      <c r="J3968" s="20" t="str">
        <f t="shared" si="310"/>
        <v/>
      </c>
      <c r="K3968" s="22" t="str">
        <f>IF(LEN(F3968)&gt;0,IFERROR(HLOOKUP(F3968,'Codigos Servicios'!$A$4:$A$13,1,1),"SI"),"")</f>
        <v/>
      </c>
      <c r="L3968" s="3"/>
      <c r="Z3968"/>
    </row>
    <row r="3969" spans="1:26" x14ac:dyDescent="0.25">
      <c r="A3969" s="11" t="str">
        <f t="shared" si="311"/>
        <v/>
      </c>
      <c r="B3969" s="15" t="str">
        <f t="shared" si="312"/>
        <v/>
      </c>
      <c r="C3969" s="11" t="str">
        <f t="shared" si="313"/>
        <v/>
      </c>
      <c r="D3969" s="11" t="str">
        <f t="shared" si="314"/>
        <v/>
      </c>
      <c r="E3969" s="18"/>
      <c r="F3969" s="18"/>
      <c r="J3969" s="20" t="str">
        <f t="shared" si="310"/>
        <v/>
      </c>
      <c r="K3969" s="22" t="str">
        <f>IF(LEN(F3969)&gt;0,IFERROR(HLOOKUP(F3969,'Codigos Servicios'!$A$4:$A$13,1,1),"SI"),"")</f>
        <v/>
      </c>
      <c r="L3969" s="3"/>
      <c r="Z3969"/>
    </row>
    <row r="3970" spans="1:26" x14ac:dyDescent="0.25">
      <c r="A3970" s="11" t="str">
        <f t="shared" si="311"/>
        <v/>
      </c>
      <c r="B3970" s="15" t="str">
        <f t="shared" si="312"/>
        <v/>
      </c>
      <c r="C3970" s="11" t="str">
        <f t="shared" si="313"/>
        <v/>
      </c>
      <c r="D3970" s="11" t="str">
        <f t="shared" si="314"/>
        <v/>
      </c>
      <c r="E3970" s="18"/>
      <c r="F3970" s="18"/>
      <c r="J3970" s="20" t="str">
        <f t="shared" si="310"/>
        <v/>
      </c>
      <c r="K3970" s="22" t="str">
        <f>IF(LEN(F3970)&gt;0,IFERROR(HLOOKUP(F3970,'Codigos Servicios'!$A$4:$A$13,1,1),"SI"),"")</f>
        <v/>
      </c>
      <c r="L3970" s="3"/>
      <c r="Z3970"/>
    </row>
    <row r="3971" spans="1:26" x14ac:dyDescent="0.25">
      <c r="A3971" s="11" t="str">
        <f t="shared" si="311"/>
        <v/>
      </c>
      <c r="B3971" s="15" t="str">
        <f t="shared" si="312"/>
        <v/>
      </c>
      <c r="C3971" s="11" t="str">
        <f t="shared" si="313"/>
        <v/>
      </c>
      <c r="D3971" s="11" t="str">
        <f t="shared" si="314"/>
        <v/>
      </c>
      <c r="E3971" s="18"/>
      <c r="F3971" s="18"/>
      <c r="J3971" s="20" t="str">
        <f t="shared" si="310"/>
        <v/>
      </c>
      <c r="K3971" s="22" t="str">
        <f>IF(LEN(F3971)&gt;0,IFERROR(HLOOKUP(F3971,'Codigos Servicios'!$A$4:$A$13,1,1),"SI"),"")</f>
        <v/>
      </c>
      <c r="L3971" s="3"/>
      <c r="Z3971"/>
    </row>
    <row r="3972" spans="1:26" x14ac:dyDescent="0.25">
      <c r="A3972" s="11" t="str">
        <f t="shared" si="311"/>
        <v/>
      </c>
      <c r="B3972" s="15" t="str">
        <f t="shared" si="312"/>
        <v/>
      </c>
      <c r="C3972" s="11" t="str">
        <f t="shared" si="313"/>
        <v/>
      </c>
      <c r="D3972" s="11" t="str">
        <f t="shared" si="314"/>
        <v/>
      </c>
      <c r="E3972" s="18"/>
      <c r="F3972" s="18"/>
      <c r="J3972" s="20" t="str">
        <f t="shared" si="310"/>
        <v/>
      </c>
      <c r="K3972" s="22" t="str">
        <f>IF(LEN(F3972)&gt;0,IFERROR(HLOOKUP(F3972,'Codigos Servicios'!$A$4:$A$13,1,1),"SI"),"")</f>
        <v/>
      </c>
      <c r="L3972" s="3"/>
      <c r="Z3972"/>
    </row>
    <row r="3973" spans="1:26" x14ac:dyDescent="0.25">
      <c r="A3973" s="11" t="str">
        <f t="shared" si="311"/>
        <v/>
      </c>
      <c r="B3973" s="15" t="str">
        <f t="shared" si="312"/>
        <v/>
      </c>
      <c r="C3973" s="11" t="str">
        <f t="shared" si="313"/>
        <v/>
      </c>
      <c r="D3973" s="11" t="str">
        <f t="shared" si="314"/>
        <v/>
      </c>
      <c r="E3973" s="18"/>
      <c r="F3973" s="18"/>
      <c r="J3973" s="20" t="str">
        <f t="shared" si="310"/>
        <v/>
      </c>
      <c r="K3973" s="22" t="str">
        <f>IF(LEN(F3973)&gt;0,IFERROR(HLOOKUP(F3973,'Codigos Servicios'!$A$4:$A$13,1,1),"SI"),"")</f>
        <v/>
      </c>
      <c r="L3973" s="3"/>
      <c r="Z3973"/>
    </row>
    <row r="3974" spans="1:26" x14ac:dyDescent="0.25">
      <c r="A3974" s="11" t="str">
        <f t="shared" si="311"/>
        <v/>
      </c>
      <c r="B3974" s="15" t="str">
        <f t="shared" si="312"/>
        <v/>
      </c>
      <c r="C3974" s="11" t="str">
        <f t="shared" si="313"/>
        <v/>
      </c>
      <c r="D3974" s="11" t="str">
        <f t="shared" si="314"/>
        <v/>
      </c>
      <c r="E3974" s="18"/>
      <c r="F3974" s="18"/>
      <c r="J3974" s="20" t="str">
        <f t="shared" si="310"/>
        <v/>
      </c>
      <c r="K3974" s="22" t="str">
        <f>IF(LEN(F3974)&gt;0,IFERROR(HLOOKUP(F3974,'Codigos Servicios'!$A$4:$A$13,1,1),"SI"),"")</f>
        <v/>
      </c>
      <c r="L3974" s="3"/>
      <c r="Z3974"/>
    </row>
    <row r="3975" spans="1:26" x14ac:dyDescent="0.25">
      <c r="A3975" s="11" t="str">
        <f t="shared" si="311"/>
        <v/>
      </c>
      <c r="B3975" s="15" t="str">
        <f t="shared" si="312"/>
        <v/>
      </c>
      <c r="C3975" s="11" t="str">
        <f t="shared" si="313"/>
        <v/>
      </c>
      <c r="D3975" s="11" t="str">
        <f t="shared" si="314"/>
        <v/>
      </c>
      <c r="E3975" s="18"/>
      <c r="F3975" s="18"/>
      <c r="J3975" s="20" t="str">
        <f t="shared" si="310"/>
        <v/>
      </c>
      <c r="K3975" s="22" t="str">
        <f>IF(LEN(F3975)&gt;0,IFERROR(HLOOKUP(F3975,'Codigos Servicios'!$A$4:$A$13,1,1),"SI"),"")</f>
        <v/>
      </c>
      <c r="L3975" s="3"/>
      <c r="Z3975"/>
    </row>
    <row r="3976" spans="1:26" x14ac:dyDescent="0.25">
      <c r="A3976" s="11" t="str">
        <f t="shared" si="311"/>
        <v/>
      </c>
      <c r="B3976" s="15" t="str">
        <f t="shared" si="312"/>
        <v/>
      </c>
      <c r="C3976" s="11" t="str">
        <f t="shared" si="313"/>
        <v/>
      </c>
      <c r="D3976" s="11" t="str">
        <f t="shared" si="314"/>
        <v/>
      </c>
      <c r="E3976" s="18"/>
      <c r="F3976" s="18"/>
      <c r="J3976" s="20" t="str">
        <f t="shared" ref="J3976:J4039" si="315">IF(LEN(F3976)&gt;0,IF(LEN(G3976)&gt;0,IF(LEN(C3976)&gt;1,IF(ISBLANK($H$5),"Error: No ha ingresado el Mes",IF(ISBLANK($I$5),"Error: No ha ingresado el Año",IF(K3976="SI","Error Codigo de Servicio Invalido",IF(ISBLANK(E3976),"Error: SIgla Aeropuerto no puede ser nula","")))),"Error: No ha ingresado empresa"),""),"")</f>
        <v/>
      </c>
      <c r="K3976" s="22" t="str">
        <f>IF(LEN(F3976)&gt;0,IFERROR(HLOOKUP(F3976,'Codigos Servicios'!$A$4:$A$13,1,1),"SI"),"")</f>
        <v/>
      </c>
      <c r="L3976" s="3"/>
      <c r="Z3976"/>
    </row>
    <row r="3977" spans="1:26" x14ac:dyDescent="0.25">
      <c r="A3977" s="11" t="str">
        <f t="shared" si="311"/>
        <v/>
      </c>
      <c r="B3977" s="15" t="str">
        <f t="shared" si="312"/>
        <v/>
      </c>
      <c r="C3977" s="11" t="str">
        <f t="shared" si="313"/>
        <v/>
      </c>
      <c r="D3977" s="11" t="str">
        <f t="shared" si="314"/>
        <v/>
      </c>
      <c r="E3977" s="18"/>
      <c r="F3977" s="18"/>
      <c r="J3977" s="20" t="str">
        <f t="shared" si="315"/>
        <v/>
      </c>
      <c r="K3977" s="22" t="str">
        <f>IF(LEN(F3977)&gt;0,IFERROR(HLOOKUP(F3977,'Codigos Servicios'!$A$4:$A$13,1,1),"SI"),"")</f>
        <v/>
      </c>
      <c r="L3977" s="3"/>
      <c r="Z3977"/>
    </row>
    <row r="3978" spans="1:26" x14ac:dyDescent="0.25">
      <c r="A3978" s="11" t="str">
        <f t="shared" si="311"/>
        <v/>
      </c>
      <c r="B3978" s="15" t="str">
        <f t="shared" si="312"/>
        <v/>
      </c>
      <c r="C3978" s="11" t="str">
        <f t="shared" si="313"/>
        <v/>
      </c>
      <c r="D3978" s="11" t="str">
        <f t="shared" si="314"/>
        <v/>
      </c>
      <c r="E3978" s="18"/>
      <c r="F3978" s="18"/>
      <c r="J3978" s="20" t="str">
        <f t="shared" si="315"/>
        <v/>
      </c>
      <c r="K3978" s="22" t="str">
        <f>IF(LEN(F3978)&gt;0,IFERROR(HLOOKUP(F3978,'Codigos Servicios'!$A$4:$A$13,1,1),"SI"),"")</f>
        <v/>
      </c>
      <c r="L3978" s="3"/>
      <c r="Z3978"/>
    </row>
    <row r="3979" spans="1:26" x14ac:dyDescent="0.25">
      <c r="A3979" s="11" t="str">
        <f t="shared" si="311"/>
        <v/>
      </c>
      <c r="B3979" s="15" t="str">
        <f t="shared" si="312"/>
        <v/>
      </c>
      <c r="C3979" s="11" t="str">
        <f t="shared" si="313"/>
        <v/>
      </c>
      <c r="D3979" s="11" t="str">
        <f t="shared" si="314"/>
        <v/>
      </c>
      <c r="E3979" s="18"/>
      <c r="F3979" s="18"/>
      <c r="J3979" s="20" t="str">
        <f t="shared" si="315"/>
        <v/>
      </c>
      <c r="K3979" s="22" t="str">
        <f>IF(LEN(F3979)&gt;0,IFERROR(HLOOKUP(F3979,'Codigos Servicios'!$A$4:$A$13,1,1),"SI"),"")</f>
        <v/>
      </c>
      <c r="L3979" s="3"/>
      <c r="Z3979"/>
    </row>
    <row r="3980" spans="1:26" x14ac:dyDescent="0.25">
      <c r="A3980" s="11" t="str">
        <f t="shared" si="311"/>
        <v/>
      </c>
      <c r="B3980" s="15" t="str">
        <f t="shared" si="312"/>
        <v/>
      </c>
      <c r="C3980" s="11" t="str">
        <f t="shared" si="313"/>
        <v/>
      </c>
      <c r="D3980" s="11" t="str">
        <f t="shared" si="314"/>
        <v/>
      </c>
      <c r="E3980" s="18"/>
      <c r="F3980" s="18"/>
      <c r="J3980" s="20" t="str">
        <f t="shared" si="315"/>
        <v/>
      </c>
      <c r="K3980" s="22" t="str">
        <f>IF(LEN(F3980)&gt;0,IFERROR(HLOOKUP(F3980,'Codigos Servicios'!$A$4:$A$13,1,1),"SI"),"")</f>
        <v/>
      </c>
      <c r="L3980" s="3"/>
      <c r="Z3980"/>
    </row>
    <row r="3981" spans="1:26" x14ac:dyDescent="0.25">
      <c r="A3981" s="11" t="str">
        <f t="shared" si="311"/>
        <v/>
      </c>
      <c r="B3981" s="15" t="str">
        <f t="shared" si="312"/>
        <v/>
      </c>
      <c r="C3981" s="11" t="str">
        <f t="shared" si="313"/>
        <v/>
      </c>
      <c r="D3981" s="11" t="str">
        <f t="shared" si="314"/>
        <v/>
      </c>
      <c r="E3981" s="18"/>
      <c r="F3981" s="18"/>
      <c r="J3981" s="20" t="str">
        <f t="shared" si="315"/>
        <v/>
      </c>
      <c r="K3981" s="22" t="str">
        <f>IF(LEN(F3981)&gt;0,IFERROR(HLOOKUP(F3981,'Codigos Servicios'!$A$4:$A$13,1,1),"SI"),"")</f>
        <v/>
      </c>
      <c r="L3981" s="3"/>
      <c r="Z3981"/>
    </row>
    <row r="3982" spans="1:26" x14ac:dyDescent="0.25">
      <c r="A3982" s="11" t="str">
        <f t="shared" si="311"/>
        <v/>
      </c>
      <c r="B3982" s="15" t="str">
        <f t="shared" si="312"/>
        <v/>
      </c>
      <c r="C3982" s="11" t="str">
        <f t="shared" si="313"/>
        <v/>
      </c>
      <c r="D3982" s="11" t="str">
        <f t="shared" si="314"/>
        <v/>
      </c>
      <c r="E3982" s="18"/>
      <c r="F3982" s="18"/>
      <c r="J3982" s="20" t="str">
        <f t="shared" si="315"/>
        <v/>
      </c>
      <c r="K3982" s="22" t="str">
        <f>IF(LEN(F3982)&gt;0,IFERROR(HLOOKUP(F3982,'Codigos Servicios'!$A$4:$A$13,1,1),"SI"),"")</f>
        <v/>
      </c>
      <c r="L3982" s="3"/>
      <c r="Z3982"/>
    </row>
    <row r="3983" spans="1:26" x14ac:dyDescent="0.25">
      <c r="A3983" s="11" t="str">
        <f t="shared" si="311"/>
        <v/>
      </c>
      <c r="B3983" s="15" t="str">
        <f t="shared" si="312"/>
        <v/>
      </c>
      <c r="C3983" s="11" t="str">
        <f t="shared" si="313"/>
        <v/>
      </c>
      <c r="D3983" s="11" t="str">
        <f t="shared" si="314"/>
        <v/>
      </c>
      <c r="E3983" s="18"/>
      <c r="F3983" s="18"/>
      <c r="J3983" s="20" t="str">
        <f t="shared" si="315"/>
        <v/>
      </c>
      <c r="K3983" s="22" t="str">
        <f>IF(LEN(F3983)&gt;0,IFERROR(HLOOKUP(F3983,'Codigos Servicios'!$A$4:$A$13,1,1),"SI"),"")</f>
        <v/>
      </c>
      <c r="L3983" s="3"/>
      <c r="Z3983"/>
    </row>
    <row r="3984" spans="1:26" x14ac:dyDescent="0.25">
      <c r="A3984" s="11" t="str">
        <f t="shared" si="311"/>
        <v/>
      </c>
      <c r="B3984" s="15" t="str">
        <f t="shared" si="312"/>
        <v/>
      </c>
      <c r="C3984" s="11" t="str">
        <f t="shared" si="313"/>
        <v/>
      </c>
      <c r="D3984" s="11" t="str">
        <f t="shared" si="314"/>
        <v/>
      </c>
      <c r="E3984" s="18"/>
      <c r="F3984" s="18"/>
      <c r="J3984" s="20" t="str">
        <f t="shared" si="315"/>
        <v/>
      </c>
      <c r="K3984" s="22" t="str">
        <f>IF(LEN(F3984)&gt;0,IFERROR(HLOOKUP(F3984,'Codigos Servicios'!$A$4:$A$13,1,1),"SI"),"")</f>
        <v/>
      </c>
      <c r="L3984" s="3"/>
      <c r="Z3984"/>
    </row>
    <row r="3985" spans="1:26" x14ac:dyDescent="0.25">
      <c r="A3985" s="11" t="str">
        <f t="shared" si="311"/>
        <v/>
      </c>
      <c r="B3985" s="15" t="str">
        <f t="shared" si="312"/>
        <v/>
      </c>
      <c r="C3985" s="11" t="str">
        <f t="shared" si="313"/>
        <v/>
      </c>
      <c r="D3985" s="11" t="str">
        <f t="shared" si="314"/>
        <v/>
      </c>
      <c r="E3985" s="18"/>
      <c r="F3985" s="18"/>
      <c r="J3985" s="20" t="str">
        <f t="shared" si="315"/>
        <v/>
      </c>
      <c r="K3985" s="22" t="str">
        <f>IF(LEN(F3985)&gt;0,IFERROR(HLOOKUP(F3985,'Codigos Servicios'!$A$4:$A$13,1,1),"SI"),"")</f>
        <v/>
      </c>
      <c r="L3985" s="3"/>
      <c r="Z3985"/>
    </row>
    <row r="3986" spans="1:26" x14ac:dyDescent="0.25">
      <c r="A3986" s="11" t="str">
        <f t="shared" si="311"/>
        <v/>
      </c>
      <c r="B3986" s="15" t="str">
        <f t="shared" si="312"/>
        <v/>
      </c>
      <c r="C3986" s="11" t="str">
        <f t="shared" si="313"/>
        <v/>
      </c>
      <c r="D3986" s="11" t="str">
        <f t="shared" si="314"/>
        <v/>
      </c>
      <c r="E3986" s="18"/>
      <c r="F3986" s="18"/>
      <c r="J3986" s="20" t="str">
        <f t="shared" si="315"/>
        <v/>
      </c>
      <c r="K3986" s="22" t="str">
        <f>IF(LEN(F3986)&gt;0,IFERROR(HLOOKUP(F3986,'Codigos Servicios'!$A$4:$A$13,1,1),"SI"),"")</f>
        <v/>
      </c>
      <c r="L3986" s="3"/>
      <c r="Z3986"/>
    </row>
    <row r="3987" spans="1:26" x14ac:dyDescent="0.25">
      <c r="A3987" s="11" t="str">
        <f t="shared" si="311"/>
        <v/>
      </c>
      <c r="B3987" s="15" t="str">
        <f t="shared" si="312"/>
        <v/>
      </c>
      <c r="C3987" s="11" t="str">
        <f t="shared" si="313"/>
        <v/>
      </c>
      <c r="D3987" s="11" t="str">
        <f t="shared" si="314"/>
        <v/>
      </c>
      <c r="E3987" s="18"/>
      <c r="F3987" s="18"/>
      <c r="J3987" s="20" t="str">
        <f t="shared" si="315"/>
        <v/>
      </c>
      <c r="K3987" s="22" t="str">
        <f>IF(LEN(F3987)&gt;0,IFERROR(HLOOKUP(F3987,'Codigos Servicios'!$A$4:$A$13,1,1),"SI"),"")</f>
        <v/>
      </c>
      <c r="L3987" s="3"/>
      <c r="Z3987"/>
    </row>
    <row r="3988" spans="1:26" x14ac:dyDescent="0.25">
      <c r="A3988" s="11" t="str">
        <f t="shared" si="311"/>
        <v/>
      </c>
      <c r="B3988" s="15" t="str">
        <f t="shared" si="312"/>
        <v/>
      </c>
      <c r="C3988" s="11" t="str">
        <f t="shared" si="313"/>
        <v/>
      </c>
      <c r="D3988" s="11" t="str">
        <f t="shared" si="314"/>
        <v/>
      </c>
      <c r="E3988" s="18"/>
      <c r="F3988" s="18"/>
      <c r="J3988" s="20" t="str">
        <f t="shared" si="315"/>
        <v/>
      </c>
      <c r="K3988" s="22" t="str">
        <f>IF(LEN(F3988)&gt;0,IFERROR(HLOOKUP(F3988,'Codigos Servicios'!$A$4:$A$13,1,1),"SI"),"")</f>
        <v/>
      </c>
      <c r="L3988" s="3"/>
      <c r="Z3988"/>
    </row>
    <row r="3989" spans="1:26" x14ac:dyDescent="0.25">
      <c r="A3989" s="11" t="str">
        <f t="shared" si="311"/>
        <v/>
      </c>
      <c r="B3989" s="15" t="str">
        <f t="shared" si="312"/>
        <v/>
      </c>
      <c r="C3989" s="11" t="str">
        <f t="shared" si="313"/>
        <v/>
      </c>
      <c r="D3989" s="11" t="str">
        <f t="shared" si="314"/>
        <v/>
      </c>
      <c r="E3989" s="18"/>
      <c r="F3989" s="18"/>
      <c r="J3989" s="20" t="str">
        <f t="shared" si="315"/>
        <v/>
      </c>
      <c r="K3989" s="22" t="str">
        <f>IF(LEN(F3989)&gt;0,IFERROR(HLOOKUP(F3989,'Codigos Servicios'!$A$4:$A$13,1,1),"SI"),"")</f>
        <v/>
      </c>
      <c r="L3989" s="3"/>
      <c r="Z3989"/>
    </row>
    <row r="3990" spans="1:26" x14ac:dyDescent="0.25">
      <c r="A3990" s="11" t="str">
        <f t="shared" si="311"/>
        <v/>
      </c>
      <c r="B3990" s="15" t="str">
        <f t="shared" si="312"/>
        <v/>
      </c>
      <c r="C3990" s="11" t="str">
        <f t="shared" si="313"/>
        <v/>
      </c>
      <c r="D3990" s="11" t="str">
        <f t="shared" si="314"/>
        <v/>
      </c>
      <c r="E3990" s="18"/>
      <c r="F3990" s="18"/>
      <c r="J3990" s="20" t="str">
        <f t="shared" si="315"/>
        <v/>
      </c>
      <c r="K3990" s="22" t="str">
        <f>IF(LEN(F3990)&gt;0,IFERROR(HLOOKUP(F3990,'Codigos Servicios'!$A$4:$A$13,1,1),"SI"),"")</f>
        <v/>
      </c>
      <c r="L3990" s="3"/>
      <c r="Z3990"/>
    </row>
    <row r="3991" spans="1:26" x14ac:dyDescent="0.25">
      <c r="A3991" s="11" t="str">
        <f t="shared" ref="A3991:A4054" si="316">IF(LEN(F3991)&gt;0,"SE","")</f>
        <v/>
      </c>
      <c r="B3991" s="15" t="str">
        <f t="shared" ref="B3991:B4054" si="317">IF(LEN(F3991)&gt;0,B3990+1,"")</f>
        <v/>
      </c>
      <c r="C3991" s="11" t="str">
        <f t="shared" ref="C3991:C4054" si="318">IF(LEN(F3991)&gt;0,$F$5,"")</f>
        <v/>
      </c>
      <c r="D3991" s="11" t="str">
        <f t="shared" ref="D3991:D4054" si="319">IF(LEN(F3991)&gt;0,$J$5,"")</f>
        <v/>
      </c>
      <c r="E3991" s="18"/>
      <c r="F3991" s="18"/>
      <c r="J3991" s="20" t="str">
        <f t="shared" si="315"/>
        <v/>
      </c>
      <c r="K3991" s="22" t="str">
        <f>IF(LEN(F3991)&gt;0,IFERROR(HLOOKUP(F3991,'Codigos Servicios'!$A$4:$A$13,1,1),"SI"),"")</f>
        <v/>
      </c>
      <c r="L3991" s="3"/>
      <c r="Z3991"/>
    </row>
    <row r="3992" spans="1:26" x14ac:dyDescent="0.25">
      <c r="A3992" s="11" t="str">
        <f t="shared" si="316"/>
        <v/>
      </c>
      <c r="B3992" s="15" t="str">
        <f t="shared" si="317"/>
        <v/>
      </c>
      <c r="C3992" s="11" t="str">
        <f t="shared" si="318"/>
        <v/>
      </c>
      <c r="D3992" s="11" t="str">
        <f t="shared" si="319"/>
        <v/>
      </c>
      <c r="E3992" s="18"/>
      <c r="F3992" s="18"/>
      <c r="J3992" s="20" t="str">
        <f t="shared" si="315"/>
        <v/>
      </c>
      <c r="K3992" s="22" t="str">
        <f>IF(LEN(F3992)&gt;0,IFERROR(HLOOKUP(F3992,'Codigos Servicios'!$A$4:$A$13,1,1),"SI"),"")</f>
        <v/>
      </c>
      <c r="L3992" s="3"/>
      <c r="Z3992"/>
    </row>
    <row r="3993" spans="1:26" x14ac:dyDescent="0.25">
      <c r="A3993" s="11" t="str">
        <f t="shared" si="316"/>
        <v/>
      </c>
      <c r="B3993" s="15" t="str">
        <f t="shared" si="317"/>
        <v/>
      </c>
      <c r="C3993" s="11" t="str">
        <f t="shared" si="318"/>
        <v/>
      </c>
      <c r="D3993" s="11" t="str">
        <f t="shared" si="319"/>
        <v/>
      </c>
      <c r="E3993" s="18"/>
      <c r="F3993" s="18"/>
      <c r="J3993" s="20" t="str">
        <f t="shared" si="315"/>
        <v/>
      </c>
      <c r="K3993" s="22" t="str">
        <f>IF(LEN(F3993)&gt;0,IFERROR(HLOOKUP(F3993,'Codigos Servicios'!$A$4:$A$13,1,1),"SI"),"")</f>
        <v/>
      </c>
      <c r="L3993" s="3"/>
      <c r="Z3993"/>
    </row>
    <row r="3994" spans="1:26" x14ac:dyDescent="0.25">
      <c r="A3994" s="11" t="str">
        <f t="shared" si="316"/>
        <v/>
      </c>
      <c r="B3994" s="15" t="str">
        <f t="shared" si="317"/>
        <v/>
      </c>
      <c r="C3994" s="11" t="str">
        <f t="shared" si="318"/>
        <v/>
      </c>
      <c r="D3994" s="11" t="str">
        <f t="shared" si="319"/>
        <v/>
      </c>
      <c r="E3994" s="18"/>
      <c r="F3994" s="18"/>
      <c r="J3994" s="20" t="str">
        <f t="shared" si="315"/>
        <v/>
      </c>
      <c r="K3994" s="22" t="str">
        <f>IF(LEN(F3994)&gt;0,IFERROR(HLOOKUP(F3994,'Codigos Servicios'!$A$4:$A$13,1,1),"SI"),"")</f>
        <v/>
      </c>
      <c r="L3994" s="3"/>
      <c r="Z3994"/>
    </row>
    <row r="3995" spans="1:26" x14ac:dyDescent="0.25">
      <c r="A3995" s="11" t="str">
        <f t="shared" si="316"/>
        <v/>
      </c>
      <c r="B3995" s="15" t="str">
        <f t="shared" si="317"/>
        <v/>
      </c>
      <c r="C3995" s="11" t="str">
        <f t="shared" si="318"/>
        <v/>
      </c>
      <c r="D3995" s="11" t="str">
        <f t="shared" si="319"/>
        <v/>
      </c>
      <c r="E3995" s="18"/>
      <c r="F3995" s="18"/>
      <c r="J3995" s="20" t="str">
        <f t="shared" si="315"/>
        <v/>
      </c>
      <c r="K3995" s="22" t="str">
        <f>IF(LEN(F3995)&gt;0,IFERROR(HLOOKUP(F3995,'Codigos Servicios'!$A$4:$A$13,1,1),"SI"),"")</f>
        <v/>
      </c>
      <c r="L3995" s="3"/>
      <c r="Z3995"/>
    </row>
    <row r="3996" spans="1:26" x14ac:dyDescent="0.25">
      <c r="A3996" s="11" t="str">
        <f t="shared" si="316"/>
        <v/>
      </c>
      <c r="B3996" s="15" t="str">
        <f t="shared" si="317"/>
        <v/>
      </c>
      <c r="C3996" s="11" t="str">
        <f t="shared" si="318"/>
        <v/>
      </c>
      <c r="D3996" s="11" t="str">
        <f t="shared" si="319"/>
        <v/>
      </c>
      <c r="E3996" s="18"/>
      <c r="F3996" s="18"/>
      <c r="J3996" s="20" t="str">
        <f t="shared" si="315"/>
        <v/>
      </c>
      <c r="K3996" s="22" t="str">
        <f>IF(LEN(F3996)&gt;0,IFERROR(HLOOKUP(F3996,'Codigos Servicios'!$A$4:$A$13,1,1),"SI"),"")</f>
        <v/>
      </c>
      <c r="L3996" s="3"/>
      <c r="Z3996"/>
    </row>
    <row r="3997" spans="1:26" x14ac:dyDescent="0.25">
      <c r="A3997" s="11" t="str">
        <f t="shared" si="316"/>
        <v/>
      </c>
      <c r="B3997" s="15" t="str">
        <f t="shared" si="317"/>
        <v/>
      </c>
      <c r="C3997" s="11" t="str">
        <f t="shared" si="318"/>
        <v/>
      </c>
      <c r="D3997" s="11" t="str">
        <f t="shared" si="319"/>
        <v/>
      </c>
      <c r="E3997" s="18"/>
      <c r="F3997" s="18"/>
      <c r="J3997" s="20" t="str">
        <f t="shared" si="315"/>
        <v/>
      </c>
      <c r="K3997" s="22" t="str">
        <f>IF(LEN(F3997)&gt;0,IFERROR(HLOOKUP(F3997,'Codigos Servicios'!$A$4:$A$13,1,1),"SI"),"")</f>
        <v/>
      </c>
      <c r="L3997" s="3"/>
      <c r="Z3997"/>
    </row>
    <row r="3998" spans="1:26" x14ac:dyDescent="0.25">
      <c r="A3998" s="11" t="str">
        <f t="shared" si="316"/>
        <v/>
      </c>
      <c r="B3998" s="15" t="str">
        <f t="shared" si="317"/>
        <v/>
      </c>
      <c r="C3998" s="11" t="str">
        <f t="shared" si="318"/>
        <v/>
      </c>
      <c r="D3998" s="11" t="str">
        <f t="shared" si="319"/>
        <v/>
      </c>
      <c r="E3998" s="18"/>
      <c r="F3998" s="18"/>
      <c r="J3998" s="20" t="str">
        <f t="shared" si="315"/>
        <v/>
      </c>
      <c r="K3998" s="22" t="str">
        <f>IF(LEN(F3998)&gt;0,IFERROR(HLOOKUP(F3998,'Codigos Servicios'!$A$4:$A$13,1,1),"SI"),"")</f>
        <v/>
      </c>
      <c r="L3998" s="3"/>
      <c r="Z3998"/>
    </row>
    <row r="3999" spans="1:26" x14ac:dyDescent="0.25">
      <c r="A3999" s="11" t="str">
        <f t="shared" si="316"/>
        <v/>
      </c>
      <c r="B3999" s="15" t="str">
        <f t="shared" si="317"/>
        <v/>
      </c>
      <c r="C3999" s="11" t="str">
        <f t="shared" si="318"/>
        <v/>
      </c>
      <c r="D3999" s="11" t="str">
        <f t="shared" si="319"/>
        <v/>
      </c>
      <c r="E3999" s="18"/>
      <c r="F3999" s="18"/>
      <c r="J3999" s="20" t="str">
        <f t="shared" si="315"/>
        <v/>
      </c>
      <c r="K3999" s="22" t="str">
        <f>IF(LEN(F3999)&gt;0,IFERROR(HLOOKUP(F3999,'Codigos Servicios'!$A$4:$A$13,1,1),"SI"),"")</f>
        <v/>
      </c>
      <c r="L3999" s="3"/>
      <c r="Z3999"/>
    </row>
    <row r="4000" spans="1:26" x14ac:dyDescent="0.25">
      <c r="A4000" s="11" t="str">
        <f t="shared" si="316"/>
        <v/>
      </c>
      <c r="B4000" s="15" t="str">
        <f t="shared" si="317"/>
        <v/>
      </c>
      <c r="C4000" s="11" t="str">
        <f t="shared" si="318"/>
        <v/>
      </c>
      <c r="D4000" s="11" t="str">
        <f t="shared" si="319"/>
        <v/>
      </c>
      <c r="E4000" s="18"/>
      <c r="F4000" s="18"/>
      <c r="J4000" s="20" t="str">
        <f t="shared" si="315"/>
        <v/>
      </c>
      <c r="K4000" s="22" t="str">
        <f>IF(LEN(F4000)&gt;0,IFERROR(HLOOKUP(F4000,'Codigos Servicios'!$A$4:$A$13,1,1),"SI"),"")</f>
        <v/>
      </c>
      <c r="L4000" s="3"/>
      <c r="Z4000"/>
    </row>
    <row r="4001" spans="1:26" x14ac:dyDescent="0.25">
      <c r="A4001" s="11" t="str">
        <f t="shared" si="316"/>
        <v/>
      </c>
      <c r="B4001" s="15" t="str">
        <f t="shared" si="317"/>
        <v/>
      </c>
      <c r="C4001" s="11" t="str">
        <f t="shared" si="318"/>
        <v/>
      </c>
      <c r="D4001" s="11" t="str">
        <f t="shared" si="319"/>
        <v/>
      </c>
      <c r="E4001" s="18"/>
      <c r="F4001" s="18"/>
      <c r="J4001" s="20" t="str">
        <f t="shared" si="315"/>
        <v/>
      </c>
      <c r="K4001" s="22" t="str">
        <f>IF(LEN(F4001)&gt;0,IFERROR(HLOOKUP(F4001,'Codigos Servicios'!$A$4:$A$13,1,1),"SI"),"")</f>
        <v/>
      </c>
      <c r="L4001" s="3"/>
      <c r="Z4001"/>
    </row>
    <row r="4002" spans="1:26" x14ac:dyDescent="0.25">
      <c r="A4002" s="11" t="str">
        <f t="shared" si="316"/>
        <v/>
      </c>
      <c r="B4002" s="15" t="str">
        <f t="shared" si="317"/>
        <v/>
      </c>
      <c r="C4002" s="11" t="str">
        <f t="shared" si="318"/>
        <v/>
      </c>
      <c r="D4002" s="11" t="str">
        <f t="shared" si="319"/>
        <v/>
      </c>
      <c r="E4002" s="18"/>
      <c r="F4002" s="18"/>
      <c r="J4002" s="20" t="str">
        <f t="shared" si="315"/>
        <v/>
      </c>
      <c r="K4002" s="22" t="str">
        <f>IF(LEN(F4002)&gt;0,IFERROR(HLOOKUP(F4002,'Codigos Servicios'!$A$4:$A$13,1,1),"SI"),"")</f>
        <v/>
      </c>
      <c r="L4002" s="3"/>
      <c r="Z4002"/>
    </row>
    <row r="4003" spans="1:26" x14ac:dyDescent="0.25">
      <c r="A4003" s="11" t="str">
        <f t="shared" si="316"/>
        <v/>
      </c>
      <c r="B4003" s="15" t="str">
        <f t="shared" si="317"/>
        <v/>
      </c>
      <c r="C4003" s="11" t="str">
        <f t="shared" si="318"/>
        <v/>
      </c>
      <c r="D4003" s="11" t="str">
        <f t="shared" si="319"/>
        <v/>
      </c>
      <c r="E4003" s="18"/>
      <c r="F4003" s="18"/>
      <c r="J4003" s="20" t="str">
        <f t="shared" si="315"/>
        <v/>
      </c>
      <c r="K4003" s="22" t="str">
        <f>IF(LEN(F4003)&gt;0,IFERROR(HLOOKUP(F4003,'Codigos Servicios'!$A$4:$A$13,1,1),"SI"),"")</f>
        <v/>
      </c>
      <c r="L4003" s="3"/>
      <c r="Z4003"/>
    </row>
    <row r="4004" spans="1:26" x14ac:dyDescent="0.25">
      <c r="A4004" s="11" t="str">
        <f t="shared" si="316"/>
        <v/>
      </c>
      <c r="B4004" s="15" t="str">
        <f t="shared" si="317"/>
        <v/>
      </c>
      <c r="C4004" s="11" t="str">
        <f t="shared" si="318"/>
        <v/>
      </c>
      <c r="D4004" s="11" t="str">
        <f t="shared" si="319"/>
        <v/>
      </c>
      <c r="E4004" s="18"/>
      <c r="F4004" s="18"/>
      <c r="J4004" s="20" t="str">
        <f t="shared" si="315"/>
        <v/>
      </c>
      <c r="K4004" s="22" t="str">
        <f>IF(LEN(F4004)&gt;0,IFERROR(HLOOKUP(F4004,'Codigos Servicios'!$A$4:$A$13,1,1),"SI"),"")</f>
        <v/>
      </c>
      <c r="L4004" s="3"/>
      <c r="Z4004"/>
    </row>
    <row r="4005" spans="1:26" x14ac:dyDescent="0.25">
      <c r="A4005" s="11" t="str">
        <f t="shared" si="316"/>
        <v/>
      </c>
      <c r="B4005" s="15" t="str">
        <f t="shared" si="317"/>
        <v/>
      </c>
      <c r="C4005" s="11" t="str">
        <f t="shared" si="318"/>
        <v/>
      </c>
      <c r="D4005" s="11" t="str">
        <f t="shared" si="319"/>
        <v/>
      </c>
      <c r="E4005" s="18"/>
      <c r="F4005" s="18"/>
      <c r="J4005" s="20" t="str">
        <f t="shared" si="315"/>
        <v/>
      </c>
      <c r="K4005" s="22" t="str">
        <f>IF(LEN(F4005)&gt;0,IFERROR(HLOOKUP(F4005,'Codigos Servicios'!$A$4:$A$13,1,1),"SI"),"")</f>
        <v/>
      </c>
      <c r="L4005" s="3"/>
      <c r="Z4005"/>
    </row>
    <row r="4006" spans="1:26" x14ac:dyDescent="0.25">
      <c r="A4006" s="11" t="str">
        <f t="shared" si="316"/>
        <v/>
      </c>
      <c r="B4006" s="15" t="str">
        <f t="shared" si="317"/>
        <v/>
      </c>
      <c r="C4006" s="11" t="str">
        <f t="shared" si="318"/>
        <v/>
      </c>
      <c r="D4006" s="11" t="str">
        <f t="shared" si="319"/>
        <v/>
      </c>
      <c r="E4006" s="18"/>
      <c r="F4006" s="18"/>
      <c r="J4006" s="20" t="str">
        <f t="shared" si="315"/>
        <v/>
      </c>
      <c r="K4006" s="22" t="str">
        <f>IF(LEN(F4006)&gt;0,IFERROR(HLOOKUP(F4006,'Codigos Servicios'!$A$4:$A$13,1,1),"SI"),"")</f>
        <v/>
      </c>
      <c r="L4006" s="3"/>
      <c r="Z4006"/>
    </row>
    <row r="4007" spans="1:26" x14ac:dyDescent="0.25">
      <c r="A4007" s="11" t="str">
        <f t="shared" si="316"/>
        <v/>
      </c>
      <c r="B4007" s="15" t="str">
        <f t="shared" si="317"/>
        <v/>
      </c>
      <c r="C4007" s="11" t="str">
        <f t="shared" si="318"/>
        <v/>
      </c>
      <c r="D4007" s="11" t="str">
        <f t="shared" si="319"/>
        <v/>
      </c>
      <c r="E4007" s="18"/>
      <c r="F4007" s="18"/>
      <c r="J4007" s="20" t="str">
        <f t="shared" si="315"/>
        <v/>
      </c>
      <c r="K4007" s="22" t="str">
        <f>IF(LEN(F4007)&gt;0,IFERROR(HLOOKUP(F4007,'Codigos Servicios'!$A$4:$A$13,1,1),"SI"),"")</f>
        <v/>
      </c>
      <c r="L4007" s="3"/>
      <c r="Z4007"/>
    </row>
    <row r="4008" spans="1:26" x14ac:dyDescent="0.25">
      <c r="A4008" s="11" t="str">
        <f t="shared" si="316"/>
        <v/>
      </c>
      <c r="B4008" s="15" t="str">
        <f t="shared" si="317"/>
        <v/>
      </c>
      <c r="C4008" s="11" t="str">
        <f t="shared" si="318"/>
        <v/>
      </c>
      <c r="D4008" s="11" t="str">
        <f t="shared" si="319"/>
        <v/>
      </c>
      <c r="E4008" s="18"/>
      <c r="F4008" s="18"/>
      <c r="J4008" s="20" t="str">
        <f t="shared" si="315"/>
        <v/>
      </c>
      <c r="K4008" s="22" t="str">
        <f>IF(LEN(F4008)&gt;0,IFERROR(HLOOKUP(F4008,'Codigos Servicios'!$A$4:$A$13,1,1),"SI"),"")</f>
        <v/>
      </c>
      <c r="L4008" s="3"/>
      <c r="Z4008"/>
    </row>
    <row r="4009" spans="1:26" x14ac:dyDescent="0.25">
      <c r="A4009" s="11" t="str">
        <f t="shared" si="316"/>
        <v/>
      </c>
      <c r="B4009" s="15" t="str">
        <f t="shared" si="317"/>
        <v/>
      </c>
      <c r="C4009" s="11" t="str">
        <f t="shared" si="318"/>
        <v/>
      </c>
      <c r="D4009" s="11" t="str">
        <f t="shared" si="319"/>
        <v/>
      </c>
      <c r="E4009" s="18"/>
      <c r="F4009" s="18"/>
      <c r="J4009" s="20" t="str">
        <f t="shared" si="315"/>
        <v/>
      </c>
      <c r="K4009" s="22" t="str">
        <f>IF(LEN(F4009)&gt;0,IFERROR(HLOOKUP(F4009,'Codigos Servicios'!$A$4:$A$13,1,1),"SI"),"")</f>
        <v/>
      </c>
      <c r="L4009" s="3"/>
      <c r="Z4009"/>
    </row>
    <row r="4010" spans="1:26" x14ac:dyDescent="0.25">
      <c r="A4010" s="11" t="str">
        <f t="shared" si="316"/>
        <v/>
      </c>
      <c r="B4010" s="15" t="str">
        <f t="shared" si="317"/>
        <v/>
      </c>
      <c r="C4010" s="11" t="str">
        <f t="shared" si="318"/>
        <v/>
      </c>
      <c r="D4010" s="11" t="str">
        <f t="shared" si="319"/>
        <v/>
      </c>
      <c r="E4010" s="18"/>
      <c r="F4010" s="18"/>
      <c r="J4010" s="20" t="str">
        <f t="shared" si="315"/>
        <v/>
      </c>
      <c r="K4010" s="22" t="str">
        <f>IF(LEN(F4010)&gt;0,IFERROR(HLOOKUP(F4010,'Codigos Servicios'!$A$4:$A$13,1,1),"SI"),"")</f>
        <v/>
      </c>
      <c r="L4010" s="3"/>
      <c r="Z4010"/>
    </row>
    <row r="4011" spans="1:26" x14ac:dyDescent="0.25">
      <c r="A4011" s="11" t="str">
        <f t="shared" si="316"/>
        <v/>
      </c>
      <c r="B4011" s="15" t="str">
        <f t="shared" si="317"/>
        <v/>
      </c>
      <c r="C4011" s="11" t="str">
        <f t="shared" si="318"/>
        <v/>
      </c>
      <c r="D4011" s="11" t="str">
        <f t="shared" si="319"/>
        <v/>
      </c>
      <c r="E4011" s="18"/>
      <c r="F4011" s="18"/>
      <c r="J4011" s="20" t="str">
        <f t="shared" si="315"/>
        <v/>
      </c>
      <c r="K4011" s="22" t="str">
        <f>IF(LEN(F4011)&gt;0,IFERROR(HLOOKUP(F4011,'Codigos Servicios'!$A$4:$A$13,1,1),"SI"),"")</f>
        <v/>
      </c>
      <c r="L4011" s="3"/>
      <c r="Z4011"/>
    </row>
    <row r="4012" spans="1:26" x14ac:dyDescent="0.25">
      <c r="A4012" s="11" t="str">
        <f t="shared" si="316"/>
        <v/>
      </c>
      <c r="B4012" s="15" t="str">
        <f t="shared" si="317"/>
        <v/>
      </c>
      <c r="C4012" s="11" t="str">
        <f t="shared" si="318"/>
        <v/>
      </c>
      <c r="D4012" s="11" t="str">
        <f t="shared" si="319"/>
        <v/>
      </c>
      <c r="E4012" s="18"/>
      <c r="F4012" s="18"/>
      <c r="J4012" s="20" t="str">
        <f t="shared" si="315"/>
        <v/>
      </c>
      <c r="K4012" s="22" t="str">
        <f>IF(LEN(F4012)&gt;0,IFERROR(HLOOKUP(F4012,'Codigos Servicios'!$A$4:$A$13,1,1),"SI"),"")</f>
        <v/>
      </c>
      <c r="L4012" s="3"/>
      <c r="Z4012"/>
    </row>
    <row r="4013" spans="1:26" x14ac:dyDescent="0.25">
      <c r="A4013" s="11" t="str">
        <f t="shared" si="316"/>
        <v/>
      </c>
      <c r="B4013" s="15" t="str">
        <f t="shared" si="317"/>
        <v/>
      </c>
      <c r="C4013" s="11" t="str">
        <f t="shared" si="318"/>
        <v/>
      </c>
      <c r="D4013" s="11" t="str">
        <f t="shared" si="319"/>
        <v/>
      </c>
      <c r="E4013" s="18"/>
      <c r="F4013" s="18"/>
      <c r="J4013" s="20" t="str">
        <f t="shared" si="315"/>
        <v/>
      </c>
      <c r="K4013" s="22" t="str">
        <f>IF(LEN(F4013)&gt;0,IFERROR(HLOOKUP(F4013,'Codigos Servicios'!$A$4:$A$13,1,1),"SI"),"")</f>
        <v/>
      </c>
      <c r="L4013" s="3"/>
      <c r="Z4013"/>
    </row>
    <row r="4014" spans="1:26" x14ac:dyDescent="0.25">
      <c r="A4014" s="11" t="str">
        <f t="shared" si="316"/>
        <v/>
      </c>
      <c r="B4014" s="15" t="str">
        <f t="shared" si="317"/>
        <v/>
      </c>
      <c r="C4014" s="11" t="str">
        <f t="shared" si="318"/>
        <v/>
      </c>
      <c r="D4014" s="11" t="str">
        <f t="shared" si="319"/>
        <v/>
      </c>
      <c r="E4014" s="18"/>
      <c r="F4014" s="18"/>
      <c r="J4014" s="20" t="str">
        <f t="shared" si="315"/>
        <v/>
      </c>
      <c r="K4014" s="22" t="str">
        <f>IF(LEN(F4014)&gt;0,IFERROR(HLOOKUP(F4014,'Codigos Servicios'!$A$4:$A$13,1,1),"SI"),"")</f>
        <v/>
      </c>
      <c r="L4014" s="3"/>
      <c r="Z4014"/>
    </row>
    <row r="4015" spans="1:26" x14ac:dyDescent="0.25">
      <c r="A4015" s="11" t="str">
        <f t="shared" si="316"/>
        <v/>
      </c>
      <c r="B4015" s="15" t="str">
        <f t="shared" si="317"/>
        <v/>
      </c>
      <c r="C4015" s="11" t="str">
        <f t="shared" si="318"/>
        <v/>
      </c>
      <c r="D4015" s="11" t="str">
        <f t="shared" si="319"/>
        <v/>
      </c>
      <c r="E4015" s="18"/>
      <c r="F4015" s="18"/>
      <c r="J4015" s="20" t="str">
        <f t="shared" si="315"/>
        <v/>
      </c>
      <c r="K4015" s="22" t="str">
        <f>IF(LEN(F4015)&gt;0,IFERROR(HLOOKUP(F4015,'Codigos Servicios'!$A$4:$A$13,1,1),"SI"),"")</f>
        <v/>
      </c>
      <c r="L4015" s="3"/>
      <c r="Z4015"/>
    </row>
    <row r="4016" spans="1:26" x14ac:dyDescent="0.25">
      <c r="A4016" s="11" t="str">
        <f t="shared" si="316"/>
        <v/>
      </c>
      <c r="B4016" s="15" t="str">
        <f t="shared" si="317"/>
        <v/>
      </c>
      <c r="C4016" s="11" t="str">
        <f t="shared" si="318"/>
        <v/>
      </c>
      <c r="D4016" s="11" t="str">
        <f t="shared" si="319"/>
        <v/>
      </c>
      <c r="E4016" s="18"/>
      <c r="F4016" s="18"/>
      <c r="J4016" s="20" t="str">
        <f t="shared" si="315"/>
        <v/>
      </c>
      <c r="K4016" s="22" t="str">
        <f>IF(LEN(F4016)&gt;0,IFERROR(HLOOKUP(F4016,'Codigos Servicios'!$A$4:$A$13,1,1),"SI"),"")</f>
        <v/>
      </c>
      <c r="L4016" s="3"/>
      <c r="Z4016"/>
    </row>
    <row r="4017" spans="1:26" x14ac:dyDescent="0.25">
      <c r="A4017" s="11" t="str">
        <f t="shared" si="316"/>
        <v/>
      </c>
      <c r="B4017" s="15" t="str">
        <f t="shared" si="317"/>
        <v/>
      </c>
      <c r="C4017" s="11" t="str">
        <f t="shared" si="318"/>
        <v/>
      </c>
      <c r="D4017" s="11" t="str">
        <f t="shared" si="319"/>
        <v/>
      </c>
      <c r="E4017" s="18"/>
      <c r="F4017" s="18"/>
      <c r="J4017" s="20" t="str">
        <f t="shared" si="315"/>
        <v/>
      </c>
      <c r="K4017" s="22" t="str">
        <f>IF(LEN(F4017)&gt;0,IFERROR(HLOOKUP(F4017,'Codigos Servicios'!$A$4:$A$13,1,1),"SI"),"")</f>
        <v/>
      </c>
      <c r="L4017" s="3"/>
      <c r="Z4017"/>
    </row>
    <row r="4018" spans="1:26" x14ac:dyDescent="0.25">
      <c r="A4018" s="11" t="str">
        <f t="shared" si="316"/>
        <v/>
      </c>
      <c r="B4018" s="15" t="str">
        <f t="shared" si="317"/>
        <v/>
      </c>
      <c r="C4018" s="11" t="str">
        <f t="shared" si="318"/>
        <v/>
      </c>
      <c r="D4018" s="11" t="str">
        <f t="shared" si="319"/>
        <v/>
      </c>
      <c r="E4018" s="18"/>
      <c r="F4018" s="18"/>
      <c r="J4018" s="20" t="str">
        <f t="shared" si="315"/>
        <v/>
      </c>
      <c r="K4018" s="22" t="str">
        <f>IF(LEN(F4018)&gt;0,IFERROR(HLOOKUP(F4018,'Codigos Servicios'!$A$4:$A$13,1,1),"SI"),"")</f>
        <v/>
      </c>
      <c r="L4018" s="3"/>
      <c r="Z4018"/>
    </row>
    <row r="4019" spans="1:26" x14ac:dyDescent="0.25">
      <c r="A4019" s="11" t="str">
        <f t="shared" si="316"/>
        <v/>
      </c>
      <c r="B4019" s="15" t="str">
        <f t="shared" si="317"/>
        <v/>
      </c>
      <c r="C4019" s="11" t="str">
        <f t="shared" si="318"/>
        <v/>
      </c>
      <c r="D4019" s="11" t="str">
        <f t="shared" si="319"/>
        <v/>
      </c>
      <c r="E4019" s="18"/>
      <c r="F4019" s="18"/>
      <c r="J4019" s="20" t="str">
        <f t="shared" si="315"/>
        <v/>
      </c>
      <c r="K4019" s="22" t="str">
        <f>IF(LEN(F4019)&gt;0,IFERROR(HLOOKUP(F4019,'Codigos Servicios'!$A$4:$A$13,1,1),"SI"),"")</f>
        <v/>
      </c>
      <c r="L4019" s="3"/>
      <c r="Z4019"/>
    </row>
    <row r="4020" spans="1:26" x14ac:dyDescent="0.25">
      <c r="A4020" s="11" t="str">
        <f t="shared" si="316"/>
        <v/>
      </c>
      <c r="B4020" s="15" t="str">
        <f t="shared" si="317"/>
        <v/>
      </c>
      <c r="C4020" s="11" t="str">
        <f t="shared" si="318"/>
        <v/>
      </c>
      <c r="D4020" s="11" t="str">
        <f t="shared" si="319"/>
        <v/>
      </c>
      <c r="E4020" s="18"/>
      <c r="F4020" s="18"/>
      <c r="J4020" s="20" t="str">
        <f t="shared" si="315"/>
        <v/>
      </c>
      <c r="K4020" s="22" t="str">
        <f>IF(LEN(F4020)&gt;0,IFERROR(HLOOKUP(F4020,'Codigos Servicios'!$A$4:$A$13,1,1),"SI"),"")</f>
        <v/>
      </c>
      <c r="L4020" s="3"/>
      <c r="Z4020"/>
    </row>
    <row r="4021" spans="1:26" x14ac:dyDescent="0.25">
      <c r="A4021" s="11" t="str">
        <f t="shared" si="316"/>
        <v/>
      </c>
      <c r="B4021" s="15" t="str">
        <f t="shared" si="317"/>
        <v/>
      </c>
      <c r="C4021" s="11" t="str">
        <f t="shared" si="318"/>
        <v/>
      </c>
      <c r="D4021" s="11" t="str">
        <f t="shared" si="319"/>
        <v/>
      </c>
      <c r="E4021" s="18"/>
      <c r="F4021" s="18"/>
      <c r="J4021" s="20" t="str">
        <f t="shared" si="315"/>
        <v/>
      </c>
      <c r="K4021" s="22" t="str">
        <f>IF(LEN(F4021)&gt;0,IFERROR(HLOOKUP(F4021,'Codigos Servicios'!$A$4:$A$13,1,1),"SI"),"")</f>
        <v/>
      </c>
      <c r="L4021" s="3"/>
      <c r="Z4021"/>
    </row>
    <row r="4022" spans="1:26" x14ac:dyDescent="0.25">
      <c r="A4022" s="11" t="str">
        <f t="shared" si="316"/>
        <v/>
      </c>
      <c r="B4022" s="15" t="str">
        <f t="shared" si="317"/>
        <v/>
      </c>
      <c r="C4022" s="11" t="str">
        <f t="shared" si="318"/>
        <v/>
      </c>
      <c r="D4022" s="11" t="str">
        <f t="shared" si="319"/>
        <v/>
      </c>
      <c r="E4022" s="18"/>
      <c r="F4022" s="18"/>
      <c r="J4022" s="20" t="str">
        <f t="shared" si="315"/>
        <v/>
      </c>
      <c r="K4022" s="22" t="str">
        <f>IF(LEN(F4022)&gt;0,IFERROR(HLOOKUP(F4022,'Codigos Servicios'!$A$4:$A$13,1,1),"SI"),"")</f>
        <v/>
      </c>
      <c r="L4022" s="3"/>
      <c r="Z4022"/>
    </row>
    <row r="4023" spans="1:26" x14ac:dyDescent="0.25">
      <c r="A4023" s="11" t="str">
        <f t="shared" si="316"/>
        <v/>
      </c>
      <c r="B4023" s="15" t="str">
        <f t="shared" si="317"/>
        <v/>
      </c>
      <c r="C4023" s="11" t="str">
        <f t="shared" si="318"/>
        <v/>
      </c>
      <c r="D4023" s="11" t="str">
        <f t="shared" si="319"/>
        <v/>
      </c>
      <c r="E4023" s="18"/>
      <c r="F4023" s="18"/>
      <c r="J4023" s="20" t="str">
        <f t="shared" si="315"/>
        <v/>
      </c>
      <c r="K4023" s="22" t="str">
        <f>IF(LEN(F4023)&gt;0,IFERROR(HLOOKUP(F4023,'Codigos Servicios'!$A$4:$A$13,1,1),"SI"),"")</f>
        <v/>
      </c>
      <c r="L4023" s="3"/>
      <c r="Z4023"/>
    </row>
    <row r="4024" spans="1:26" x14ac:dyDescent="0.25">
      <c r="A4024" s="11" t="str">
        <f t="shared" si="316"/>
        <v/>
      </c>
      <c r="B4024" s="15" t="str">
        <f t="shared" si="317"/>
        <v/>
      </c>
      <c r="C4024" s="11" t="str">
        <f t="shared" si="318"/>
        <v/>
      </c>
      <c r="D4024" s="11" t="str">
        <f t="shared" si="319"/>
        <v/>
      </c>
      <c r="E4024" s="18"/>
      <c r="F4024" s="18"/>
      <c r="J4024" s="20" t="str">
        <f t="shared" si="315"/>
        <v/>
      </c>
      <c r="K4024" s="22" t="str">
        <f>IF(LEN(F4024)&gt;0,IFERROR(HLOOKUP(F4024,'Codigos Servicios'!$A$4:$A$13,1,1),"SI"),"")</f>
        <v/>
      </c>
      <c r="L4024" s="3"/>
      <c r="Z4024"/>
    </row>
    <row r="4025" spans="1:26" x14ac:dyDescent="0.25">
      <c r="A4025" s="11" t="str">
        <f t="shared" si="316"/>
        <v/>
      </c>
      <c r="B4025" s="15" t="str">
        <f t="shared" si="317"/>
        <v/>
      </c>
      <c r="C4025" s="11" t="str">
        <f t="shared" si="318"/>
        <v/>
      </c>
      <c r="D4025" s="11" t="str">
        <f t="shared" si="319"/>
        <v/>
      </c>
      <c r="E4025" s="18"/>
      <c r="F4025" s="18"/>
      <c r="J4025" s="20" t="str">
        <f t="shared" si="315"/>
        <v/>
      </c>
      <c r="K4025" s="22" t="str">
        <f>IF(LEN(F4025)&gt;0,IFERROR(HLOOKUP(F4025,'Codigos Servicios'!$A$4:$A$13,1,1),"SI"),"")</f>
        <v/>
      </c>
      <c r="L4025" s="3"/>
      <c r="Z4025"/>
    </row>
    <row r="4026" spans="1:26" x14ac:dyDescent="0.25">
      <c r="A4026" s="11" t="str">
        <f t="shared" si="316"/>
        <v/>
      </c>
      <c r="B4026" s="15" t="str">
        <f t="shared" si="317"/>
        <v/>
      </c>
      <c r="C4026" s="11" t="str">
        <f t="shared" si="318"/>
        <v/>
      </c>
      <c r="D4026" s="11" t="str">
        <f t="shared" si="319"/>
        <v/>
      </c>
      <c r="E4026" s="18"/>
      <c r="F4026" s="18"/>
      <c r="J4026" s="20" t="str">
        <f t="shared" si="315"/>
        <v/>
      </c>
      <c r="K4026" s="22" t="str">
        <f>IF(LEN(F4026)&gt;0,IFERROR(HLOOKUP(F4026,'Codigos Servicios'!$A$4:$A$13,1,1),"SI"),"")</f>
        <v/>
      </c>
      <c r="L4026" s="3"/>
      <c r="Z4026"/>
    </row>
    <row r="4027" spans="1:26" x14ac:dyDescent="0.25">
      <c r="A4027" s="11" t="str">
        <f t="shared" si="316"/>
        <v/>
      </c>
      <c r="B4027" s="15" t="str">
        <f t="shared" si="317"/>
        <v/>
      </c>
      <c r="C4027" s="11" t="str">
        <f t="shared" si="318"/>
        <v/>
      </c>
      <c r="D4027" s="11" t="str">
        <f t="shared" si="319"/>
        <v/>
      </c>
      <c r="E4027" s="18"/>
      <c r="F4027" s="18"/>
      <c r="J4027" s="20" t="str">
        <f t="shared" si="315"/>
        <v/>
      </c>
      <c r="K4027" s="22" t="str">
        <f>IF(LEN(F4027)&gt;0,IFERROR(HLOOKUP(F4027,'Codigos Servicios'!$A$4:$A$13,1,1),"SI"),"")</f>
        <v/>
      </c>
      <c r="L4027" s="3"/>
      <c r="Z4027"/>
    </row>
    <row r="4028" spans="1:26" x14ac:dyDescent="0.25">
      <c r="A4028" s="11" t="str">
        <f t="shared" si="316"/>
        <v/>
      </c>
      <c r="B4028" s="15" t="str">
        <f t="shared" si="317"/>
        <v/>
      </c>
      <c r="C4028" s="11" t="str">
        <f t="shared" si="318"/>
        <v/>
      </c>
      <c r="D4028" s="11" t="str">
        <f t="shared" si="319"/>
        <v/>
      </c>
      <c r="E4028" s="18"/>
      <c r="F4028" s="18"/>
      <c r="J4028" s="20" t="str">
        <f t="shared" si="315"/>
        <v/>
      </c>
      <c r="K4028" s="22" t="str">
        <f>IF(LEN(F4028)&gt;0,IFERROR(HLOOKUP(F4028,'Codigos Servicios'!$A$4:$A$13,1,1),"SI"),"")</f>
        <v/>
      </c>
      <c r="L4028" s="3"/>
      <c r="Z4028"/>
    </row>
    <row r="4029" spans="1:26" x14ac:dyDescent="0.25">
      <c r="A4029" s="11" t="str">
        <f t="shared" si="316"/>
        <v/>
      </c>
      <c r="B4029" s="15" t="str">
        <f t="shared" si="317"/>
        <v/>
      </c>
      <c r="C4029" s="11" t="str">
        <f t="shared" si="318"/>
        <v/>
      </c>
      <c r="D4029" s="11" t="str">
        <f t="shared" si="319"/>
        <v/>
      </c>
      <c r="E4029" s="18"/>
      <c r="F4029" s="18"/>
      <c r="J4029" s="20" t="str">
        <f t="shared" si="315"/>
        <v/>
      </c>
      <c r="K4029" s="22" t="str">
        <f>IF(LEN(F4029)&gt;0,IFERROR(HLOOKUP(F4029,'Codigos Servicios'!$A$4:$A$13,1,1),"SI"),"")</f>
        <v/>
      </c>
      <c r="L4029" s="3"/>
      <c r="Z4029"/>
    </row>
    <row r="4030" spans="1:26" x14ac:dyDescent="0.25">
      <c r="A4030" s="11" t="str">
        <f t="shared" si="316"/>
        <v/>
      </c>
      <c r="B4030" s="15" t="str">
        <f t="shared" si="317"/>
        <v/>
      </c>
      <c r="C4030" s="11" t="str">
        <f t="shared" si="318"/>
        <v/>
      </c>
      <c r="D4030" s="11" t="str">
        <f t="shared" si="319"/>
        <v/>
      </c>
      <c r="E4030" s="18"/>
      <c r="F4030" s="18"/>
      <c r="J4030" s="20" t="str">
        <f t="shared" si="315"/>
        <v/>
      </c>
      <c r="K4030" s="22" t="str">
        <f>IF(LEN(F4030)&gt;0,IFERROR(HLOOKUP(F4030,'Codigos Servicios'!$A$4:$A$13,1,1),"SI"),"")</f>
        <v/>
      </c>
      <c r="L4030" s="3"/>
      <c r="Z4030"/>
    </row>
    <row r="4031" spans="1:26" x14ac:dyDescent="0.25">
      <c r="A4031" s="11" t="str">
        <f t="shared" si="316"/>
        <v/>
      </c>
      <c r="B4031" s="15" t="str">
        <f t="shared" si="317"/>
        <v/>
      </c>
      <c r="C4031" s="11" t="str">
        <f t="shared" si="318"/>
        <v/>
      </c>
      <c r="D4031" s="11" t="str">
        <f t="shared" si="319"/>
        <v/>
      </c>
      <c r="E4031" s="18"/>
      <c r="F4031" s="18"/>
      <c r="J4031" s="20" t="str">
        <f t="shared" si="315"/>
        <v/>
      </c>
      <c r="K4031" s="22" t="str">
        <f>IF(LEN(F4031)&gt;0,IFERROR(HLOOKUP(F4031,'Codigos Servicios'!$A$4:$A$13,1,1),"SI"),"")</f>
        <v/>
      </c>
      <c r="L4031" s="3"/>
      <c r="Z4031"/>
    </row>
    <row r="4032" spans="1:26" x14ac:dyDescent="0.25">
      <c r="A4032" s="11" t="str">
        <f t="shared" si="316"/>
        <v/>
      </c>
      <c r="B4032" s="15" t="str">
        <f t="shared" si="317"/>
        <v/>
      </c>
      <c r="C4032" s="11" t="str">
        <f t="shared" si="318"/>
        <v/>
      </c>
      <c r="D4032" s="11" t="str">
        <f t="shared" si="319"/>
        <v/>
      </c>
      <c r="E4032" s="18"/>
      <c r="F4032" s="18"/>
      <c r="J4032" s="20" t="str">
        <f t="shared" si="315"/>
        <v/>
      </c>
      <c r="K4032" s="22" t="str">
        <f>IF(LEN(F4032)&gt;0,IFERROR(HLOOKUP(F4032,'Codigos Servicios'!$A$4:$A$13,1,1),"SI"),"")</f>
        <v/>
      </c>
      <c r="L4032" s="3"/>
      <c r="Z4032"/>
    </row>
    <row r="4033" spans="1:26" x14ac:dyDescent="0.25">
      <c r="A4033" s="11" t="str">
        <f t="shared" si="316"/>
        <v/>
      </c>
      <c r="B4033" s="15" t="str">
        <f t="shared" si="317"/>
        <v/>
      </c>
      <c r="C4033" s="11" t="str">
        <f t="shared" si="318"/>
        <v/>
      </c>
      <c r="D4033" s="11" t="str">
        <f t="shared" si="319"/>
        <v/>
      </c>
      <c r="E4033" s="18"/>
      <c r="F4033" s="18"/>
      <c r="J4033" s="20" t="str">
        <f t="shared" si="315"/>
        <v/>
      </c>
      <c r="K4033" s="22" t="str">
        <f>IF(LEN(F4033)&gt;0,IFERROR(HLOOKUP(F4033,'Codigos Servicios'!$A$4:$A$13,1,1),"SI"),"")</f>
        <v/>
      </c>
      <c r="L4033" s="3"/>
      <c r="Z4033"/>
    </row>
    <row r="4034" spans="1:26" x14ac:dyDescent="0.25">
      <c r="A4034" s="11" t="str">
        <f t="shared" si="316"/>
        <v/>
      </c>
      <c r="B4034" s="15" t="str">
        <f t="shared" si="317"/>
        <v/>
      </c>
      <c r="C4034" s="11" t="str">
        <f t="shared" si="318"/>
        <v/>
      </c>
      <c r="D4034" s="11" t="str">
        <f t="shared" si="319"/>
        <v/>
      </c>
      <c r="E4034" s="18"/>
      <c r="F4034" s="18"/>
      <c r="J4034" s="20" t="str">
        <f t="shared" si="315"/>
        <v/>
      </c>
      <c r="K4034" s="22" t="str">
        <f>IF(LEN(F4034)&gt;0,IFERROR(HLOOKUP(F4034,'Codigos Servicios'!$A$4:$A$13,1,1),"SI"),"")</f>
        <v/>
      </c>
      <c r="L4034" s="3"/>
      <c r="Z4034"/>
    </row>
    <row r="4035" spans="1:26" x14ac:dyDescent="0.25">
      <c r="A4035" s="11" t="str">
        <f t="shared" si="316"/>
        <v/>
      </c>
      <c r="B4035" s="15" t="str">
        <f t="shared" si="317"/>
        <v/>
      </c>
      <c r="C4035" s="11" t="str">
        <f t="shared" si="318"/>
        <v/>
      </c>
      <c r="D4035" s="11" t="str">
        <f t="shared" si="319"/>
        <v/>
      </c>
      <c r="E4035" s="18"/>
      <c r="F4035" s="18"/>
      <c r="J4035" s="20" t="str">
        <f t="shared" si="315"/>
        <v/>
      </c>
      <c r="K4035" s="22" t="str">
        <f>IF(LEN(F4035)&gt;0,IFERROR(HLOOKUP(F4035,'Codigos Servicios'!$A$4:$A$13,1,1),"SI"),"")</f>
        <v/>
      </c>
      <c r="L4035" s="3"/>
      <c r="Z4035"/>
    </row>
    <row r="4036" spans="1:26" x14ac:dyDescent="0.25">
      <c r="A4036" s="11" t="str">
        <f t="shared" si="316"/>
        <v/>
      </c>
      <c r="B4036" s="15" t="str">
        <f t="shared" si="317"/>
        <v/>
      </c>
      <c r="C4036" s="11" t="str">
        <f t="shared" si="318"/>
        <v/>
      </c>
      <c r="D4036" s="11" t="str">
        <f t="shared" si="319"/>
        <v/>
      </c>
      <c r="E4036" s="18"/>
      <c r="F4036" s="18"/>
      <c r="J4036" s="20" t="str">
        <f t="shared" si="315"/>
        <v/>
      </c>
      <c r="K4036" s="22" t="str">
        <f>IF(LEN(F4036)&gt;0,IFERROR(HLOOKUP(F4036,'Codigos Servicios'!$A$4:$A$13,1,1),"SI"),"")</f>
        <v/>
      </c>
      <c r="L4036" s="3"/>
      <c r="Z4036"/>
    </row>
    <row r="4037" spans="1:26" x14ac:dyDescent="0.25">
      <c r="A4037" s="11" t="str">
        <f t="shared" si="316"/>
        <v/>
      </c>
      <c r="B4037" s="15" t="str">
        <f t="shared" si="317"/>
        <v/>
      </c>
      <c r="C4037" s="11" t="str">
        <f t="shared" si="318"/>
        <v/>
      </c>
      <c r="D4037" s="11" t="str">
        <f t="shared" si="319"/>
        <v/>
      </c>
      <c r="E4037" s="18"/>
      <c r="F4037" s="18"/>
      <c r="J4037" s="20" t="str">
        <f t="shared" si="315"/>
        <v/>
      </c>
      <c r="K4037" s="22" t="str">
        <f>IF(LEN(F4037)&gt;0,IFERROR(HLOOKUP(F4037,'Codigos Servicios'!$A$4:$A$13,1,1),"SI"),"")</f>
        <v/>
      </c>
      <c r="L4037" s="3"/>
      <c r="Z4037"/>
    </row>
    <row r="4038" spans="1:26" x14ac:dyDescent="0.25">
      <c r="A4038" s="11" t="str">
        <f t="shared" si="316"/>
        <v/>
      </c>
      <c r="B4038" s="15" t="str">
        <f t="shared" si="317"/>
        <v/>
      </c>
      <c r="C4038" s="11" t="str">
        <f t="shared" si="318"/>
        <v/>
      </c>
      <c r="D4038" s="11" t="str">
        <f t="shared" si="319"/>
        <v/>
      </c>
      <c r="E4038" s="18"/>
      <c r="F4038" s="18"/>
      <c r="J4038" s="20" t="str">
        <f t="shared" si="315"/>
        <v/>
      </c>
      <c r="K4038" s="22" t="str">
        <f>IF(LEN(F4038)&gt;0,IFERROR(HLOOKUP(F4038,'Codigos Servicios'!$A$4:$A$13,1,1),"SI"),"")</f>
        <v/>
      </c>
      <c r="L4038" s="3"/>
      <c r="Z4038"/>
    </row>
    <row r="4039" spans="1:26" x14ac:dyDescent="0.25">
      <c r="A4039" s="11" t="str">
        <f t="shared" si="316"/>
        <v/>
      </c>
      <c r="B4039" s="15" t="str">
        <f t="shared" si="317"/>
        <v/>
      </c>
      <c r="C4039" s="11" t="str">
        <f t="shared" si="318"/>
        <v/>
      </c>
      <c r="D4039" s="11" t="str">
        <f t="shared" si="319"/>
        <v/>
      </c>
      <c r="E4039" s="18"/>
      <c r="F4039" s="18"/>
      <c r="J4039" s="20" t="str">
        <f t="shared" si="315"/>
        <v/>
      </c>
      <c r="K4039" s="22" t="str">
        <f>IF(LEN(F4039)&gt;0,IFERROR(HLOOKUP(F4039,'Codigos Servicios'!$A$4:$A$13,1,1),"SI"),"")</f>
        <v/>
      </c>
      <c r="L4039" s="3"/>
      <c r="Z4039"/>
    </row>
    <row r="4040" spans="1:26" x14ac:dyDescent="0.25">
      <c r="A4040" s="11" t="str">
        <f t="shared" si="316"/>
        <v/>
      </c>
      <c r="B4040" s="15" t="str">
        <f t="shared" si="317"/>
        <v/>
      </c>
      <c r="C4040" s="11" t="str">
        <f t="shared" si="318"/>
        <v/>
      </c>
      <c r="D4040" s="11" t="str">
        <f t="shared" si="319"/>
        <v/>
      </c>
      <c r="E4040" s="18"/>
      <c r="F4040" s="18"/>
      <c r="J4040" s="20" t="str">
        <f t="shared" ref="J4040:J4103" si="320">IF(LEN(F4040)&gt;0,IF(LEN(G4040)&gt;0,IF(LEN(C4040)&gt;1,IF(ISBLANK($H$5),"Error: No ha ingresado el Mes",IF(ISBLANK($I$5),"Error: No ha ingresado el Año",IF(K4040="SI","Error Codigo de Servicio Invalido",IF(ISBLANK(E4040),"Error: SIgla Aeropuerto no puede ser nula","")))),"Error: No ha ingresado empresa"),""),"")</f>
        <v/>
      </c>
      <c r="K4040" s="22" t="str">
        <f>IF(LEN(F4040)&gt;0,IFERROR(HLOOKUP(F4040,'Codigos Servicios'!$A$4:$A$13,1,1),"SI"),"")</f>
        <v/>
      </c>
      <c r="L4040" s="3"/>
      <c r="Z4040"/>
    </row>
    <row r="4041" spans="1:26" x14ac:dyDescent="0.25">
      <c r="A4041" s="11" t="str">
        <f t="shared" si="316"/>
        <v/>
      </c>
      <c r="B4041" s="15" t="str">
        <f t="shared" si="317"/>
        <v/>
      </c>
      <c r="C4041" s="11" t="str">
        <f t="shared" si="318"/>
        <v/>
      </c>
      <c r="D4041" s="11" t="str">
        <f t="shared" si="319"/>
        <v/>
      </c>
      <c r="E4041" s="18"/>
      <c r="F4041" s="18"/>
      <c r="J4041" s="20" t="str">
        <f t="shared" si="320"/>
        <v/>
      </c>
      <c r="K4041" s="22" t="str">
        <f>IF(LEN(F4041)&gt;0,IFERROR(HLOOKUP(F4041,'Codigos Servicios'!$A$4:$A$13,1,1),"SI"),"")</f>
        <v/>
      </c>
      <c r="L4041" s="3"/>
      <c r="Z4041"/>
    </row>
    <row r="4042" spans="1:26" x14ac:dyDescent="0.25">
      <c r="A4042" s="11" t="str">
        <f t="shared" si="316"/>
        <v/>
      </c>
      <c r="B4042" s="15" t="str">
        <f t="shared" si="317"/>
        <v/>
      </c>
      <c r="C4042" s="11" t="str">
        <f t="shared" si="318"/>
        <v/>
      </c>
      <c r="D4042" s="11" t="str">
        <f t="shared" si="319"/>
        <v/>
      </c>
      <c r="E4042" s="18"/>
      <c r="F4042" s="18"/>
      <c r="J4042" s="20" t="str">
        <f t="shared" si="320"/>
        <v/>
      </c>
      <c r="K4042" s="22" t="str">
        <f>IF(LEN(F4042)&gt;0,IFERROR(HLOOKUP(F4042,'Codigos Servicios'!$A$4:$A$13,1,1),"SI"),"")</f>
        <v/>
      </c>
      <c r="L4042" s="3"/>
      <c r="Z4042"/>
    </row>
    <row r="4043" spans="1:26" x14ac:dyDescent="0.25">
      <c r="A4043" s="11" t="str">
        <f t="shared" si="316"/>
        <v/>
      </c>
      <c r="B4043" s="15" t="str">
        <f t="shared" si="317"/>
        <v/>
      </c>
      <c r="C4043" s="11" t="str">
        <f t="shared" si="318"/>
        <v/>
      </c>
      <c r="D4043" s="11" t="str">
        <f t="shared" si="319"/>
        <v/>
      </c>
      <c r="E4043" s="18"/>
      <c r="F4043" s="18"/>
      <c r="J4043" s="20" t="str">
        <f t="shared" si="320"/>
        <v/>
      </c>
      <c r="K4043" s="22" t="str">
        <f>IF(LEN(F4043)&gt;0,IFERROR(HLOOKUP(F4043,'Codigos Servicios'!$A$4:$A$13,1,1),"SI"),"")</f>
        <v/>
      </c>
      <c r="L4043" s="3"/>
      <c r="Z4043"/>
    </row>
    <row r="4044" spans="1:26" x14ac:dyDescent="0.25">
      <c r="A4044" s="11" t="str">
        <f t="shared" si="316"/>
        <v/>
      </c>
      <c r="B4044" s="15" t="str">
        <f t="shared" si="317"/>
        <v/>
      </c>
      <c r="C4044" s="11" t="str">
        <f t="shared" si="318"/>
        <v/>
      </c>
      <c r="D4044" s="11" t="str">
        <f t="shared" si="319"/>
        <v/>
      </c>
      <c r="E4044" s="18"/>
      <c r="F4044" s="18"/>
      <c r="J4044" s="20" t="str">
        <f t="shared" si="320"/>
        <v/>
      </c>
      <c r="K4044" s="22" t="str">
        <f>IF(LEN(F4044)&gt;0,IFERROR(HLOOKUP(F4044,'Codigos Servicios'!$A$4:$A$13,1,1),"SI"),"")</f>
        <v/>
      </c>
      <c r="L4044" s="3"/>
      <c r="Z4044"/>
    </row>
    <row r="4045" spans="1:26" x14ac:dyDescent="0.25">
      <c r="A4045" s="11" t="str">
        <f t="shared" si="316"/>
        <v/>
      </c>
      <c r="B4045" s="15" t="str">
        <f t="shared" si="317"/>
        <v/>
      </c>
      <c r="C4045" s="11" t="str">
        <f t="shared" si="318"/>
        <v/>
      </c>
      <c r="D4045" s="11" t="str">
        <f t="shared" si="319"/>
        <v/>
      </c>
      <c r="E4045" s="18"/>
      <c r="F4045" s="18"/>
      <c r="J4045" s="20" t="str">
        <f t="shared" si="320"/>
        <v/>
      </c>
      <c r="K4045" s="22" t="str">
        <f>IF(LEN(F4045)&gt;0,IFERROR(HLOOKUP(F4045,'Codigos Servicios'!$A$4:$A$13,1,1),"SI"),"")</f>
        <v/>
      </c>
      <c r="L4045" s="3"/>
      <c r="Z4045"/>
    </row>
    <row r="4046" spans="1:26" x14ac:dyDescent="0.25">
      <c r="A4046" s="11" t="str">
        <f t="shared" si="316"/>
        <v/>
      </c>
      <c r="B4046" s="15" t="str">
        <f t="shared" si="317"/>
        <v/>
      </c>
      <c r="C4046" s="11" t="str">
        <f t="shared" si="318"/>
        <v/>
      </c>
      <c r="D4046" s="11" t="str">
        <f t="shared" si="319"/>
        <v/>
      </c>
      <c r="E4046" s="18"/>
      <c r="F4046" s="18"/>
      <c r="J4046" s="20" t="str">
        <f t="shared" si="320"/>
        <v/>
      </c>
      <c r="K4046" s="22" t="str">
        <f>IF(LEN(F4046)&gt;0,IFERROR(HLOOKUP(F4046,'Codigos Servicios'!$A$4:$A$13,1,1),"SI"),"")</f>
        <v/>
      </c>
      <c r="L4046" s="3"/>
      <c r="Z4046"/>
    </row>
    <row r="4047" spans="1:26" x14ac:dyDescent="0.25">
      <c r="A4047" s="11" t="str">
        <f t="shared" si="316"/>
        <v/>
      </c>
      <c r="B4047" s="15" t="str">
        <f t="shared" si="317"/>
        <v/>
      </c>
      <c r="C4047" s="11" t="str">
        <f t="shared" si="318"/>
        <v/>
      </c>
      <c r="D4047" s="11" t="str">
        <f t="shared" si="319"/>
        <v/>
      </c>
      <c r="E4047" s="18"/>
      <c r="F4047" s="18"/>
      <c r="J4047" s="20" t="str">
        <f t="shared" si="320"/>
        <v/>
      </c>
      <c r="K4047" s="22" t="str">
        <f>IF(LEN(F4047)&gt;0,IFERROR(HLOOKUP(F4047,'Codigos Servicios'!$A$4:$A$13,1,1),"SI"),"")</f>
        <v/>
      </c>
      <c r="L4047" s="3"/>
      <c r="Z4047"/>
    </row>
    <row r="4048" spans="1:26" x14ac:dyDescent="0.25">
      <c r="A4048" s="11" t="str">
        <f t="shared" si="316"/>
        <v/>
      </c>
      <c r="B4048" s="15" t="str">
        <f t="shared" si="317"/>
        <v/>
      </c>
      <c r="C4048" s="11" t="str">
        <f t="shared" si="318"/>
        <v/>
      </c>
      <c r="D4048" s="11" t="str">
        <f t="shared" si="319"/>
        <v/>
      </c>
      <c r="E4048" s="18"/>
      <c r="F4048" s="18"/>
      <c r="J4048" s="20" t="str">
        <f t="shared" si="320"/>
        <v/>
      </c>
      <c r="K4048" s="22" t="str">
        <f>IF(LEN(F4048)&gt;0,IFERROR(HLOOKUP(F4048,'Codigos Servicios'!$A$4:$A$13,1,1),"SI"),"")</f>
        <v/>
      </c>
      <c r="L4048" s="3"/>
      <c r="Z4048"/>
    </row>
    <row r="4049" spans="1:26" x14ac:dyDescent="0.25">
      <c r="A4049" s="11" t="str">
        <f t="shared" si="316"/>
        <v/>
      </c>
      <c r="B4049" s="15" t="str">
        <f t="shared" si="317"/>
        <v/>
      </c>
      <c r="C4049" s="11" t="str">
        <f t="shared" si="318"/>
        <v/>
      </c>
      <c r="D4049" s="11" t="str">
        <f t="shared" si="319"/>
        <v/>
      </c>
      <c r="E4049" s="18"/>
      <c r="F4049" s="18"/>
      <c r="J4049" s="20" t="str">
        <f t="shared" si="320"/>
        <v/>
      </c>
      <c r="K4049" s="22" t="str">
        <f>IF(LEN(F4049)&gt;0,IFERROR(HLOOKUP(F4049,'Codigos Servicios'!$A$4:$A$13,1,1),"SI"),"")</f>
        <v/>
      </c>
      <c r="L4049" s="3"/>
      <c r="Z4049"/>
    </row>
    <row r="4050" spans="1:26" x14ac:dyDescent="0.25">
      <c r="A4050" s="11" t="str">
        <f t="shared" si="316"/>
        <v/>
      </c>
      <c r="B4050" s="15" t="str">
        <f t="shared" si="317"/>
        <v/>
      </c>
      <c r="C4050" s="11" t="str">
        <f t="shared" si="318"/>
        <v/>
      </c>
      <c r="D4050" s="11" t="str">
        <f t="shared" si="319"/>
        <v/>
      </c>
      <c r="E4050" s="18"/>
      <c r="F4050" s="18"/>
      <c r="J4050" s="20" t="str">
        <f t="shared" si="320"/>
        <v/>
      </c>
      <c r="K4050" s="22" t="str">
        <f>IF(LEN(F4050)&gt;0,IFERROR(HLOOKUP(F4050,'Codigos Servicios'!$A$4:$A$13,1,1),"SI"),"")</f>
        <v/>
      </c>
      <c r="L4050" s="3"/>
      <c r="Z4050"/>
    </row>
    <row r="4051" spans="1:26" x14ac:dyDescent="0.25">
      <c r="A4051" s="11" t="str">
        <f t="shared" si="316"/>
        <v/>
      </c>
      <c r="B4051" s="15" t="str">
        <f t="shared" si="317"/>
        <v/>
      </c>
      <c r="C4051" s="11" t="str">
        <f t="shared" si="318"/>
        <v/>
      </c>
      <c r="D4051" s="11" t="str">
        <f t="shared" si="319"/>
        <v/>
      </c>
      <c r="E4051" s="18"/>
      <c r="F4051" s="18"/>
      <c r="J4051" s="20" t="str">
        <f t="shared" si="320"/>
        <v/>
      </c>
      <c r="K4051" s="22" t="str">
        <f>IF(LEN(F4051)&gt;0,IFERROR(HLOOKUP(F4051,'Codigos Servicios'!$A$4:$A$13,1,1),"SI"),"")</f>
        <v/>
      </c>
      <c r="L4051" s="3"/>
      <c r="Z4051"/>
    </row>
    <row r="4052" spans="1:26" x14ac:dyDescent="0.25">
      <c r="A4052" s="11" t="str">
        <f t="shared" si="316"/>
        <v/>
      </c>
      <c r="B4052" s="15" t="str">
        <f t="shared" si="317"/>
        <v/>
      </c>
      <c r="C4052" s="11" t="str">
        <f t="shared" si="318"/>
        <v/>
      </c>
      <c r="D4052" s="11" t="str">
        <f t="shared" si="319"/>
        <v/>
      </c>
      <c r="E4052" s="18"/>
      <c r="F4052" s="18"/>
      <c r="J4052" s="20" t="str">
        <f t="shared" si="320"/>
        <v/>
      </c>
      <c r="K4052" s="22" t="str">
        <f>IF(LEN(F4052)&gt;0,IFERROR(HLOOKUP(F4052,'Codigos Servicios'!$A$4:$A$13,1,1),"SI"),"")</f>
        <v/>
      </c>
      <c r="L4052" s="3"/>
      <c r="Z4052"/>
    </row>
    <row r="4053" spans="1:26" x14ac:dyDescent="0.25">
      <c r="A4053" s="11" t="str">
        <f t="shared" si="316"/>
        <v/>
      </c>
      <c r="B4053" s="15" t="str">
        <f t="shared" si="317"/>
        <v/>
      </c>
      <c r="C4053" s="11" t="str">
        <f t="shared" si="318"/>
        <v/>
      </c>
      <c r="D4053" s="11" t="str">
        <f t="shared" si="319"/>
        <v/>
      </c>
      <c r="E4053" s="18"/>
      <c r="F4053" s="18"/>
      <c r="J4053" s="20" t="str">
        <f t="shared" si="320"/>
        <v/>
      </c>
      <c r="K4053" s="22" t="str">
        <f>IF(LEN(F4053)&gt;0,IFERROR(HLOOKUP(F4053,'Codigos Servicios'!$A$4:$A$13,1,1),"SI"),"")</f>
        <v/>
      </c>
      <c r="L4053" s="3"/>
      <c r="Z4053"/>
    </row>
    <row r="4054" spans="1:26" x14ac:dyDescent="0.25">
      <c r="A4054" s="11" t="str">
        <f t="shared" si="316"/>
        <v/>
      </c>
      <c r="B4054" s="15" t="str">
        <f t="shared" si="317"/>
        <v/>
      </c>
      <c r="C4054" s="11" t="str">
        <f t="shared" si="318"/>
        <v/>
      </c>
      <c r="D4054" s="11" t="str">
        <f t="shared" si="319"/>
        <v/>
      </c>
      <c r="E4054" s="18"/>
      <c r="F4054" s="18"/>
      <c r="J4054" s="20" t="str">
        <f t="shared" si="320"/>
        <v/>
      </c>
      <c r="K4054" s="22" t="str">
        <f>IF(LEN(F4054)&gt;0,IFERROR(HLOOKUP(F4054,'Codigos Servicios'!$A$4:$A$13,1,1),"SI"),"")</f>
        <v/>
      </c>
      <c r="L4054" s="3"/>
      <c r="Z4054"/>
    </row>
    <row r="4055" spans="1:26" x14ac:dyDescent="0.25">
      <c r="A4055" s="11" t="str">
        <f t="shared" ref="A4055:A4118" si="321">IF(LEN(F4055)&gt;0,"SE","")</f>
        <v/>
      </c>
      <c r="B4055" s="15" t="str">
        <f t="shared" ref="B4055:B4118" si="322">IF(LEN(F4055)&gt;0,B4054+1,"")</f>
        <v/>
      </c>
      <c r="C4055" s="11" t="str">
        <f t="shared" ref="C4055:C4118" si="323">IF(LEN(F4055)&gt;0,$F$5,"")</f>
        <v/>
      </c>
      <c r="D4055" s="11" t="str">
        <f t="shared" ref="D4055:D4118" si="324">IF(LEN(F4055)&gt;0,$J$5,"")</f>
        <v/>
      </c>
      <c r="E4055" s="18"/>
      <c r="F4055" s="18"/>
      <c r="J4055" s="20" t="str">
        <f t="shared" si="320"/>
        <v/>
      </c>
      <c r="K4055" s="22" t="str">
        <f>IF(LEN(F4055)&gt;0,IFERROR(HLOOKUP(F4055,'Codigos Servicios'!$A$4:$A$13,1,1),"SI"),"")</f>
        <v/>
      </c>
      <c r="L4055" s="3"/>
      <c r="Z4055"/>
    </row>
    <row r="4056" spans="1:26" x14ac:dyDescent="0.25">
      <c r="A4056" s="11" t="str">
        <f t="shared" si="321"/>
        <v/>
      </c>
      <c r="B4056" s="15" t="str">
        <f t="shared" si="322"/>
        <v/>
      </c>
      <c r="C4056" s="11" t="str">
        <f t="shared" si="323"/>
        <v/>
      </c>
      <c r="D4056" s="11" t="str">
        <f t="shared" si="324"/>
        <v/>
      </c>
      <c r="E4056" s="18"/>
      <c r="F4056" s="18"/>
      <c r="J4056" s="20" t="str">
        <f t="shared" si="320"/>
        <v/>
      </c>
      <c r="K4056" s="22" t="str">
        <f>IF(LEN(F4056)&gt;0,IFERROR(HLOOKUP(F4056,'Codigos Servicios'!$A$4:$A$13,1,1),"SI"),"")</f>
        <v/>
      </c>
      <c r="L4056" s="3"/>
      <c r="Z4056"/>
    </row>
    <row r="4057" spans="1:26" x14ac:dyDescent="0.25">
      <c r="A4057" s="11" t="str">
        <f t="shared" si="321"/>
        <v/>
      </c>
      <c r="B4057" s="15" t="str">
        <f t="shared" si="322"/>
        <v/>
      </c>
      <c r="C4057" s="11" t="str">
        <f t="shared" si="323"/>
        <v/>
      </c>
      <c r="D4057" s="11" t="str">
        <f t="shared" si="324"/>
        <v/>
      </c>
      <c r="E4057" s="18"/>
      <c r="F4057" s="18"/>
      <c r="J4057" s="20" t="str">
        <f t="shared" si="320"/>
        <v/>
      </c>
      <c r="K4057" s="22" t="str">
        <f>IF(LEN(F4057)&gt;0,IFERROR(HLOOKUP(F4057,'Codigos Servicios'!$A$4:$A$13,1,1),"SI"),"")</f>
        <v/>
      </c>
      <c r="L4057" s="3"/>
      <c r="Z4057"/>
    </row>
    <row r="4058" spans="1:26" x14ac:dyDescent="0.25">
      <c r="A4058" s="11" t="str">
        <f t="shared" si="321"/>
        <v/>
      </c>
      <c r="B4058" s="15" t="str">
        <f t="shared" si="322"/>
        <v/>
      </c>
      <c r="C4058" s="11" t="str">
        <f t="shared" si="323"/>
        <v/>
      </c>
      <c r="D4058" s="11" t="str">
        <f t="shared" si="324"/>
        <v/>
      </c>
      <c r="E4058" s="18"/>
      <c r="F4058" s="18"/>
      <c r="J4058" s="20" t="str">
        <f t="shared" si="320"/>
        <v/>
      </c>
      <c r="K4058" s="22" t="str">
        <f>IF(LEN(F4058)&gt;0,IFERROR(HLOOKUP(F4058,'Codigos Servicios'!$A$4:$A$13,1,1),"SI"),"")</f>
        <v/>
      </c>
      <c r="L4058" s="3"/>
      <c r="Z4058"/>
    </row>
    <row r="4059" spans="1:26" x14ac:dyDescent="0.25">
      <c r="A4059" s="11" t="str">
        <f t="shared" si="321"/>
        <v/>
      </c>
      <c r="B4059" s="15" t="str">
        <f t="shared" si="322"/>
        <v/>
      </c>
      <c r="C4059" s="11" t="str">
        <f t="shared" si="323"/>
        <v/>
      </c>
      <c r="D4059" s="11" t="str">
        <f t="shared" si="324"/>
        <v/>
      </c>
      <c r="E4059" s="18"/>
      <c r="F4059" s="18"/>
      <c r="J4059" s="20" t="str">
        <f t="shared" si="320"/>
        <v/>
      </c>
      <c r="K4059" s="22" t="str">
        <f>IF(LEN(F4059)&gt;0,IFERROR(HLOOKUP(F4059,'Codigos Servicios'!$A$4:$A$13,1,1),"SI"),"")</f>
        <v/>
      </c>
      <c r="L4059" s="3"/>
      <c r="Z4059"/>
    </row>
    <row r="4060" spans="1:26" x14ac:dyDescent="0.25">
      <c r="A4060" s="11" t="str">
        <f t="shared" si="321"/>
        <v/>
      </c>
      <c r="B4060" s="15" t="str">
        <f t="shared" si="322"/>
        <v/>
      </c>
      <c r="C4060" s="11" t="str">
        <f t="shared" si="323"/>
        <v/>
      </c>
      <c r="D4060" s="11" t="str">
        <f t="shared" si="324"/>
        <v/>
      </c>
      <c r="E4060" s="18"/>
      <c r="F4060" s="18"/>
      <c r="J4060" s="20" t="str">
        <f t="shared" si="320"/>
        <v/>
      </c>
      <c r="K4060" s="22" t="str">
        <f>IF(LEN(F4060)&gt;0,IFERROR(HLOOKUP(F4060,'Codigos Servicios'!$A$4:$A$13,1,1),"SI"),"")</f>
        <v/>
      </c>
      <c r="L4060" s="3"/>
      <c r="Z4060"/>
    </row>
    <row r="4061" spans="1:26" x14ac:dyDescent="0.25">
      <c r="A4061" s="11" t="str">
        <f t="shared" si="321"/>
        <v/>
      </c>
      <c r="B4061" s="15" t="str">
        <f t="shared" si="322"/>
        <v/>
      </c>
      <c r="C4061" s="11" t="str">
        <f t="shared" si="323"/>
        <v/>
      </c>
      <c r="D4061" s="11" t="str">
        <f t="shared" si="324"/>
        <v/>
      </c>
      <c r="E4061" s="18"/>
      <c r="F4061" s="18"/>
      <c r="J4061" s="20" t="str">
        <f t="shared" si="320"/>
        <v/>
      </c>
      <c r="K4061" s="22" t="str">
        <f>IF(LEN(F4061)&gt;0,IFERROR(HLOOKUP(F4061,'Codigos Servicios'!$A$4:$A$13,1,1),"SI"),"")</f>
        <v/>
      </c>
      <c r="L4061" s="3"/>
      <c r="Z4061"/>
    </row>
    <row r="4062" spans="1:26" x14ac:dyDescent="0.25">
      <c r="A4062" s="11" t="str">
        <f t="shared" si="321"/>
        <v/>
      </c>
      <c r="B4062" s="15" t="str">
        <f t="shared" si="322"/>
        <v/>
      </c>
      <c r="C4062" s="11" t="str">
        <f t="shared" si="323"/>
        <v/>
      </c>
      <c r="D4062" s="11" t="str">
        <f t="shared" si="324"/>
        <v/>
      </c>
      <c r="E4062" s="18"/>
      <c r="F4062" s="18"/>
      <c r="J4062" s="20" t="str">
        <f t="shared" si="320"/>
        <v/>
      </c>
      <c r="K4062" s="22" t="str">
        <f>IF(LEN(F4062)&gt;0,IFERROR(HLOOKUP(F4062,'Codigos Servicios'!$A$4:$A$13,1,1),"SI"),"")</f>
        <v/>
      </c>
      <c r="L4062" s="3"/>
      <c r="Z4062"/>
    </row>
    <row r="4063" spans="1:26" x14ac:dyDescent="0.25">
      <c r="A4063" s="11" t="str">
        <f t="shared" si="321"/>
        <v/>
      </c>
      <c r="B4063" s="15" t="str">
        <f t="shared" si="322"/>
        <v/>
      </c>
      <c r="C4063" s="11" t="str">
        <f t="shared" si="323"/>
        <v/>
      </c>
      <c r="D4063" s="11" t="str">
        <f t="shared" si="324"/>
        <v/>
      </c>
      <c r="E4063" s="18"/>
      <c r="F4063" s="18"/>
      <c r="J4063" s="20" t="str">
        <f t="shared" si="320"/>
        <v/>
      </c>
      <c r="K4063" s="22" t="str">
        <f>IF(LEN(F4063)&gt;0,IFERROR(HLOOKUP(F4063,'Codigos Servicios'!$A$4:$A$13,1,1),"SI"),"")</f>
        <v/>
      </c>
      <c r="L4063" s="3"/>
      <c r="Z4063"/>
    </row>
    <row r="4064" spans="1:26" x14ac:dyDescent="0.25">
      <c r="A4064" s="11" t="str">
        <f t="shared" si="321"/>
        <v/>
      </c>
      <c r="B4064" s="15" t="str">
        <f t="shared" si="322"/>
        <v/>
      </c>
      <c r="C4064" s="11" t="str">
        <f t="shared" si="323"/>
        <v/>
      </c>
      <c r="D4064" s="11" t="str">
        <f t="shared" si="324"/>
        <v/>
      </c>
      <c r="E4064" s="18"/>
      <c r="F4064" s="18"/>
      <c r="J4064" s="20" t="str">
        <f t="shared" si="320"/>
        <v/>
      </c>
      <c r="K4064" s="22" t="str">
        <f>IF(LEN(F4064)&gt;0,IFERROR(HLOOKUP(F4064,'Codigos Servicios'!$A$4:$A$13,1,1),"SI"),"")</f>
        <v/>
      </c>
      <c r="L4064" s="3"/>
      <c r="Z4064"/>
    </row>
    <row r="4065" spans="1:26" x14ac:dyDescent="0.25">
      <c r="A4065" s="11" t="str">
        <f t="shared" si="321"/>
        <v/>
      </c>
      <c r="B4065" s="15" t="str">
        <f t="shared" si="322"/>
        <v/>
      </c>
      <c r="C4065" s="11" t="str">
        <f t="shared" si="323"/>
        <v/>
      </c>
      <c r="D4065" s="11" t="str">
        <f t="shared" si="324"/>
        <v/>
      </c>
      <c r="E4065" s="18"/>
      <c r="F4065" s="18"/>
      <c r="J4065" s="20" t="str">
        <f t="shared" si="320"/>
        <v/>
      </c>
      <c r="K4065" s="22" t="str">
        <f>IF(LEN(F4065)&gt;0,IFERROR(HLOOKUP(F4065,'Codigos Servicios'!$A$4:$A$13,1,1),"SI"),"")</f>
        <v/>
      </c>
      <c r="L4065" s="3"/>
      <c r="Z4065"/>
    </row>
    <row r="4066" spans="1:26" x14ac:dyDescent="0.25">
      <c r="A4066" s="11" t="str">
        <f t="shared" si="321"/>
        <v/>
      </c>
      <c r="B4066" s="15" t="str">
        <f t="shared" si="322"/>
        <v/>
      </c>
      <c r="C4066" s="11" t="str">
        <f t="shared" si="323"/>
        <v/>
      </c>
      <c r="D4066" s="11" t="str">
        <f t="shared" si="324"/>
        <v/>
      </c>
      <c r="E4066" s="18"/>
      <c r="F4066" s="18"/>
      <c r="J4066" s="20" t="str">
        <f t="shared" si="320"/>
        <v/>
      </c>
      <c r="K4066" s="22" t="str">
        <f>IF(LEN(F4066)&gt;0,IFERROR(HLOOKUP(F4066,'Codigos Servicios'!$A$4:$A$13,1,1),"SI"),"")</f>
        <v/>
      </c>
      <c r="L4066" s="3"/>
      <c r="Z4066"/>
    </row>
    <row r="4067" spans="1:26" x14ac:dyDescent="0.25">
      <c r="A4067" s="11" t="str">
        <f t="shared" si="321"/>
        <v/>
      </c>
      <c r="B4067" s="15" t="str">
        <f t="shared" si="322"/>
        <v/>
      </c>
      <c r="C4067" s="11" t="str">
        <f t="shared" si="323"/>
        <v/>
      </c>
      <c r="D4067" s="11" t="str">
        <f t="shared" si="324"/>
        <v/>
      </c>
      <c r="E4067" s="18"/>
      <c r="F4067" s="18"/>
      <c r="J4067" s="20" t="str">
        <f t="shared" si="320"/>
        <v/>
      </c>
      <c r="K4067" s="22" t="str">
        <f>IF(LEN(F4067)&gt;0,IFERROR(HLOOKUP(F4067,'Codigos Servicios'!$A$4:$A$13,1,1),"SI"),"")</f>
        <v/>
      </c>
      <c r="L4067" s="3"/>
      <c r="Z4067"/>
    </row>
    <row r="4068" spans="1:26" x14ac:dyDescent="0.25">
      <c r="A4068" s="11" t="str">
        <f t="shared" si="321"/>
        <v/>
      </c>
      <c r="B4068" s="15" t="str">
        <f t="shared" si="322"/>
        <v/>
      </c>
      <c r="C4068" s="11" t="str">
        <f t="shared" si="323"/>
        <v/>
      </c>
      <c r="D4068" s="11" t="str">
        <f t="shared" si="324"/>
        <v/>
      </c>
      <c r="E4068" s="18"/>
      <c r="F4068" s="18"/>
      <c r="J4068" s="20" t="str">
        <f t="shared" si="320"/>
        <v/>
      </c>
      <c r="K4068" s="22" t="str">
        <f>IF(LEN(F4068)&gt;0,IFERROR(HLOOKUP(F4068,'Codigos Servicios'!$A$4:$A$13,1,1),"SI"),"")</f>
        <v/>
      </c>
      <c r="L4068" s="3"/>
      <c r="Z4068"/>
    </row>
    <row r="4069" spans="1:26" x14ac:dyDescent="0.25">
      <c r="A4069" s="11" t="str">
        <f t="shared" si="321"/>
        <v/>
      </c>
      <c r="B4069" s="15" t="str">
        <f t="shared" si="322"/>
        <v/>
      </c>
      <c r="C4069" s="11" t="str">
        <f t="shared" si="323"/>
        <v/>
      </c>
      <c r="D4069" s="11" t="str">
        <f t="shared" si="324"/>
        <v/>
      </c>
      <c r="E4069" s="18"/>
      <c r="F4069" s="18"/>
      <c r="J4069" s="20" t="str">
        <f t="shared" si="320"/>
        <v/>
      </c>
      <c r="K4069" s="22" t="str">
        <f>IF(LEN(F4069)&gt;0,IFERROR(HLOOKUP(F4069,'Codigos Servicios'!$A$4:$A$13,1,1),"SI"),"")</f>
        <v/>
      </c>
      <c r="L4069" s="3"/>
      <c r="Z4069"/>
    </row>
    <row r="4070" spans="1:26" x14ac:dyDescent="0.25">
      <c r="A4070" s="11" t="str">
        <f t="shared" si="321"/>
        <v/>
      </c>
      <c r="B4070" s="15" t="str">
        <f t="shared" si="322"/>
        <v/>
      </c>
      <c r="C4070" s="11" t="str">
        <f t="shared" si="323"/>
        <v/>
      </c>
      <c r="D4070" s="11" t="str">
        <f t="shared" si="324"/>
        <v/>
      </c>
      <c r="E4070" s="18"/>
      <c r="F4070" s="18"/>
      <c r="J4070" s="20" t="str">
        <f t="shared" si="320"/>
        <v/>
      </c>
      <c r="K4070" s="22" t="str">
        <f>IF(LEN(F4070)&gt;0,IFERROR(HLOOKUP(F4070,'Codigos Servicios'!$A$4:$A$13,1,1),"SI"),"")</f>
        <v/>
      </c>
      <c r="L4070" s="3"/>
      <c r="Z4070"/>
    </row>
    <row r="4071" spans="1:26" x14ac:dyDescent="0.25">
      <c r="A4071" s="11" t="str">
        <f t="shared" si="321"/>
        <v/>
      </c>
      <c r="B4071" s="15" t="str">
        <f t="shared" si="322"/>
        <v/>
      </c>
      <c r="C4071" s="11" t="str">
        <f t="shared" si="323"/>
        <v/>
      </c>
      <c r="D4071" s="11" t="str">
        <f t="shared" si="324"/>
        <v/>
      </c>
      <c r="E4071" s="18"/>
      <c r="F4071" s="18"/>
      <c r="J4071" s="20" t="str">
        <f t="shared" si="320"/>
        <v/>
      </c>
      <c r="K4071" s="22" t="str">
        <f>IF(LEN(F4071)&gt;0,IFERROR(HLOOKUP(F4071,'Codigos Servicios'!$A$4:$A$13,1,1),"SI"),"")</f>
        <v/>
      </c>
      <c r="L4071" s="3"/>
      <c r="Z4071"/>
    </row>
    <row r="4072" spans="1:26" x14ac:dyDescent="0.25">
      <c r="A4072" s="11" t="str">
        <f t="shared" si="321"/>
        <v/>
      </c>
      <c r="B4072" s="15" t="str">
        <f t="shared" si="322"/>
        <v/>
      </c>
      <c r="C4072" s="11" t="str">
        <f t="shared" si="323"/>
        <v/>
      </c>
      <c r="D4072" s="11" t="str">
        <f t="shared" si="324"/>
        <v/>
      </c>
      <c r="E4072" s="18"/>
      <c r="F4072" s="18"/>
      <c r="J4072" s="20" t="str">
        <f t="shared" si="320"/>
        <v/>
      </c>
      <c r="K4072" s="22" t="str">
        <f>IF(LEN(F4072)&gt;0,IFERROR(HLOOKUP(F4072,'Codigos Servicios'!$A$4:$A$13,1,1),"SI"),"")</f>
        <v/>
      </c>
      <c r="L4072" s="3"/>
      <c r="Z4072"/>
    </row>
    <row r="4073" spans="1:26" x14ac:dyDescent="0.25">
      <c r="A4073" s="11" t="str">
        <f t="shared" si="321"/>
        <v/>
      </c>
      <c r="B4073" s="15" t="str">
        <f t="shared" si="322"/>
        <v/>
      </c>
      <c r="C4073" s="11" t="str">
        <f t="shared" si="323"/>
        <v/>
      </c>
      <c r="D4073" s="11" t="str">
        <f t="shared" si="324"/>
        <v/>
      </c>
      <c r="E4073" s="18"/>
      <c r="F4073" s="18"/>
      <c r="J4073" s="20" t="str">
        <f t="shared" si="320"/>
        <v/>
      </c>
      <c r="K4073" s="22" t="str">
        <f>IF(LEN(F4073)&gt;0,IFERROR(HLOOKUP(F4073,'Codigos Servicios'!$A$4:$A$13,1,1),"SI"),"")</f>
        <v/>
      </c>
      <c r="L4073" s="3"/>
      <c r="Z4073"/>
    </row>
    <row r="4074" spans="1:26" x14ac:dyDescent="0.25">
      <c r="A4074" s="11" t="str">
        <f t="shared" si="321"/>
        <v/>
      </c>
      <c r="B4074" s="15" t="str">
        <f t="shared" si="322"/>
        <v/>
      </c>
      <c r="C4074" s="11" t="str">
        <f t="shared" si="323"/>
        <v/>
      </c>
      <c r="D4074" s="11" t="str">
        <f t="shared" si="324"/>
        <v/>
      </c>
      <c r="E4074" s="18"/>
      <c r="F4074" s="18"/>
      <c r="J4074" s="20" t="str">
        <f t="shared" si="320"/>
        <v/>
      </c>
      <c r="K4074" s="22" t="str">
        <f>IF(LEN(F4074)&gt;0,IFERROR(HLOOKUP(F4074,'Codigos Servicios'!$A$4:$A$13,1,1),"SI"),"")</f>
        <v/>
      </c>
      <c r="L4074" s="3"/>
      <c r="Z4074"/>
    </row>
    <row r="4075" spans="1:26" x14ac:dyDescent="0.25">
      <c r="A4075" s="11" t="str">
        <f t="shared" si="321"/>
        <v/>
      </c>
      <c r="B4075" s="15" t="str">
        <f t="shared" si="322"/>
        <v/>
      </c>
      <c r="C4075" s="11" t="str">
        <f t="shared" si="323"/>
        <v/>
      </c>
      <c r="D4075" s="11" t="str">
        <f t="shared" si="324"/>
        <v/>
      </c>
      <c r="E4075" s="18"/>
      <c r="F4075" s="18"/>
      <c r="J4075" s="20" t="str">
        <f t="shared" si="320"/>
        <v/>
      </c>
      <c r="K4075" s="22" t="str">
        <f>IF(LEN(F4075)&gt;0,IFERROR(HLOOKUP(F4075,'Codigos Servicios'!$A$4:$A$13,1,1),"SI"),"")</f>
        <v/>
      </c>
      <c r="L4075" s="3"/>
      <c r="Z4075"/>
    </row>
    <row r="4076" spans="1:26" x14ac:dyDescent="0.25">
      <c r="A4076" s="11" t="str">
        <f t="shared" si="321"/>
        <v/>
      </c>
      <c r="B4076" s="15" t="str">
        <f t="shared" si="322"/>
        <v/>
      </c>
      <c r="C4076" s="11" t="str">
        <f t="shared" si="323"/>
        <v/>
      </c>
      <c r="D4076" s="11" t="str">
        <f t="shared" si="324"/>
        <v/>
      </c>
      <c r="E4076" s="18"/>
      <c r="F4076" s="18"/>
      <c r="J4076" s="20" t="str">
        <f t="shared" si="320"/>
        <v/>
      </c>
      <c r="K4076" s="22" t="str">
        <f>IF(LEN(F4076)&gt;0,IFERROR(HLOOKUP(F4076,'Codigos Servicios'!$A$4:$A$13,1,1),"SI"),"")</f>
        <v/>
      </c>
      <c r="L4076" s="3"/>
      <c r="Z4076"/>
    </row>
    <row r="4077" spans="1:26" x14ac:dyDescent="0.25">
      <c r="A4077" s="11" t="str">
        <f t="shared" si="321"/>
        <v/>
      </c>
      <c r="B4077" s="15" t="str">
        <f t="shared" si="322"/>
        <v/>
      </c>
      <c r="C4077" s="11" t="str">
        <f t="shared" si="323"/>
        <v/>
      </c>
      <c r="D4077" s="11" t="str">
        <f t="shared" si="324"/>
        <v/>
      </c>
      <c r="E4077" s="18"/>
      <c r="F4077" s="18"/>
      <c r="J4077" s="20" t="str">
        <f t="shared" si="320"/>
        <v/>
      </c>
      <c r="K4077" s="22" t="str">
        <f>IF(LEN(F4077)&gt;0,IFERROR(HLOOKUP(F4077,'Codigos Servicios'!$A$4:$A$13,1,1),"SI"),"")</f>
        <v/>
      </c>
      <c r="L4077" s="3"/>
      <c r="Z4077"/>
    </row>
    <row r="4078" spans="1:26" x14ac:dyDescent="0.25">
      <c r="A4078" s="11" t="str">
        <f t="shared" si="321"/>
        <v/>
      </c>
      <c r="B4078" s="15" t="str">
        <f t="shared" si="322"/>
        <v/>
      </c>
      <c r="C4078" s="11" t="str">
        <f t="shared" si="323"/>
        <v/>
      </c>
      <c r="D4078" s="11" t="str">
        <f t="shared" si="324"/>
        <v/>
      </c>
      <c r="E4078" s="18"/>
      <c r="F4078" s="18"/>
      <c r="J4078" s="20" t="str">
        <f t="shared" si="320"/>
        <v/>
      </c>
      <c r="K4078" s="22" t="str">
        <f>IF(LEN(F4078)&gt;0,IFERROR(HLOOKUP(F4078,'Codigos Servicios'!$A$4:$A$13,1,1),"SI"),"")</f>
        <v/>
      </c>
      <c r="L4078" s="3"/>
      <c r="Z4078"/>
    </row>
    <row r="4079" spans="1:26" x14ac:dyDescent="0.25">
      <c r="A4079" s="11" t="str">
        <f t="shared" si="321"/>
        <v/>
      </c>
      <c r="B4079" s="15" t="str">
        <f t="shared" si="322"/>
        <v/>
      </c>
      <c r="C4079" s="11" t="str">
        <f t="shared" si="323"/>
        <v/>
      </c>
      <c r="D4079" s="11" t="str">
        <f t="shared" si="324"/>
        <v/>
      </c>
      <c r="E4079" s="18"/>
      <c r="F4079" s="18"/>
      <c r="J4079" s="20" t="str">
        <f t="shared" si="320"/>
        <v/>
      </c>
      <c r="K4079" s="22" t="str">
        <f>IF(LEN(F4079)&gt;0,IFERROR(HLOOKUP(F4079,'Codigos Servicios'!$A$4:$A$13,1,1),"SI"),"")</f>
        <v/>
      </c>
      <c r="L4079" s="3"/>
      <c r="Z4079"/>
    </row>
    <row r="4080" spans="1:26" x14ac:dyDescent="0.25">
      <c r="A4080" s="11" t="str">
        <f t="shared" si="321"/>
        <v/>
      </c>
      <c r="B4080" s="15" t="str">
        <f t="shared" si="322"/>
        <v/>
      </c>
      <c r="C4080" s="11" t="str">
        <f t="shared" si="323"/>
        <v/>
      </c>
      <c r="D4080" s="11" t="str">
        <f t="shared" si="324"/>
        <v/>
      </c>
      <c r="E4080" s="18"/>
      <c r="F4080" s="18"/>
      <c r="J4080" s="20" t="str">
        <f t="shared" si="320"/>
        <v/>
      </c>
      <c r="K4080" s="22" t="str">
        <f>IF(LEN(F4080)&gt;0,IFERROR(HLOOKUP(F4080,'Codigos Servicios'!$A$4:$A$13,1,1),"SI"),"")</f>
        <v/>
      </c>
      <c r="L4080" s="3"/>
      <c r="Z4080"/>
    </row>
    <row r="4081" spans="1:26" x14ac:dyDescent="0.25">
      <c r="A4081" s="11" t="str">
        <f t="shared" si="321"/>
        <v/>
      </c>
      <c r="B4081" s="15" t="str">
        <f t="shared" si="322"/>
        <v/>
      </c>
      <c r="C4081" s="11" t="str">
        <f t="shared" si="323"/>
        <v/>
      </c>
      <c r="D4081" s="11" t="str">
        <f t="shared" si="324"/>
        <v/>
      </c>
      <c r="E4081" s="18"/>
      <c r="F4081" s="18"/>
      <c r="J4081" s="20" t="str">
        <f t="shared" si="320"/>
        <v/>
      </c>
      <c r="K4081" s="22" t="str">
        <f>IF(LEN(F4081)&gt;0,IFERROR(HLOOKUP(F4081,'Codigos Servicios'!$A$4:$A$13,1,1),"SI"),"")</f>
        <v/>
      </c>
      <c r="L4081" s="3"/>
      <c r="Z4081"/>
    </row>
    <row r="4082" spans="1:26" x14ac:dyDescent="0.25">
      <c r="A4082" s="11" t="str">
        <f t="shared" si="321"/>
        <v/>
      </c>
      <c r="B4082" s="15" t="str">
        <f t="shared" si="322"/>
        <v/>
      </c>
      <c r="C4082" s="11" t="str">
        <f t="shared" si="323"/>
        <v/>
      </c>
      <c r="D4082" s="11" t="str">
        <f t="shared" si="324"/>
        <v/>
      </c>
      <c r="E4082" s="18"/>
      <c r="F4082" s="18"/>
      <c r="J4082" s="20" t="str">
        <f t="shared" si="320"/>
        <v/>
      </c>
      <c r="K4082" s="22" t="str">
        <f>IF(LEN(F4082)&gt;0,IFERROR(HLOOKUP(F4082,'Codigos Servicios'!$A$4:$A$13,1,1),"SI"),"")</f>
        <v/>
      </c>
      <c r="L4082" s="3"/>
      <c r="Z4082"/>
    </row>
    <row r="4083" spans="1:26" x14ac:dyDescent="0.25">
      <c r="A4083" s="11" t="str">
        <f t="shared" si="321"/>
        <v/>
      </c>
      <c r="B4083" s="15" t="str">
        <f t="shared" si="322"/>
        <v/>
      </c>
      <c r="C4083" s="11" t="str">
        <f t="shared" si="323"/>
        <v/>
      </c>
      <c r="D4083" s="11" t="str">
        <f t="shared" si="324"/>
        <v/>
      </c>
      <c r="E4083" s="18"/>
      <c r="F4083" s="18"/>
      <c r="J4083" s="20" t="str">
        <f t="shared" si="320"/>
        <v/>
      </c>
      <c r="K4083" s="22" t="str">
        <f>IF(LEN(F4083)&gt;0,IFERROR(HLOOKUP(F4083,'Codigos Servicios'!$A$4:$A$13,1,1),"SI"),"")</f>
        <v/>
      </c>
      <c r="L4083" s="3"/>
      <c r="Z4083"/>
    </row>
    <row r="4084" spans="1:26" x14ac:dyDescent="0.25">
      <c r="A4084" s="11" t="str">
        <f t="shared" si="321"/>
        <v/>
      </c>
      <c r="B4084" s="15" t="str">
        <f t="shared" si="322"/>
        <v/>
      </c>
      <c r="C4084" s="11" t="str">
        <f t="shared" si="323"/>
        <v/>
      </c>
      <c r="D4084" s="11" t="str">
        <f t="shared" si="324"/>
        <v/>
      </c>
      <c r="E4084" s="18"/>
      <c r="F4084" s="18"/>
      <c r="J4084" s="20" t="str">
        <f t="shared" si="320"/>
        <v/>
      </c>
      <c r="K4084" s="22" t="str">
        <f>IF(LEN(F4084)&gt;0,IFERROR(HLOOKUP(F4084,'Codigos Servicios'!$A$4:$A$13,1,1),"SI"),"")</f>
        <v/>
      </c>
      <c r="L4084" s="3"/>
      <c r="Z4084"/>
    </row>
    <row r="4085" spans="1:26" x14ac:dyDescent="0.25">
      <c r="A4085" s="11" t="str">
        <f t="shared" si="321"/>
        <v/>
      </c>
      <c r="B4085" s="15" t="str">
        <f t="shared" si="322"/>
        <v/>
      </c>
      <c r="C4085" s="11" t="str">
        <f t="shared" si="323"/>
        <v/>
      </c>
      <c r="D4085" s="11" t="str">
        <f t="shared" si="324"/>
        <v/>
      </c>
      <c r="E4085" s="18"/>
      <c r="F4085" s="18"/>
      <c r="J4085" s="20" t="str">
        <f t="shared" si="320"/>
        <v/>
      </c>
      <c r="K4085" s="22" t="str">
        <f>IF(LEN(F4085)&gt;0,IFERROR(HLOOKUP(F4085,'Codigos Servicios'!$A$4:$A$13,1,1),"SI"),"")</f>
        <v/>
      </c>
      <c r="L4085" s="3"/>
      <c r="Z4085"/>
    </row>
    <row r="4086" spans="1:26" x14ac:dyDescent="0.25">
      <c r="A4086" s="11" t="str">
        <f t="shared" si="321"/>
        <v/>
      </c>
      <c r="B4086" s="15" t="str">
        <f t="shared" si="322"/>
        <v/>
      </c>
      <c r="C4086" s="11" t="str">
        <f t="shared" si="323"/>
        <v/>
      </c>
      <c r="D4086" s="11" t="str">
        <f t="shared" si="324"/>
        <v/>
      </c>
      <c r="E4086" s="18"/>
      <c r="F4086" s="18"/>
      <c r="J4086" s="20" t="str">
        <f t="shared" si="320"/>
        <v/>
      </c>
      <c r="K4086" s="22" t="str">
        <f>IF(LEN(F4086)&gt;0,IFERROR(HLOOKUP(F4086,'Codigos Servicios'!$A$4:$A$13,1,1),"SI"),"")</f>
        <v/>
      </c>
      <c r="L4086" s="3"/>
      <c r="Z4086"/>
    </row>
    <row r="4087" spans="1:26" x14ac:dyDescent="0.25">
      <c r="A4087" s="11" t="str">
        <f t="shared" si="321"/>
        <v/>
      </c>
      <c r="B4087" s="15" t="str">
        <f t="shared" si="322"/>
        <v/>
      </c>
      <c r="C4087" s="11" t="str">
        <f t="shared" si="323"/>
        <v/>
      </c>
      <c r="D4087" s="11" t="str">
        <f t="shared" si="324"/>
        <v/>
      </c>
      <c r="E4087" s="18"/>
      <c r="F4087" s="18"/>
      <c r="J4087" s="20" t="str">
        <f t="shared" si="320"/>
        <v/>
      </c>
      <c r="K4087" s="22" t="str">
        <f>IF(LEN(F4087)&gt;0,IFERROR(HLOOKUP(F4087,'Codigos Servicios'!$A$4:$A$13,1,1),"SI"),"")</f>
        <v/>
      </c>
      <c r="L4087" s="3"/>
      <c r="Z4087"/>
    </row>
    <row r="4088" spans="1:26" x14ac:dyDescent="0.25">
      <c r="A4088" s="11" t="str">
        <f t="shared" si="321"/>
        <v/>
      </c>
      <c r="B4088" s="15" t="str">
        <f t="shared" si="322"/>
        <v/>
      </c>
      <c r="C4088" s="11" t="str">
        <f t="shared" si="323"/>
        <v/>
      </c>
      <c r="D4088" s="11" t="str">
        <f t="shared" si="324"/>
        <v/>
      </c>
      <c r="E4088" s="18"/>
      <c r="F4088" s="18"/>
      <c r="J4088" s="20" t="str">
        <f t="shared" si="320"/>
        <v/>
      </c>
      <c r="K4088" s="22" t="str">
        <f>IF(LEN(F4088)&gt;0,IFERROR(HLOOKUP(F4088,'Codigos Servicios'!$A$4:$A$13,1,1),"SI"),"")</f>
        <v/>
      </c>
      <c r="L4088" s="3"/>
      <c r="Z4088"/>
    </row>
    <row r="4089" spans="1:26" x14ac:dyDescent="0.25">
      <c r="A4089" s="11" t="str">
        <f t="shared" si="321"/>
        <v/>
      </c>
      <c r="B4089" s="15" t="str">
        <f t="shared" si="322"/>
        <v/>
      </c>
      <c r="C4089" s="11" t="str">
        <f t="shared" si="323"/>
        <v/>
      </c>
      <c r="D4089" s="11" t="str">
        <f t="shared" si="324"/>
        <v/>
      </c>
      <c r="E4089" s="18"/>
      <c r="F4089" s="18"/>
      <c r="J4089" s="20" t="str">
        <f t="shared" si="320"/>
        <v/>
      </c>
      <c r="K4089" s="22" t="str">
        <f>IF(LEN(F4089)&gt;0,IFERROR(HLOOKUP(F4089,'Codigos Servicios'!$A$4:$A$13,1,1),"SI"),"")</f>
        <v/>
      </c>
      <c r="L4089" s="3"/>
      <c r="Z4089"/>
    </row>
    <row r="4090" spans="1:26" x14ac:dyDescent="0.25">
      <c r="A4090" s="11" t="str">
        <f t="shared" si="321"/>
        <v/>
      </c>
      <c r="B4090" s="15" t="str">
        <f t="shared" si="322"/>
        <v/>
      </c>
      <c r="C4090" s="11" t="str">
        <f t="shared" si="323"/>
        <v/>
      </c>
      <c r="D4090" s="11" t="str">
        <f t="shared" si="324"/>
        <v/>
      </c>
      <c r="E4090" s="18"/>
      <c r="F4090" s="18"/>
      <c r="J4090" s="20" t="str">
        <f t="shared" si="320"/>
        <v/>
      </c>
      <c r="K4090" s="22" t="str">
        <f>IF(LEN(F4090)&gt;0,IFERROR(HLOOKUP(F4090,'Codigos Servicios'!$A$4:$A$13,1,1),"SI"),"")</f>
        <v/>
      </c>
      <c r="L4090" s="3"/>
      <c r="Z4090"/>
    </row>
    <row r="4091" spans="1:26" x14ac:dyDescent="0.25">
      <c r="A4091" s="11" t="str">
        <f t="shared" si="321"/>
        <v/>
      </c>
      <c r="B4091" s="15" t="str">
        <f t="shared" si="322"/>
        <v/>
      </c>
      <c r="C4091" s="11" t="str">
        <f t="shared" si="323"/>
        <v/>
      </c>
      <c r="D4091" s="11" t="str">
        <f t="shared" si="324"/>
        <v/>
      </c>
      <c r="E4091" s="18"/>
      <c r="F4091" s="18"/>
      <c r="J4091" s="20" t="str">
        <f t="shared" si="320"/>
        <v/>
      </c>
      <c r="K4091" s="22" t="str">
        <f>IF(LEN(F4091)&gt;0,IFERROR(HLOOKUP(F4091,'Codigos Servicios'!$A$4:$A$13,1,1),"SI"),"")</f>
        <v/>
      </c>
      <c r="L4091" s="3"/>
      <c r="Z4091"/>
    </row>
    <row r="4092" spans="1:26" x14ac:dyDescent="0.25">
      <c r="A4092" s="11" t="str">
        <f t="shared" si="321"/>
        <v/>
      </c>
      <c r="B4092" s="15" t="str">
        <f t="shared" si="322"/>
        <v/>
      </c>
      <c r="C4092" s="11" t="str">
        <f t="shared" si="323"/>
        <v/>
      </c>
      <c r="D4092" s="11" t="str">
        <f t="shared" si="324"/>
        <v/>
      </c>
      <c r="E4092" s="18"/>
      <c r="F4092" s="18"/>
      <c r="J4092" s="20" t="str">
        <f t="shared" si="320"/>
        <v/>
      </c>
      <c r="K4092" s="22" t="str">
        <f>IF(LEN(F4092)&gt;0,IFERROR(HLOOKUP(F4092,'Codigos Servicios'!$A$4:$A$13,1,1),"SI"),"")</f>
        <v/>
      </c>
      <c r="L4092" s="3"/>
      <c r="Z4092"/>
    </row>
    <row r="4093" spans="1:26" x14ac:dyDescent="0.25">
      <c r="A4093" s="11" t="str">
        <f t="shared" si="321"/>
        <v/>
      </c>
      <c r="B4093" s="15" t="str">
        <f t="shared" si="322"/>
        <v/>
      </c>
      <c r="C4093" s="11" t="str">
        <f t="shared" si="323"/>
        <v/>
      </c>
      <c r="D4093" s="11" t="str">
        <f t="shared" si="324"/>
        <v/>
      </c>
      <c r="E4093" s="18"/>
      <c r="F4093" s="18"/>
      <c r="J4093" s="20" t="str">
        <f t="shared" si="320"/>
        <v/>
      </c>
      <c r="K4093" s="22" t="str">
        <f>IF(LEN(F4093)&gt;0,IFERROR(HLOOKUP(F4093,'Codigos Servicios'!$A$4:$A$13,1,1),"SI"),"")</f>
        <v/>
      </c>
      <c r="L4093" s="3"/>
      <c r="Z4093"/>
    </row>
    <row r="4094" spans="1:26" x14ac:dyDescent="0.25">
      <c r="A4094" s="11" t="str">
        <f t="shared" si="321"/>
        <v/>
      </c>
      <c r="B4094" s="15" t="str">
        <f t="shared" si="322"/>
        <v/>
      </c>
      <c r="C4094" s="11" t="str">
        <f t="shared" si="323"/>
        <v/>
      </c>
      <c r="D4094" s="11" t="str">
        <f t="shared" si="324"/>
        <v/>
      </c>
      <c r="E4094" s="18"/>
      <c r="F4094" s="18"/>
      <c r="J4094" s="20" t="str">
        <f t="shared" si="320"/>
        <v/>
      </c>
      <c r="K4094" s="22" t="str">
        <f>IF(LEN(F4094)&gt;0,IFERROR(HLOOKUP(F4094,'Codigos Servicios'!$A$4:$A$13,1,1),"SI"),"")</f>
        <v/>
      </c>
      <c r="L4094" s="3"/>
      <c r="Z4094"/>
    </row>
    <row r="4095" spans="1:26" x14ac:dyDescent="0.25">
      <c r="A4095" s="11" t="str">
        <f t="shared" si="321"/>
        <v/>
      </c>
      <c r="B4095" s="15" t="str">
        <f t="shared" si="322"/>
        <v/>
      </c>
      <c r="C4095" s="11" t="str">
        <f t="shared" si="323"/>
        <v/>
      </c>
      <c r="D4095" s="11" t="str">
        <f t="shared" si="324"/>
        <v/>
      </c>
      <c r="E4095" s="18"/>
      <c r="F4095" s="18"/>
      <c r="J4095" s="20" t="str">
        <f t="shared" si="320"/>
        <v/>
      </c>
      <c r="K4095" s="22" t="str">
        <f>IF(LEN(F4095)&gt;0,IFERROR(HLOOKUP(F4095,'Codigos Servicios'!$A$4:$A$13,1,1),"SI"),"")</f>
        <v/>
      </c>
      <c r="L4095" s="3"/>
      <c r="Z4095"/>
    </row>
    <row r="4096" spans="1:26" x14ac:dyDescent="0.25">
      <c r="A4096" s="11" t="str">
        <f t="shared" si="321"/>
        <v/>
      </c>
      <c r="B4096" s="15" t="str">
        <f t="shared" si="322"/>
        <v/>
      </c>
      <c r="C4096" s="11" t="str">
        <f t="shared" si="323"/>
        <v/>
      </c>
      <c r="D4096" s="11" t="str">
        <f t="shared" si="324"/>
        <v/>
      </c>
      <c r="E4096" s="18"/>
      <c r="F4096" s="18"/>
      <c r="J4096" s="20" t="str">
        <f t="shared" si="320"/>
        <v/>
      </c>
      <c r="K4096" s="22" t="str">
        <f>IF(LEN(F4096)&gt;0,IFERROR(HLOOKUP(F4096,'Codigos Servicios'!$A$4:$A$13,1,1),"SI"),"")</f>
        <v/>
      </c>
      <c r="L4096" s="3"/>
      <c r="Z4096"/>
    </row>
    <row r="4097" spans="1:26" x14ac:dyDescent="0.25">
      <c r="A4097" s="11" t="str">
        <f t="shared" si="321"/>
        <v/>
      </c>
      <c r="B4097" s="15" t="str">
        <f t="shared" si="322"/>
        <v/>
      </c>
      <c r="C4097" s="11" t="str">
        <f t="shared" si="323"/>
        <v/>
      </c>
      <c r="D4097" s="11" t="str">
        <f t="shared" si="324"/>
        <v/>
      </c>
      <c r="E4097" s="18"/>
      <c r="F4097" s="18"/>
      <c r="J4097" s="20" t="str">
        <f t="shared" si="320"/>
        <v/>
      </c>
      <c r="K4097" s="22" t="str">
        <f>IF(LEN(F4097)&gt;0,IFERROR(HLOOKUP(F4097,'Codigos Servicios'!$A$4:$A$13,1,1),"SI"),"")</f>
        <v/>
      </c>
      <c r="L4097" s="3"/>
      <c r="Z4097"/>
    </row>
    <row r="4098" spans="1:26" x14ac:dyDescent="0.25">
      <c r="A4098" s="11" t="str">
        <f t="shared" si="321"/>
        <v/>
      </c>
      <c r="B4098" s="15" t="str">
        <f t="shared" si="322"/>
        <v/>
      </c>
      <c r="C4098" s="11" t="str">
        <f t="shared" si="323"/>
        <v/>
      </c>
      <c r="D4098" s="11" t="str">
        <f t="shared" si="324"/>
        <v/>
      </c>
      <c r="E4098" s="18"/>
      <c r="F4098" s="18"/>
      <c r="J4098" s="20" t="str">
        <f t="shared" si="320"/>
        <v/>
      </c>
      <c r="K4098" s="22" t="str">
        <f>IF(LEN(F4098)&gt;0,IFERROR(HLOOKUP(F4098,'Codigos Servicios'!$A$4:$A$13,1,1),"SI"),"")</f>
        <v/>
      </c>
      <c r="L4098" s="3"/>
      <c r="Z4098"/>
    </row>
    <row r="4099" spans="1:26" x14ac:dyDescent="0.25">
      <c r="A4099" s="11" t="str">
        <f t="shared" si="321"/>
        <v/>
      </c>
      <c r="B4099" s="15" t="str">
        <f t="shared" si="322"/>
        <v/>
      </c>
      <c r="C4099" s="11" t="str">
        <f t="shared" si="323"/>
        <v/>
      </c>
      <c r="D4099" s="11" t="str">
        <f t="shared" si="324"/>
        <v/>
      </c>
      <c r="E4099" s="18"/>
      <c r="F4099" s="18"/>
      <c r="J4099" s="20" t="str">
        <f t="shared" si="320"/>
        <v/>
      </c>
      <c r="K4099" s="22" t="str">
        <f>IF(LEN(F4099)&gt;0,IFERROR(HLOOKUP(F4099,'Codigos Servicios'!$A$4:$A$13,1,1),"SI"),"")</f>
        <v/>
      </c>
      <c r="L4099" s="3"/>
      <c r="Z4099"/>
    </row>
    <row r="4100" spans="1:26" x14ac:dyDescent="0.25">
      <c r="A4100" s="11" t="str">
        <f t="shared" si="321"/>
        <v/>
      </c>
      <c r="B4100" s="15" t="str">
        <f t="shared" si="322"/>
        <v/>
      </c>
      <c r="C4100" s="11" t="str">
        <f t="shared" si="323"/>
        <v/>
      </c>
      <c r="D4100" s="11" t="str">
        <f t="shared" si="324"/>
        <v/>
      </c>
      <c r="E4100" s="18"/>
      <c r="F4100" s="18"/>
      <c r="J4100" s="20" t="str">
        <f t="shared" si="320"/>
        <v/>
      </c>
      <c r="K4100" s="22" t="str">
        <f>IF(LEN(F4100)&gt;0,IFERROR(HLOOKUP(F4100,'Codigos Servicios'!$A$4:$A$13,1,1),"SI"),"")</f>
        <v/>
      </c>
      <c r="L4100" s="3"/>
      <c r="Z4100"/>
    </row>
    <row r="4101" spans="1:26" x14ac:dyDescent="0.25">
      <c r="A4101" s="11" t="str">
        <f t="shared" si="321"/>
        <v/>
      </c>
      <c r="B4101" s="15" t="str">
        <f t="shared" si="322"/>
        <v/>
      </c>
      <c r="C4101" s="11" t="str">
        <f t="shared" si="323"/>
        <v/>
      </c>
      <c r="D4101" s="11" t="str">
        <f t="shared" si="324"/>
        <v/>
      </c>
      <c r="E4101" s="18"/>
      <c r="F4101" s="18"/>
      <c r="J4101" s="20" t="str">
        <f t="shared" si="320"/>
        <v/>
      </c>
      <c r="K4101" s="22" t="str">
        <f>IF(LEN(F4101)&gt;0,IFERROR(HLOOKUP(F4101,'Codigos Servicios'!$A$4:$A$13,1,1),"SI"),"")</f>
        <v/>
      </c>
      <c r="L4101" s="3"/>
      <c r="Z4101"/>
    </row>
    <row r="4102" spans="1:26" x14ac:dyDescent="0.25">
      <c r="A4102" s="11" t="str">
        <f t="shared" si="321"/>
        <v/>
      </c>
      <c r="B4102" s="15" t="str">
        <f t="shared" si="322"/>
        <v/>
      </c>
      <c r="C4102" s="11" t="str">
        <f t="shared" si="323"/>
        <v/>
      </c>
      <c r="D4102" s="11" t="str">
        <f t="shared" si="324"/>
        <v/>
      </c>
      <c r="E4102" s="18"/>
      <c r="F4102" s="18"/>
      <c r="J4102" s="20" t="str">
        <f t="shared" si="320"/>
        <v/>
      </c>
      <c r="K4102" s="22" t="str">
        <f>IF(LEN(F4102)&gt;0,IFERROR(HLOOKUP(F4102,'Codigos Servicios'!$A$4:$A$13,1,1),"SI"),"")</f>
        <v/>
      </c>
      <c r="L4102" s="3"/>
      <c r="Z4102"/>
    </row>
    <row r="4103" spans="1:26" x14ac:dyDescent="0.25">
      <c r="A4103" s="11" t="str">
        <f t="shared" si="321"/>
        <v/>
      </c>
      <c r="B4103" s="15" t="str">
        <f t="shared" si="322"/>
        <v/>
      </c>
      <c r="C4103" s="11" t="str">
        <f t="shared" si="323"/>
        <v/>
      </c>
      <c r="D4103" s="11" t="str">
        <f t="shared" si="324"/>
        <v/>
      </c>
      <c r="E4103" s="18"/>
      <c r="F4103" s="18"/>
      <c r="J4103" s="20" t="str">
        <f t="shared" si="320"/>
        <v/>
      </c>
      <c r="K4103" s="22" t="str">
        <f>IF(LEN(F4103)&gt;0,IFERROR(HLOOKUP(F4103,'Codigos Servicios'!$A$4:$A$13,1,1),"SI"),"")</f>
        <v/>
      </c>
      <c r="L4103" s="3"/>
      <c r="Z4103"/>
    </row>
    <row r="4104" spans="1:26" x14ac:dyDescent="0.25">
      <c r="A4104" s="11" t="str">
        <f t="shared" si="321"/>
        <v/>
      </c>
      <c r="B4104" s="15" t="str">
        <f t="shared" si="322"/>
        <v/>
      </c>
      <c r="C4104" s="11" t="str">
        <f t="shared" si="323"/>
        <v/>
      </c>
      <c r="D4104" s="11" t="str">
        <f t="shared" si="324"/>
        <v/>
      </c>
      <c r="E4104" s="18"/>
      <c r="F4104" s="18"/>
      <c r="J4104" s="20" t="str">
        <f t="shared" ref="J4104:J4167" si="325">IF(LEN(F4104)&gt;0,IF(LEN(G4104)&gt;0,IF(LEN(C4104)&gt;1,IF(ISBLANK($H$5),"Error: No ha ingresado el Mes",IF(ISBLANK($I$5),"Error: No ha ingresado el Año",IF(K4104="SI","Error Codigo de Servicio Invalido",IF(ISBLANK(E4104),"Error: SIgla Aeropuerto no puede ser nula","")))),"Error: No ha ingresado empresa"),""),"")</f>
        <v/>
      </c>
      <c r="K4104" s="22" t="str">
        <f>IF(LEN(F4104)&gt;0,IFERROR(HLOOKUP(F4104,'Codigos Servicios'!$A$4:$A$13,1,1),"SI"),"")</f>
        <v/>
      </c>
      <c r="L4104" s="3"/>
      <c r="Z4104"/>
    </row>
    <row r="4105" spans="1:26" x14ac:dyDescent="0.25">
      <c r="A4105" s="11" t="str">
        <f t="shared" si="321"/>
        <v/>
      </c>
      <c r="B4105" s="15" t="str">
        <f t="shared" si="322"/>
        <v/>
      </c>
      <c r="C4105" s="11" t="str">
        <f t="shared" si="323"/>
        <v/>
      </c>
      <c r="D4105" s="11" t="str">
        <f t="shared" si="324"/>
        <v/>
      </c>
      <c r="E4105" s="18"/>
      <c r="F4105" s="18"/>
      <c r="J4105" s="20" t="str">
        <f t="shared" si="325"/>
        <v/>
      </c>
      <c r="K4105" s="22" t="str">
        <f>IF(LEN(F4105)&gt;0,IFERROR(HLOOKUP(F4105,'Codigos Servicios'!$A$4:$A$13,1,1),"SI"),"")</f>
        <v/>
      </c>
      <c r="L4105" s="3"/>
      <c r="Z4105"/>
    </row>
    <row r="4106" spans="1:26" x14ac:dyDescent="0.25">
      <c r="A4106" s="11" t="str">
        <f t="shared" si="321"/>
        <v/>
      </c>
      <c r="B4106" s="15" t="str">
        <f t="shared" si="322"/>
        <v/>
      </c>
      <c r="C4106" s="11" t="str">
        <f t="shared" si="323"/>
        <v/>
      </c>
      <c r="D4106" s="11" t="str">
        <f t="shared" si="324"/>
        <v/>
      </c>
      <c r="E4106" s="18"/>
      <c r="F4106" s="18"/>
      <c r="J4106" s="20" t="str">
        <f t="shared" si="325"/>
        <v/>
      </c>
      <c r="K4106" s="22" t="str">
        <f>IF(LEN(F4106)&gt;0,IFERROR(HLOOKUP(F4106,'Codigos Servicios'!$A$4:$A$13,1,1),"SI"),"")</f>
        <v/>
      </c>
      <c r="L4106" s="3"/>
      <c r="Z4106"/>
    </row>
    <row r="4107" spans="1:26" x14ac:dyDescent="0.25">
      <c r="A4107" s="11" t="str">
        <f t="shared" si="321"/>
        <v/>
      </c>
      <c r="B4107" s="15" t="str">
        <f t="shared" si="322"/>
        <v/>
      </c>
      <c r="C4107" s="11" t="str">
        <f t="shared" si="323"/>
        <v/>
      </c>
      <c r="D4107" s="11" t="str">
        <f t="shared" si="324"/>
        <v/>
      </c>
      <c r="E4107" s="18"/>
      <c r="F4107" s="18"/>
      <c r="J4107" s="20" t="str">
        <f t="shared" si="325"/>
        <v/>
      </c>
      <c r="K4107" s="22" t="str">
        <f>IF(LEN(F4107)&gt;0,IFERROR(HLOOKUP(F4107,'Codigos Servicios'!$A$4:$A$13,1,1),"SI"),"")</f>
        <v/>
      </c>
      <c r="L4107" s="3"/>
      <c r="Z4107"/>
    </row>
    <row r="4108" spans="1:26" x14ac:dyDescent="0.25">
      <c r="A4108" s="11" t="str">
        <f t="shared" si="321"/>
        <v/>
      </c>
      <c r="B4108" s="15" t="str">
        <f t="shared" si="322"/>
        <v/>
      </c>
      <c r="C4108" s="11" t="str">
        <f t="shared" si="323"/>
        <v/>
      </c>
      <c r="D4108" s="11" t="str">
        <f t="shared" si="324"/>
        <v/>
      </c>
      <c r="E4108" s="18"/>
      <c r="F4108" s="18"/>
      <c r="J4108" s="20" t="str">
        <f t="shared" si="325"/>
        <v/>
      </c>
      <c r="K4108" s="22" t="str">
        <f>IF(LEN(F4108)&gt;0,IFERROR(HLOOKUP(F4108,'Codigos Servicios'!$A$4:$A$13,1,1),"SI"),"")</f>
        <v/>
      </c>
      <c r="L4108" s="3"/>
      <c r="Z4108"/>
    </row>
    <row r="4109" spans="1:26" x14ac:dyDescent="0.25">
      <c r="A4109" s="11" t="str">
        <f t="shared" si="321"/>
        <v/>
      </c>
      <c r="B4109" s="15" t="str">
        <f t="shared" si="322"/>
        <v/>
      </c>
      <c r="C4109" s="11" t="str">
        <f t="shared" si="323"/>
        <v/>
      </c>
      <c r="D4109" s="11" t="str">
        <f t="shared" si="324"/>
        <v/>
      </c>
      <c r="E4109" s="18"/>
      <c r="F4109" s="18"/>
      <c r="J4109" s="20" t="str">
        <f t="shared" si="325"/>
        <v/>
      </c>
      <c r="K4109" s="22" t="str">
        <f>IF(LEN(F4109)&gt;0,IFERROR(HLOOKUP(F4109,'Codigos Servicios'!$A$4:$A$13,1,1),"SI"),"")</f>
        <v/>
      </c>
      <c r="L4109" s="3"/>
      <c r="Z4109"/>
    </row>
    <row r="4110" spans="1:26" x14ac:dyDescent="0.25">
      <c r="A4110" s="11" t="str">
        <f t="shared" si="321"/>
        <v/>
      </c>
      <c r="B4110" s="15" t="str">
        <f t="shared" si="322"/>
        <v/>
      </c>
      <c r="C4110" s="11" t="str">
        <f t="shared" si="323"/>
        <v/>
      </c>
      <c r="D4110" s="11" t="str">
        <f t="shared" si="324"/>
        <v/>
      </c>
      <c r="E4110" s="18"/>
      <c r="F4110" s="18"/>
      <c r="J4110" s="20" t="str">
        <f t="shared" si="325"/>
        <v/>
      </c>
      <c r="K4110" s="22" t="str">
        <f>IF(LEN(F4110)&gt;0,IFERROR(HLOOKUP(F4110,'Codigos Servicios'!$A$4:$A$13,1,1),"SI"),"")</f>
        <v/>
      </c>
      <c r="L4110" s="3"/>
      <c r="Z4110"/>
    </row>
    <row r="4111" spans="1:26" x14ac:dyDescent="0.25">
      <c r="A4111" s="11" t="str">
        <f t="shared" si="321"/>
        <v/>
      </c>
      <c r="B4111" s="15" t="str">
        <f t="shared" si="322"/>
        <v/>
      </c>
      <c r="C4111" s="11" t="str">
        <f t="shared" si="323"/>
        <v/>
      </c>
      <c r="D4111" s="11" t="str">
        <f t="shared" si="324"/>
        <v/>
      </c>
      <c r="E4111" s="18"/>
      <c r="F4111" s="18"/>
      <c r="J4111" s="20" t="str">
        <f t="shared" si="325"/>
        <v/>
      </c>
      <c r="K4111" s="22" t="str">
        <f>IF(LEN(F4111)&gt;0,IFERROR(HLOOKUP(F4111,'Codigos Servicios'!$A$4:$A$13,1,1),"SI"),"")</f>
        <v/>
      </c>
      <c r="L4111" s="3"/>
      <c r="Z4111"/>
    </row>
    <row r="4112" spans="1:26" x14ac:dyDescent="0.25">
      <c r="A4112" s="11" t="str">
        <f t="shared" si="321"/>
        <v/>
      </c>
      <c r="B4112" s="15" t="str">
        <f t="shared" si="322"/>
        <v/>
      </c>
      <c r="C4112" s="11" t="str">
        <f t="shared" si="323"/>
        <v/>
      </c>
      <c r="D4112" s="11" t="str">
        <f t="shared" si="324"/>
        <v/>
      </c>
      <c r="E4112" s="18"/>
      <c r="F4112" s="18"/>
      <c r="J4112" s="20" t="str">
        <f t="shared" si="325"/>
        <v/>
      </c>
      <c r="K4112" s="22" t="str">
        <f>IF(LEN(F4112)&gt;0,IFERROR(HLOOKUP(F4112,'Codigos Servicios'!$A$4:$A$13,1,1),"SI"),"")</f>
        <v/>
      </c>
      <c r="L4112" s="3"/>
      <c r="Z4112"/>
    </row>
    <row r="4113" spans="1:26" x14ac:dyDescent="0.25">
      <c r="A4113" s="11" t="str">
        <f t="shared" si="321"/>
        <v/>
      </c>
      <c r="B4113" s="15" t="str">
        <f t="shared" si="322"/>
        <v/>
      </c>
      <c r="C4113" s="11" t="str">
        <f t="shared" si="323"/>
        <v/>
      </c>
      <c r="D4113" s="11" t="str">
        <f t="shared" si="324"/>
        <v/>
      </c>
      <c r="E4113" s="18"/>
      <c r="F4113" s="18"/>
      <c r="J4113" s="20" t="str">
        <f t="shared" si="325"/>
        <v/>
      </c>
      <c r="K4113" s="22" t="str">
        <f>IF(LEN(F4113)&gt;0,IFERROR(HLOOKUP(F4113,'Codigos Servicios'!$A$4:$A$13,1,1),"SI"),"")</f>
        <v/>
      </c>
      <c r="L4113" s="3"/>
      <c r="Z4113"/>
    </row>
    <row r="4114" spans="1:26" x14ac:dyDescent="0.25">
      <c r="A4114" s="11" t="str">
        <f t="shared" si="321"/>
        <v/>
      </c>
      <c r="B4114" s="15" t="str">
        <f t="shared" si="322"/>
        <v/>
      </c>
      <c r="C4114" s="11" t="str">
        <f t="shared" si="323"/>
        <v/>
      </c>
      <c r="D4114" s="11" t="str">
        <f t="shared" si="324"/>
        <v/>
      </c>
      <c r="E4114" s="18"/>
      <c r="F4114" s="18"/>
      <c r="J4114" s="20" t="str">
        <f t="shared" si="325"/>
        <v/>
      </c>
      <c r="K4114" s="22" t="str">
        <f>IF(LEN(F4114)&gt;0,IFERROR(HLOOKUP(F4114,'Codigos Servicios'!$A$4:$A$13,1,1),"SI"),"")</f>
        <v/>
      </c>
      <c r="L4114" s="3"/>
      <c r="Z4114"/>
    </row>
    <row r="4115" spans="1:26" x14ac:dyDescent="0.25">
      <c r="A4115" s="11" t="str">
        <f t="shared" si="321"/>
        <v/>
      </c>
      <c r="B4115" s="15" t="str">
        <f t="shared" si="322"/>
        <v/>
      </c>
      <c r="C4115" s="11" t="str">
        <f t="shared" si="323"/>
        <v/>
      </c>
      <c r="D4115" s="11" t="str">
        <f t="shared" si="324"/>
        <v/>
      </c>
      <c r="E4115" s="18"/>
      <c r="F4115" s="18"/>
      <c r="J4115" s="20" t="str">
        <f t="shared" si="325"/>
        <v/>
      </c>
      <c r="K4115" s="22" t="str">
        <f>IF(LEN(F4115)&gt;0,IFERROR(HLOOKUP(F4115,'Codigos Servicios'!$A$4:$A$13,1,1),"SI"),"")</f>
        <v/>
      </c>
      <c r="L4115" s="3"/>
      <c r="Z4115"/>
    </row>
    <row r="4116" spans="1:26" x14ac:dyDescent="0.25">
      <c r="A4116" s="11" t="str">
        <f t="shared" si="321"/>
        <v/>
      </c>
      <c r="B4116" s="15" t="str">
        <f t="shared" si="322"/>
        <v/>
      </c>
      <c r="C4116" s="11" t="str">
        <f t="shared" si="323"/>
        <v/>
      </c>
      <c r="D4116" s="11" t="str">
        <f t="shared" si="324"/>
        <v/>
      </c>
      <c r="E4116" s="18"/>
      <c r="F4116" s="18"/>
      <c r="J4116" s="20" t="str">
        <f t="shared" si="325"/>
        <v/>
      </c>
      <c r="K4116" s="22" t="str">
        <f>IF(LEN(F4116)&gt;0,IFERROR(HLOOKUP(F4116,'Codigos Servicios'!$A$4:$A$13,1,1),"SI"),"")</f>
        <v/>
      </c>
      <c r="L4116" s="3"/>
      <c r="Z4116"/>
    </row>
    <row r="4117" spans="1:26" x14ac:dyDescent="0.25">
      <c r="A4117" s="11" t="str">
        <f t="shared" si="321"/>
        <v/>
      </c>
      <c r="B4117" s="15" t="str">
        <f t="shared" si="322"/>
        <v/>
      </c>
      <c r="C4117" s="11" t="str">
        <f t="shared" si="323"/>
        <v/>
      </c>
      <c r="D4117" s="11" t="str">
        <f t="shared" si="324"/>
        <v/>
      </c>
      <c r="E4117" s="18"/>
      <c r="F4117" s="18"/>
      <c r="J4117" s="20" t="str">
        <f t="shared" si="325"/>
        <v/>
      </c>
      <c r="K4117" s="22" t="str">
        <f>IF(LEN(F4117)&gt;0,IFERROR(HLOOKUP(F4117,'Codigos Servicios'!$A$4:$A$13,1,1),"SI"),"")</f>
        <v/>
      </c>
      <c r="L4117" s="3"/>
      <c r="Z4117"/>
    </row>
    <row r="4118" spans="1:26" x14ac:dyDescent="0.25">
      <c r="A4118" s="11" t="str">
        <f t="shared" si="321"/>
        <v/>
      </c>
      <c r="B4118" s="15" t="str">
        <f t="shared" si="322"/>
        <v/>
      </c>
      <c r="C4118" s="11" t="str">
        <f t="shared" si="323"/>
        <v/>
      </c>
      <c r="D4118" s="11" t="str">
        <f t="shared" si="324"/>
        <v/>
      </c>
      <c r="E4118" s="18"/>
      <c r="F4118" s="18"/>
      <c r="J4118" s="20" t="str">
        <f t="shared" si="325"/>
        <v/>
      </c>
      <c r="K4118" s="22" t="str">
        <f>IF(LEN(F4118)&gt;0,IFERROR(HLOOKUP(F4118,'Codigos Servicios'!$A$4:$A$13,1,1),"SI"),"")</f>
        <v/>
      </c>
      <c r="L4118" s="3"/>
      <c r="Z4118"/>
    </row>
    <row r="4119" spans="1:26" x14ac:dyDescent="0.25">
      <c r="A4119" s="11" t="str">
        <f t="shared" ref="A4119:A4182" si="326">IF(LEN(F4119)&gt;0,"SE","")</f>
        <v/>
      </c>
      <c r="B4119" s="15" t="str">
        <f t="shared" ref="B4119:B4182" si="327">IF(LEN(F4119)&gt;0,B4118+1,"")</f>
        <v/>
      </c>
      <c r="C4119" s="11" t="str">
        <f t="shared" ref="C4119:C4182" si="328">IF(LEN(F4119)&gt;0,$F$5,"")</f>
        <v/>
      </c>
      <c r="D4119" s="11" t="str">
        <f t="shared" ref="D4119:D4182" si="329">IF(LEN(F4119)&gt;0,$J$5,"")</f>
        <v/>
      </c>
      <c r="E4119" s="18"/>
      <c r="F4119" s="18"/>
      <c r="J4119" s="20" t="str">
        <f t="shared" si="325"/>
        <v/>
      </c>
      <c r="K4119" s="22" t="str">
        <f>IF(LEN(F4119)&gt;0,IFERROR(HLOOKUP(F4119,'Codigos Servicios'!$A$4:$A$13,1,1),"SI"),"")</f>
        <v/>
      </c>
      <c r="L4119" s="3"/>
      <c r="Z4119"/>
    </row>
    <row r="4120" spans="1:26" x14ac:dyDescent="0.25">
      <c r="A4120" s="11" t="str">
        <f t="shared" si="326"/>
        <v/>
      </c>
      <c r="B4120" s="15" t="str">
        <f t="shared" si="327"/>
        <v/>
      </c>
      <c r="C4120" s="11" t="str">
        <f t="shared" si="328"/>
        <v/>
      </c>
      <c r="D4120" s="11" t="str">
        <f t="shared" si="329"/>
        <v/>
      </c>
      <c r="E4120" s="18"/>
      <c r="F4120" s="18"/>
      <c r="J4120" s="20" t="str">
        <f t="shared" si="325"/>
        <v/>
      </c>
      <c r="K4120" s="22" t="str">
        <f>IF(LEN(F4120)&gt;0,IFERROR(HLOOKUP(F4120,'Codigos Servicios'!$A$4:$A$13,1,1),"SI"),"")</f>
        <v/>
      </c>
      <c r="L4120" s="3"/>
      <c r="Z4120"/>
    </row>
    <row r="4121" spans="1:26" x14ac:dyDescent="0.25">
      <c r="A4121" s="11" t="str">
        <f t="shared" si="326"/>
        <v/>
      </c>
      <c r="B4121" s="15" t="str">
        <f t="shared" si="327"/>
        <v/>
      </c>
      <c r="C4121" s="11" t="str">
        <f t="shared" si="328"/>
        <v/>
      </c>
      <c r="D4121" s="11" t="str">
        <f t="shared" si="329"/>
        <v/>
      </c>
      <c r="E4121" s="18"/>
      <c r="F4121" s="18"/>
      <c r="J4121" s="20" t="str">
        <f t="shared" si="325"/>
        <v/>
      </c>
      <c r="K4121" s="22" t="str">
        <f>IF(LEN(F4121)&gt;0,IFERROR(HLOOKUP(F4121,'Codigos Servicios'!$A$4:$A$13,1,1),"SI"),"")</f>
        <v/>
      </c>
      <c r="L4121" s="3"/>
      <c r="Z4121"/>
    </row>
    <row r="4122" spans="1:26" x14ac:dyDescent="0.25">
      <c r="A4122" s="11" t="str">
        <f t="shared" si="326"/>
        <v/>
      </c>
      <c r="B4122" s="15" t="str">
        <f t="shared" si="327"/>
        <v/>
      </c>
      <c r="C4122" s="11" t="str">
        <f t="shared" si="328"/>
        <v/>
      </c>
      <c r="D4122" s="11" t="str">
        <f t="shared" si="329"/>
        <v/>
      </c>
      <c r="E4122" s="18"/>
      <c r="F4122" s="18"/>
      <c r="J4122" s="20" t="str">
        <f t="shared" si="325"/>
        <v/>
      </c>
      <c r="K4122" s="22" t="str">
        <f>IF(LEN(F4122)&gt;0,IFERROR(HLOOKUP(F4122,'Codigos Servicios'!$A$4:$A$13,1,1),"SI"),"")</f>
        <v/>
      </c>
      <c r="L4122" s="3"/>
      <c r="Z4122"/>
    </row>
    <row r="4123" spans="1:26" x14ac:dyDescent="0.25">
      <c r="A4123" s="11" t="str">
        <f t="shared" si="326"/>
        <v/>
      </c>
      <c r="B4123" s="15" t="str">
        <f t="shared" si="327"/>
        <v/>
      </c>
      <c r="C4123" s="11" t="str">
        <f t="shared" si="328"/>
        <v/>
      </c>
      <c r="D4123" s="11" t="str">
        <f t="shared" si="329"/>
        <v/>
      </c>
      <c r="E4123" s="18"/>
      <c r="F4123" s="18"/>
      <c r="J4123" s="20" t="str">
        <f t="shared" si="325"/>
        <v/>
      </c>
      <c r="K4123" s="22" t="str">
        <f>IF(LEN(F4123)&gt;0,IFERROR(HLOOKUP(F4123,'Codigos Servicios'!$A$4:$A$13,1,1),"SI"),"")</f>
        <v/>
      </c>
      <c r="L4123" s="3"/>
      <c r="Z4123"/>
    </row>
    <row r="4124" spans="1:26" x14ac:dyDescent="0.25">
      <c r="A4124" s="11" t="str">
        <f t="shared" si="326"/>
        <v/>
      </c>
      <c r="B4124" s="15" t="str">
        <f t="shared" si="327"/>
        <v/>
      </c>
      <c r="C4124" s="11" t="str">
        <f t="shared" si="328"/>
        <v/>
      </c>
      <c r="D4124" s="11" t="str">
        <f t="shared" si="329"/>
        <v/>
      </c>
      <c r="E4124" s="18"/>
      <c r="F4124" s="18"/>
      <c r="J4124" s="20" t="str">
        <f t="shared" si="325"/>
        <v/>
      </c>
      <c r="K4124" s="22" t="str">
        <f>IF(LEN(F4124)&gt;0,IFERROR(HLOOKUP(F4124,'Codigos Servicios'!$A$4:$A$13,1,1),"SI"),"")</f>
        <v/>
      </c>
      <c r="L4124" s="3"/>
      <c r="Z4124"/>
    </row>
    <row r="4125" spans="1:26" x14ac:dyDescent="0.25">
      <c r="A4125" s="11" t="str">
        <f t="shared" si="326"/>
        <v/>
      </c>
      <c r="B4125" s="15" t="str">
        <f t="shared" si="327"/>
        <v/>
      </c>
      <c r="C4125" s="11" t="str">
        <f t="shared" si="328"/>
        <v/>
      </c>
      <c r="D4125" s="11" t="str">
        <f t="shared" si="329"/>
        <v/>
      </c>
      <c r="E4125" s="18"/>
      <c r="F4125" s="18"/>
      <c r="J4125" s="20" t="str">
        <f t="shared" si="325"/>
        <v/>
      </c>
      <c r="K4125" s="22" t="str">
        <f>IF(LEN(F4125)&gt;0,IFERROR(HLOOKUP(F4125,'Codigos Servicios'!$A$4:$A$13,1,1),"SI"),"")</f>
        <v/>
      </c>
      <c r="L4125" s="3"/>
      <c r="Z4125"/>
    </row>
    <row r="4126" spans="1:26" x14ac:dyDescent="0.25">
      <c r="A4126" s="11" t="str">
        <f t="shared" si="326"/>
        <v/>
      </c>
      <c r="B4126" s="15" t="str">
        <f t="shared" si="327"/>
        <v/>
      </c>
      <c r="C4126" s="11" t="str">
        <f t="shared" si="328"/>
        <v/>
      </c>
      <c r="D4126" s="11" t="str">
        <f t="shared" si="329"/>
        <v/>
      </c>
      <c r="E4126" s="18"/>
      <c r="F4126" s="18"/>
      <c r="J4126" s="20" t="str">
        <f t="shared" si="325"/>
        <v/>
      </c>
      <c r="K4126" s="22" t="str">
        <f>IF(LEN(F4126)&gt;0,IFERROR(HLOOKUP(F4126,'Codigos Servicios'!$A$4:$A$13,1,1),"SI"),"")</f>
        <v/>
      </c>
      <c r="L4126" s="3"/>
      <c r="Z4126"/>
    </row>
    <row r="4127" spans="1:26" x14ac:dyDescent="0.25">
      <c r="A4127" s="11" t="str">
        <f t="shared" si="326"/>
        <v/>
      </c>
      <c r="B4127" s="15" t="str">
        <f t="shared" si="327"/>
        <v/>
      </c>
      <c r="C4127" s="11" t="str">
        <f t="shared" si="328"/>
        <v/>
      </c>
      <c r="D4127" s="11" t="str">
        <f t="shared" si="329"/>
        <v/>
      </c>
      <c r="E4127" s="18"/>
      <c r="F4127" s="18"/>
      <c r="J4127" s="20" t="str">
        <f t="shared" si="325"/>
        <v/>
      </c>
      <c r="K4127" s="22" t="str">
        <f>IF(LEN(F4127)&gt;0,IFERROR(HLOOKUP(F4127,'Codigos Servicios'!$A$4:$A$13,1,1),"SI"),"")</f>
        <v/>
      </c>
      <c r="L4127" s="3"/>
      <c r="Z4127"/>
    </row>
    <row r="4128" spans="1:26" x14ac:dyDescent="0.25">
      <c r="A4128" s="11" t="str">
        <f t="shared" si="326"/>
        <v/>
      </c>
      <c r="B4128" s="15" t="str">
        <f t="shared" si="327"/>
        <v/>
      </c>
      <c r="C4128" s="11" t="str">
        <f t="shared" si="328"/>
        <v/>
      </c>
      <c r="D4128" s="11" t="str">
        <f t="shared" si="329"/>
        <v/>
      </c>
      <c r="E4128" s="18"/>
      <c r="F4128" s="18"/>
      <c r="J4128" s="20" t="str">
        <f t="shared" si="325"/>
        <v/>
      </c>
      <c r="K4128" s="22" t="str">
        <f>IF(LEN(F4128)&gt;0,IFERROR(HLOOKUP(F4128,'Codigos Servicios'!$A$4:$A$13,1,1),"SI"),"")</f>
        <v/>
      </c>
      <c r="L4128" s="3"/>
      <c r="Z4128"/>
    </row>
    <row r="4129" spans="1:26" x14ac:dyDescent="0.25">
      <c r="A4129" s="11" t="str">
        <f t="shared" si="326"/>
        <v/>
      </c>
      <c r="B4129" s="15" t="str">
        <f t="shared" si="327"/>
        <v/>
      </c>
      <c r="C4129" s="11" t="str">
        <f t="shared" si="328"/>
        <v/>
      </c>
      <c r="D4129" s="11" t="str">
        <f t="shared" si="329"/>
        <v/>
      </c>
      <c r="E4129" s="18"/>
      <c r="F4129" s="18"/>
      <c r="J4129" s="20" t="str">
        <f t="shared" si="325"/>
        <v/>
      </c>
      <c r="K4129" s="22" t="str">
        <f>IF(LEN(F4129)&gt;0,IFERROR(HLOOKUP(F4129,'Codigos Servicios'!$A$4:$A$13,1,1),"SI"),"")</f>
        <v/>
      </c>
      <c r="L4129" s="3"/>
      <c r="Z4129"/>
    </row>
    <row r="4130" spans="1:26" x14ac:dyDescent="0.25">
      <c r="A4130" s="11" t="str">
        <f t="shared" si="326"/>
        <v/>
      </c>
      <c r="B4130" s="15" t="str">
        <f t="shared" si="327"/>
        <v/>
      </c>
      <c r="C4130" s="11" t="str">
        <f t="shared" si="328"/>
        <v/>
      </c>
      <c r="D4130" s="11" t="str">
        <f t="shared" si="329"/>
        <v/>
      </c>
      <c r="E4130" s="18"/>
      <c r="F4130" s="18"/>
      <c r="J4130" s="20" t="str">
        <f t="shared" si="325"/>
        <v/>
      </c>
      <c r="K4130" s="22" t="str">
        <f>IF(LEN(F4130)&gt;0,IFERROR(HLOOKUP(F4130,'Codigos Servicios'!$A$4:$A$13,1,1),"SI"),"")</f>
        <v/>
      </c>
      <c r="L4130" s="3"/>
      <c r="Z4130"/>
    </row>
    <row r="4131" spans="1:26" x14ac:dyDescent="0.25">
      <c r="A4131" s="11" t="str">
        <f t="shared" si="326"/>
        <v/>
      </c>
      <c r="B4131" s="15" t="str">
        <f t="shared" si="327"/>
        <v/>
      </c>
      <c r="C4131" s="11" t="str">
        <f t="shared" si="328"/>
        <v/>
      </c>
      <c r="D4131" s="11" t="str">
        <f t="shared" si="329"/>
        <v/>
      </c>
      <c r="E4131" s="18"/>
      <c r="F4131" s="18"/>
      <c r="J4131" s="20" t="str">
        <f t="shared" si="325"/>
        <v/>
      </c>
      <c r="K4131" s="22" t="str">
        <f>IF(LEN(F4131)&gt;0,IFERROR(HLOOKUP(F4131,'Codigos Servicios'!$A$4:$A$13,1,1),"SI"),"")</f>
        <v/>
      </c>
      <c r="L4131" s="3"/>
      <c r="Z4131"/>
    </row>
    <row r="4132" spans="1:26" x14ac:dyDescent="0.25">
      <c r="A4132" s="11" t="str">
        <f t="shared" si="326"/>
        <v/>
      </c>
      <c r="B4132" s="15" t="str">
        <f t="shared" si="327"/>
        <v/>
      </c>
      <c r="C4132" s="11" t="str">
        <f t="shared" si="328"/>
        <v/>
      </c>
      <c r="D4132" s="11" t="str">
        <f t="shared" si="329"/>
        <v/>
      </c>
      <c r="E4132" s="18"/>
      <c r="F4132" s="18"/>
      <c r="J4132" s="20" t="str">
        <f t="shared" si="325"/>
        <v/>
      </c>
      <c r="K4132" s="22" t="str">
        <f>IF(LEN(F4132)&gt;0,IFERROR(HLOOKUP(F4132,'Codigos Servicios'!$A$4:$A$13,1,1),"SI"),"")</f>
        <v/>
      </c>
      <c r="L4132" s="3"/>
      <c r="Z4132"/>
    </row>
    <row r="4133" spans="1:26" x14ac:dyDescent="0.25">
      <c r="A4133" s="11" t="str">
        <f t="shared" si="326"/>
        <v/>
      </c>
      <c r="B4133" s="15" t="str">
        <f t="shared" si="327"/>
        <v/>
      </c>
      <c r="C4133" s="11" t="str">
        <f t="shared" si="328"/>
        <v/>
      </c>
      <c r="D4133" s="11" t="str">
        <f t="shared" si="329"/>
        <v/>
      </c>
      <c r="E4133" s="18"/>
      <c r="F4133" s="18"/>
      <c r="J4133" s="20" t="str">
        <f t="shared" si="325"/>
        <v/>
      </c>
      <c r="K4133" s="22" t="str">
        <f>IF(LEN(F4133)&gt;0,IFERROR(HLOOKUP(F4133,'Codigos Servicios'!$A$4:$A$13,1,1),"SI"),"")</f>
        <v/>
      </c>
      <c r="L4133" s="3"/>
      <c r="Z4133"/>
    </row>
    <row r="4134" spans="1:26" x14ac:dyDescent="0.25">
      <c r="A4134" s="11" t="str">
        <f t="shared" si="326"/>
        <v/>
      </c>
      <c r="B4134" s="15" t="str">
        <f t="shared" si="327"/>
        <v/>
      </c>
      <c r="C4134" s="11" t="str">
        <f t="shared" si="328"/>
        <v/>
      </c>
      <c r="D4134" s="11" t="str">
        <f t="shared" si="329"/>
        <v/>
      </c>
      <c r="E4134" s="18"/>
      <c r="F4134" s="18"/>
      <c r="J4134" s="20" t="str">
        <f t="shared" si="325"/>
        <v/>
      </c>
      <c r="K4134" s="22" t="str">
        <f>IF(LEN(F4134)&gt;0,IFERROR(HLOOKUP(F4134,'Codigos Servicios'!$A$4:$A$13,1,1),"SI"),"")</f>
        <v/>
      </c>
      <c r="L4134" s="3"/>
      <c r="Z4134"/>
    </row>
    <row r="4135" spans="1:26" x14ac:dyDescent="0.25">
      <c r="A4135" s="11" t="str">
        <f t="shared" si="326"/>
        <v/>
      </c>
      <c r="B4135" s="15" t="str">
        <f t="shared" si="327"/>
        <v/>
      </c>
      <c r="C4135" s="11" t="str">
        <f t="shared" si="328"/>
        <v/>
      </c>
      <c r="D4135" s="11" t="str">
        <f t="shared" si="329"/>
        <v/>
      </c>
      <c r="E4135" s="18"/>
      <c r="F4135" s="18"/>
      <c r="J4135" s="20" t="str">
        <f t="shared" si="325"/>
        <v/>
      </c>
      <c r="K4135" s="22" t="str">
        <f>IF(LEN(F4135)&gt;0,IFERROR(HLOOKUP(F4135,'Codigos Servicios'!$A$4:$A$13,1,1),"SI"),"")</f>
        <v/>
      </c>
      <c r="L4135" s="3"/>
      <c r="Z4135"/>
    </row>
    <row r="4136" spans="1:26" x14ac:dyDescent="0.25">
      <c r="A4136" s="11" t="str">
        <f t="shared" si="326"/>
        <v/>
      </c>
      <c r="B4136" s="15" t="str">
        <f t="shared" si="327"/>
        <v/>
      </c>
      <c r="C4136" s="11" t="str">
        <f t="shared" si="328"/>
        <v/>
      </c>
      <c r="D4136" s="11" t="str">
        <f t="shared" si="329"/>
        <v/>
      </c>
      <c r="E4136" s="18"/>
      <c r="F4136" s="18"/>
      <c r="J4136" s="20" t="str">
        <f t="shared" si="325"/>
        <v/>
      </c>
      <c r="K4136" s="22" t="str">
        <f>IF(LEN(F4136)&gt;0,IFERROR(HLOOKUP(F4136,'Codigos Servicios'!$A$4:$A$13,1,1),"SI"),"")</f>
        <v/>
      </c>
      <c r="L4136" s="3"/>
      <c r="Z4136"/>
    </row>
    <row r="4137" spans="1:26" x14ac:dyDescent="0.25">
      <c r="A4137" s="11" t="str">
        <f t="shared" si="326"/>
        <v/>
      </c>
      <c r="B4137" s="15" t="str">
        <f t="shared" si="327"/>
        <v/>
      </c>
      <c r="C4137" s="11" t="str">
        <f t="shared" si="328"/>
        <v/>
      </c>
      <c r="D4137" s="11" t="str">
        <f t="shared" si="329"/>
        <v/>
      </c>
      <c r="E4137" s="18"/>
      <c r="F4137" s="18"/>
      <c r="J4137" s="20" t="str">
        <f t="shared" si="325"/>
        <v/>
      </c>
      <c r="K4137" s="22" t="str">
        <f>IF(LEN(F4137)&gt;0,IFERROR(HLOOKUP(F4137,'Codigos Servicios'!$A$4:$A$13,1,1),"SI"),"")</f>
        <v/>
      </c>
      <c r="L4137" s="3"/>
      <c r="Z4137"/>
    </row>
    <row r="4138" spans="1:26" x14ac:dyDescent="0.25">
      <c r="A4138" s="11" t="str">
        <f t="shared" si="326"/>
        <v/>
      </c>
      <c r="B4138" s="15" t="str">
        <f t="shared" si="327"/>
        <v/>
      </c>
      <c r="C4138" s="11" t="str">
        <f t="shared" si="328"/>
        <v/>
      </c>
      <c r="D4138" s="11" t="str">
        <f t="shared" si="329"/>
        <v/>
      </c>
      <c r="E4138" s="18"/>
      <c r="F4138" s="18"/>
      <c r="J4138" s="20" t="str">
        <f t="shared" si="325"/>
        <v/>
      </c>
      <c r="K4138" s="22" t="str">
        <f>IF(LEN(F4138)&gt;0,IFERROR(HLOOKUP(F4138,'Codigos Servicios'!$A$4:$A$13,1,1),"SI"),"")</f>
        <v/>
      </c>
      <c r="L4138" s="3"/>
      <c r="Z4138"/>
    </row>
    <row r="4139" spans="1:26" x14ac:dyDescent="0.25">
      <c r="A4139" s="11" t="str">
        <f t="shared" si="326"/>
        <v/>
      </c>
      <c r="B4139" s="15" t="str">
        <f t="shared" si="327"/>
        <v/>
      </c>
      <c r="C4139" s="11" t="str">
        <f t="shared" si="328"/>
        <v/>
      </c>
      <c r="D4139" s="11" t="str">
        <f t="shared" si="329"/>
        <v/>
      </c>
      <c r="E4139" s="18"/>
      <c r="F4139" s="18"/>
      <c r="J4139" s="20" t="str">
        <f t="shared" si="325"/>
        <v/>
      </c>
      <c r="K4139" s="22" t="str">
        <f>IF(LEN(F4139)&gt;0,IFERROR(HLOOKUP(F4139,'Codigos Servicios'!$A$4:$A$13,1,1),"SI"),"")</f>
        <v/>
      </c>
      <c r="L4139" s="3"/>
      <c r="Z4139"/>
    </row>
    <row r="4140" spans="1:26" x14ac:dyDescent="0.25">
      <c r="A4140" s="11" t="str">
        <f t="shared" si="326"/>
        <v/>
      </c>
      <c r="B4140" s="15" t="str">
        <f t="shared" si="327"/>
        <v/>
      </c>
      <c r="C4140" s="11" t="str">
        <f t="shared" si="328"/>
        <v/>
      </c>
      <c r="D4140" s="11" t="str">
        <f t="shared" si="329"/>
        <v/>
      </c>
      <c r="E4140" s="18"/>
      <c r="F4140" s="18"/>
      <c r="J4140" s="20" t="str">
        <f t="shared" si="325"/>
        <v/>
      </c>
      <c r="K4140" s="22" t="str">
        <f>IF(LEN(F4140)&gt;0,IFERROR(HLOOKUP(F4140,'Codigos Servicios'!$A$4:$A$13,1,1),"SI"),"")</f>
        <v/>
      </c>
      <c r="L4140" s="3"/>
      <c r="Z4140"/>
    </row>
    <row r="4141" spans="1:26" x14ac:dyDescent="0.25">
      <c r="A4141" s="11" t="str">
        <f t="shared" si="326"/>
        <v/>
      </c>
      <c r="B4141" s="15" t="str">
        <f t="shared" si="327"/>
        <v/>
      </c>
      <c r="C4141" s="11" t="str">
        <f t="shared" si="328"/>
        <v/>
      </c>
      <c r="D4141" s="11" t="str">
        <f t="shared" si="329"/>
        <v/>
      </c>
      <c r="E4141" s="18"/>
      <c r="F4141" s="18"/>
      <c r="J4141" s="20" t="str">
        <f t="shared" si="325"/>
        <v/>
      </c>
      <c r="K4141" s="22" t="str">
        <f>IF(LEN(F4141)&gt;0,IFERROR(HLOOKUP(F4141,'Codigos Servicios'!$A$4:$A$13,1,1),"SI"),"")</f>
        <v/>
      </c>
      <c r="L4141" s="3"/>
      <c r="Z4141"/>
    </row>
    <row r="4142" spans="1:26" x14ac:dyDescent="0.25">
      <c r="A4142" s="11" t="str">
        <f t="shared" si="326"/>
        <v/>
      </c>
      <c r="B4142" s="15" t="str">
        <f t="shared" si="327"/>
        <v/>
      </c>
      <c r="C4142" s="11" t="str">
        <f t="shared" si="328"/>
        <v/>
      </c>
      <c r="D4142" s="11" t="str">
        <f t="shared" si="329"/>
        <v/>
      </c>
      <c r="E4142" s="18"/>
      <c r="F4142" s="18"/>
      <c r="J4142" s="20" t="str">
        <f t="shared" si="325"/>
        <v/>
      </c>
      <c r="K4142" s="22" t="str">
        <f>IF(LEN(F4142)&gt;0,IFERROR(HLOOKUP(F4142,'Codigos Servicios'!$A$4:$A$13,1,1),"SI"),"")</f>
        <v/>
      </c>
      <c r="L4142" s="3"/>
      <c r="Z4142"/>
    </row>
    <row r="4143" spans="1:26" x14ac:dyDescent="0.25">
      <c r="A4143" s="11" t="str">
        <f t="shared" si="326"/>
        <v/>
      </c>
      <c r="B4143" s="15" t="str">
        <f t="shared" si="327"/>
        <v/>
      </c>
      <c r="C4143" s="11" t="str">
        <f t="shared" si="328"/>
        <v/>
      </c>
      <c r="D4143" s="11" t="str">
        <f t="shared" si="329"/>
        <v/>
      </c>
      <c r="E4143" s="18"/>
      <c r="F4143" s="18"/>
      <c r="J4143" s="20" t="str">
        <f t="shared" si="325"/>
        <v/>
      </c>
      <c r="K4143" s="22" t="str">
        <f>IF(LEN(F4143)&gt;0,IFERROR(HLOOKUP(F4143,'Codigos Servicios'!$A$4:$A$13,1,1),"SI"),"")</f>
        <v/>
      </c>
      <c r="L4143" s="3"/>
      <c r="Z4143"/>
    </row>
    <row r="4144" spans="1:26" x14ac:dyDescent="0.25">
      <c r="A4144" s="11" t="str">
        <f t="shared" si="326"/>
        <v/>
      </c>
      <c r="B4144" s="15" t="str">
        <f t="shared" si="327"/>
        <v/>
      </c>
      <c r="C4144" s="11" t="str">
        <f t="shared" si="328"/>
        <v/>
      </c>
      <c r="D4144" s="11" t="str">
        <f t="shared" si="329"/>
        <v/>
      </c>
      <c r="E4144" s="18"/>
      <c r="F4144" s="18"/>
      <c r="J4144" s="20" t="str">
        <f t="shared" si="325"/>
        <v/>
      </c>
      <c r="K4144" s="22" t="str">
        <f>IF(LEN(F4144)&gt;0,IFERROR(HLOOKUP(F4144,'Codigos Servicios'!$A$4:$A$13,1,1),"SI"),"")</f>
        <v/>
      </c>
      <c r="L4144" s="3"/>
      <c r="Z4144"/>
    </row>
    <row r="4145" spans="1:26" x14ac:dyDescent="0.25">
      <c r="A4145" s="11" t="str">
        <f t="shared" si="326"/>
        <v/>
      </c>
      <c r="B4145" s="15" t="str">
        <f t="shared" si="327"/>
        <v/>
      </c>
      <c r="C4145" s="11" t="str">
        <f t="shared" si="328"/>
        <v/>
      </c>
      <c r="D4145" s="11" t="str">
        <f t="shared" si="329"/>
        <v/>
      </c>
      <c r="E4145" s="18"/>
      <c r="F4145" s="18"/>
      <c r="J4145" s="20" t="str">
        <f t="shared" si="325"/>
        <v/>
      </c>
      <c r="K4145" s="22" t="str">
        <f>IF(LEN(F4145)&gt;0,IFERROR(HLOOKUP(F4145,'Codigos Servicios'!$A$4:$A$13,1,1),"SI"),"")</f>
        <v/>
      </c>
      <c r="L4145" s="3"/>
      <c r="Z4145"/>
    </row>
    <row r="4146" spans="1:26" x14ac:dyDescent="0.25">
      <c r="A4146" s="11" t="str">
        <f t="shared" si="326"/>
        <v/>
      </c>
      <c r="B4146" s="15" t="str">
        <f t="shared" si="327"/>
        <v/>
      </c>
      <c r="C4146" s="11" t="str">
        <f t="shared" si="328"/>
        <v/>
      </c>
      <c r="D4146" s="11" t="str">
        <f t="shared" si="329"/>
        <v/>
      </c>
      <c r="E4146" s="18"/>
      <c r="F4146" s="18"/>
      <c r="J4146" s="20" t="str">
        <f t="shared" si="325"/>
        <v/>
      </c>
      <c r="K4146" s="22" t="str">
        <f>IF(LEN(F4146)&gt;0,IFERROR(HLOOKUP(F4146,'Codigos Servicios'!$A$4:$A$13,1,1),"SI"),"")</f>
        <v/>
      </c>
      <c r="L4146" s="3"/>
      <c r="Z4146"/>
    </row>
    <row r="4147" spans="1:26" x14ac:dyDescent="0.25">
      <c r="A4147" s="11" t="str">
        <f t="shared" si="326"/>
        <v/>
      </c>
      <c r="B4147" s="15" t="str">
        <f t="shared" si="327"/>
        <v/>
      </c>
      <c r="C4147" s="11" t="str">
        <f t="shared" si="328"/>
        <v/>
      </c>
      <c r="D4147" s="11" t="str">
        <f t="shared" si="329"/>
        <v/>
      </c>
      <c r="E4147" s="18"/>
      <c r="F4147" s="18"/>
      <c r="J4147" s="20" t="str">
        <f t="shared" si="325"/>
        <v/>
      </c>
      <c r="K4147" s="22" t="str">
        <f>IF(LEN(F4147)&gt;0,IFERROR(HLOOKUP(F4147,'Codigos Servicios'!$A$4:$A$13,1,1),"SI"),"")</f>
        <v/>
      </c>
      <c r="L4147" s="3"/>
      <c r="Z4147"/>
    </row>
    <row r="4148" spans="1:26" x14ac:dyDescent="0.25">
      <c r="A4148" s="11" t="str">
        <f t="shared" si="326"/>
        <v/>
      </c>
      <c r="B4148" s="15" t="str">
        <f t="shared" si="327"/>
        <v/>
      </c>
      <c r="C4148" s="11" t="str">
        <f t="shared" si="328"/>
        <v/>
      </c>
      <c r="D4148" s="11" t="str">
        <f t="shared" si="329"/>
        <v/>
      </c>
      <c r="E4148" s="18"/>
      <c r="F4148" s="18"/>
      <c r="J4148" s="20" t="str">
        <f t="shared" si="325"/>
        <v/>
      </c>
      <c r="K4148" s="22" t="str">
        <f>IF(LEN(F4148)&gt;0,IFERROR(HLOOKUP(F4148,'Codigos Servicios'!$A$4:$A$13,1,1),"SI"),"")</f>
        <v/>
      </c>
      <c r="L4148" s="3"/>
      <c r="Z4148"/>
    </row>
    <row r="4149" spans="1:26" x14ac:dyDescent="0.25">
      <c r="A4149" s="11" t="str">
        <f t="shared" si="326"/>
        <v/>
      </c>
      <c r="B4149" s="15" t="str">
        <f t="shared" si="327"/>
        <v/>
      </c>
      <c r="C4149" s="11" t="str">
        <f t="shared" si="328"/>
        <v/>
      </c>
      <c r="D4149" s="11" t="str">
        <f t="shared" si="329"/>
        <v/>
      </c>
      <c r="E4149" s="18"/>
      <c r="F4149" s="18"/>
      <c r="J4149" s="20" t="str">
        <f t="shared" si="325"/>
        <v/>
      </c>
      <c r="K4149" s="22" t="str">
        <f>IF(LEN(F4149)&gt;0,IFERROR(HLOOKUP(F4149,'Codigos Servicios'!$A$4:$A$13,1,1),"SI"),"")</f>
        <v/>
      </c>
      <c r="L4149" s="3"/>
      <c r="Z4149"/>
    </row>
    <row r="4150" spans="1:26" x14ac:dyDescent="0.25">
      <c r="A4150" s="11" t="str">
        <f t="shared" si="326"/>
        <v/>
      </c>
      <c r="B4150" s="15" t="str">
        <f t="shared" si="327"/>
        <v/>
      </c>
      <c r="C4150" s="11" t="str">
        <f t="shared" si="328"/>
        <v/>
      </c>
      <c r="D4150" s="11" t="str">
        <f t="shared" si="329"/>
        <v/>
      </c>
      <c r="E4150" s="18"/>
      <c r="F4150" s="18"/>
      <c r="J4150" s="20" t="str">
        <f t="shared" si="325"/>
        <v/>
      </c>
      <c r="K4150" s="22" t="str">
        <f>IF(LEN(F4150)&gt;0,IFERROR(HLOOKUP(F4150,'Codigos Servicios'!$A$4:$A$13,1,1),"SI"),"")</f>
        <v/>
      </c>
      <c r="L4150" s="3"/>
      <c r="Z4150"/>
    </row>
    <row r="4151" spans="1:26" x14ac:dyDescent="0.25">
      <c r="A4151" s="11" t="str">
        <f t="shared" si="326"/>
        <v/>
      </c>
      <c r="B4151" s="15" t="str">
        <f t="shared" si="327"/>
        <v/>
      </c>
      <c r="C4151" s="11" t="str">
        <f t="shared" si="328"/>
        <v/>
      </c>
      <c r="D4151" s="11" t="str">
        <f t="shared" si="329"/>
        <v/>
      </c>
      <c r="E4151" s="18"/>
      <c r="F4151" s="18"/>
      <c r="J4151" s="20" t="str">
        <f t="shared" si="325"/>
        <v/>
      </c>
      <c r="K4151" s="22" t="str">
        <f>IF(LEN(F4151)&gt;0,IFERROR(HLOOKUP(F4151,'Codigos Servicios'!$A$4:$A$13,1,1),"SI"),"")</f>
        <v/>
      </c>
      <c r="L4151" s="3"/>
      <c r="Z4151"/>
    </row>
    <row r="4152" spans="1:26" x14ac:dyDescent="0.25">
      <c r="A4152" s="11" t="str">
        <f t="shared" si="326"/>
        <v/>
      </c>
      <c r="B4152" s="15" t="str">
        <f t="shared" si="327"/>
        <v/>
      </c>
      <c r="C4152" s="11" t="str">
        <f t="shared" si="328"/>
        <v/>
      </c>
      <c r="D4152" s="11" t="str">
        <f t="shared" si="329"/>
        <v/>
      </c>
      <c r="E4152" s="18"/>
      <c r="F4152" s="18"/>
      <c r="J4152" s="20" t="str">
        <f t="shared" si="325"/>
        <v/>
      </c>
      <c r="K4152" s="22" t="str">
        <f>IF(LEN(F4152)&gt;0,IFERROR(HLOOKUP(F4152,'Codigos Servicios'!$A$4:$A$13,1,1),"SI"),"")</f>
        <v/>
      </c>
      <c r="L4152" s="3"/>
      <c r="Z4152"/>
    </row>
    <row r="4153" spans="1:26" x14ac:dyDescent="0.25">
      <c r="A4153" s="11" t="str">
        <f t="shared" si="326"/>
        <v/>
      </c>
      <c r="B4153" s="15" t="str">
        <f t="shared" si="327"/>
        <v/>
      </c>
      <c r="C4153" s="11" t="str">
        <f t="shared" si="328"/>
        <v/>
      </c>
      <c r="D4153" s="11" t="str">
        <f t="shared" si="329"/>
        <v/>
      </c>
      <c r="E4153" s="18"/>
      <c r="F4153" s="18"/>
      <c r="J4153" s="20" t="str">
        <f t="shared" si="325"/>
        <v/>
      </c>
      <c r="K4153" s="22" t="str">
        <f>IF(LEN(F4153)&gt;0,IFERROR(HLOOKUP(F4153,'Codigos Servicios'!$A$4:$A$13,1,1),"SI"),"")</f>
        <v/>
      </c>
      <c r="L4153" s="3"/>
      <c r="Z4153"/>
    </row>
    <row r="4154" spans="1:26" x14ac:dyDescent="0.25">
      <c r="A4154" s="11" t="str">
        <f t="shared" si="326"/>
        <v/>
      </c>
      <c r="B4154" s="15" t="str">
        <f t="shared" si="327"/>
        <v/>
      </c>
      <c r="C4154" s="11" t="str">
        <f t="shared" si="328"/>
        <v/>
      </c>
      <c r="D4154" s="11" t="str">
        <f t="shared" si="329"/>
        <v/>
      </c>
      <c r="E4154" s="18"/>
      <c r="F4154" s="18"/>
      <c r="J4154" s="20" t="str">
        <f t="shared" si="325"/>
        <v/>
      </c>
      <c r="K4154" s="22" t="str">
        <f>IF(LEN(F4154)&gt;0,IFERROR(HLOOKUP(F4154,'Codigos Servicios'!$A$4:$A$13,1,1),"SI"),"")</f>
        <v/>
      </c>
      <c r="L4154" s="3"/>
      <c r="Z4154"/>
    </row>
    <row r="4155" spans="1:26" x14ac:dyDescent="0.25">
      <c r="A4155" s="11" t="str">
        <f t="shared" si="326"/>
        <v/>
      </c>
      <c r="B4155" s="15" t="str">
        <f t="shared" si="327"/>
        <v/>
      </c>
      <c r="C4155" s="11" t="str">
        <f t="shared" si="328"/>
        <v/>
      </c>
      <c r="D4155" s="11" t="str">
        <f t="shared" si="329"/>
        <v/>
      </c>
      <c r="E4155" s="18"/>
      <c r="F4155" s="18"/>
      <c r="J4155" s="20" t="str">
        <f t="shared" si="325"/>
        <v/>
      </c>
      <c r="K4155" s="22" t="str">
        <f>IF(LEN(F4155)&gt;0,IFERROR(HLOOKUP(F4155,'Codigos Servicios'!$A$4:$A$13,1,1),"SI"),"")</f>
        <v/>
      </c>
      <c r="L4155" s="3"/>
      <c r="Z4155"/>
    </row>
    <row r="4156" spans="1:26" x14ac:dyDescent="0.25">
      <c r="A4156" s="11" t="str">
        <f t="shared" si="326"/>
        <v/>
      </c>
      <c r="B4156" s="15" t="str">
        <f t="shared" si="327"/>
        <v/>
      </c>
      <c r="C4156" s="11" t="str">
        <f t="shared" si="328"/>
        <v/>
      </c>
      <c r="D4156" s="11" t="str">
        <f t="shared" si="329"/>
        <v/>
      </c>
      <c r="E4156" s="18"/>
      <c r="F4156" s="18"/>
      <c r="J4156" s="20" t="str">
        <f t="shared" si="325"/>
        <v/>
      </c>
      <c r="K4156" s="22" t="str">
        <f>IF(LEN(F4156)&gt;0,IFERROR(HLOOKUP(F4156,'Codigos Servicios'!$A$4:$A$13,1,1),"SI"),"")</f>
        <v/>
      </c>
      <c r="L4156" s="3"/>
      <c r="Z4156"/>
    </row>
    <row r="4157" spans="1:26" x14ac:dyDescent="0.25">
      <c r="A4157" s="11" t="str">
        <f t="shared" si="326"/>
        <v/>
      </c>
      <c r="B4157" s="15" t="str">
        <f t="shared" si="327"/>
        <v/>
      </c>
      <c r="C4157" s="11" t="str">
        <f t="shared" si="328"/>
        <v/>
      </c>
      <c r="D4157" s="11" t="str">
        <f t="shared" si="329"/>
        <v/>
      </c>
      <c r="E4157" s="18"/>
      <c r="F4157" s="18"/>
      <c r="J4157" s="20" t="str">
        <f t="shared" si="325"/>
        <v/>
      </c>
      <c r="K4157" s="22" t="str">
        <f>IF(LEN(F4157)&gt;0,IFERROR(HLOOKUP(F4157,'Codigos Servicios'!$A$4:$A$13,1,1),"SI"),"")</f>
        <v/>
      </c>
      <c r="L4157" s="3"/>
      <c r="Z4157"/>
    </row>
    <row r="4158" spans="1:26" x14ac:dyDescent="0.25">
      <c r="A4158" s="11" t="str">
        <f t="shared" si="326"/>
        <v/>
      </c>
      <c r="B4158" s="15" t="str">
        <f t="shared" si="327"/>
        <v/>
      </c>
      <c r="C4158" s="11" t="str">
        <f t="shared" si="328"/>
        <v/>
      </c>
      <c r="D4158" s="11" t="str">
        <f t="shared" si="329"/>
        <v/>
      </c>
      <c r="E4158" s="18"/>
      <c r="F4158" s="18"/>
      <c r="J4158" s="20" t="str">
        <f t="shared" si="325"/>
        <v/>
      </c>
      <c r="K4158" s="22" t="str">
        <f>IF(LEN(F4158)&gt;0,IFERROR(HLOOKUP(F4158,'Codigos Servicios'!$A$4:$A$13,1,1),"SI"),"")</f>
        <v/>
      </c>
      <c r="L4158" s="3"/>
      <c r="Z4158"/>
    </row>
    <row r="4159" spans="1:26" x14ac:dyDescent="0.25">
      <c r="A4159" s="11" t="str">
        <f t="shared" si="326"/>
        <v/>
      </c>
      <c r="B4159" s="15" t="str">
        <f t="shared" si="327"/>
        <v/>
      </c>
      <c r="C4159" s="11" t="str">
        <f t="shared" si="328"/>
        <v/>
      </c>
      <c r="D4159" s="11" t="str">
        <f t="shared" si="329"/>
        <v/>
      </c>
      <c r="E4159" s="18"/>
      <c r="F4159" s="18"/>
      <c r="J4159" s="20" t="str">
        <f t="shared" si="325"/>
        <v/>
      </c>
      <c r="K4159" s="22" t="str">
        <f>IF(LEN(F4159)&gt;0,IFERROR(HLOOKUP(F4159,'Codigos Servicios'!$A$4:$A$13,1,1),"SI"),"")</f>
        <v/>
      </c>
      <c r="L4159" s="3"/>
      <c r="Z4159"/>
    </row>
    <row r="4160" spans="1:26" x14ac:dyDescent="0.25">
      <c r="A4160" s="11" t="str">
        <f t="shared" si="326"/>
        <v/>
      </c>
      <c r="B4160" s="15" t="str">
        <f t="shared" si="327"/>
        <v/>
      </c>
      <c r="C4160" s="11" t="str">
        <f t="shared" si="328"/>
        <v/>
      </c>
      <c r="D4160" s="11" t="str">
        <f t="shared" si="329"/>
        <v/>
      </c>
      <c r="E4160" s="18"/>
      <c r="F4160" s="18"/>
      <c r="J4160" s="20" t="str">
        <f t="shared" si="325"/>
        <v/>
      </c>
      <c r="K4160" s="22" t="str">
        <f>IF(LEN(F4160)&gt;0,IFERROR(HLOOKUP(F4160,'Codigos Servicios'!$A$4:$A$13,1,1),"SI"),"")</f>
        <v/>
      </c>
      <c r="L4160" s="3"/>
      <c r="Z4160"/>
    </row>
    <row r="4161" spans="1:26" x14ac:dyDescent="0.25">
      <c r="A4161" s="11" t="str">
        <f t="shared" si="326"/>
        <v/>
      </c>
      <c r="B4161" s="15" t="str">
        <f t="shared" si="327"/>
        <v/>
      </c>
      <c r="C4161" s="11" t="str">
        <f t="shared" si="328"/>
        <v/>
      </c>
      <c r="D4161" s="11" t="str">
        <f t="shared" si="329"/>
        <v/>
      </c>
      <c r="E4161" s="18"/>
      <c r="F4161" s="18"/>
      <c r="J4161" s="20" t="str">
        <f t="shared" si="325"/>
        <v/>
      </c>
      <c r="K4161" s="22" t="str">
        <f>IF(LEN(F4161)&gt;0,IFERROR(HLOOKUP(F4161,'Codigos Servicios'!$A$4:$A$13,1,1),"SI"),"")</f>
        <v/>
      </c>
      <c r="L4161" s="3"/>
      <c r="Z4161"/>
    </row>
    <row r="4162" spans="1:26" x14ac:dyDescent="0.25">
      <c r="A4162" s="11" t="str">
        <f t="shared" si="326"/>
        <v/>
      </c>
      <c r="B4162" s="15" t="str">
        <f t="shared" si="327"/>
        <v/>
      </c>
      <c r="C4162" s="11" t="str">
        <f t="shared" si="328"/>
        <v/>
      </c>
      <c r="D4162" s="11" t="str">
        <f t="shared" si="329"/>
        <v/>
      </c>
      <c r="E4162" s="18"/>
      <c r="F4162" s="18"/>
      <c r="J4162" s="20" t="str">
        <f t="shared" si="325"/>
        <v/>
      </c>
      <c r="K4162" s="22" t="str">
        <f>IF(LEN(F4162)&gt;0,IFERROR(HLOOKUP(F4162,'Codigos Servicios'!$A$4:$A$13,1,1),"SI"),"")</f>
        <v/>
      </c>
      <c r="L4162" s="3"/>
      <c r="Z4162"/>
    </row>
    <row r="4163" spans="1:26" x14ac:dyDescent="0.25">
      <c r="A4163" s="11" t="str">
        <f t="shared" si="326"/>
        <v/>
      </c>
      <c r="B4163" s="15" t="str">
        <f t="shared" si="327"/>
        <v/>
      </c>
      <c r="C4163" s="11" t="str">
        <f t="shared" si="328"/>
        <v/>
      </c>
      <c r="D4163" s="11" t="str">
        <f t="shared" si="329"/>
        <v/>
      </c>
      <c r="E4163" s="18"/>
      <c r="F4163" s="18"/>
      <c r="J4163" s="20" t="str">
        <f t="shared" si="325"/>
        <v/>
      </c>
      <c r="K4163" s="22" t="str">
        <f>IF(LEN(F4163)&gt;0,IFERROR(HLOOKUP(F4163,'Codigos Servicios'!$A$4:$A$13,1,1),"SI"),"")</f>
        <v/>
      </c>
      <c r="L4163" s="3"/>
      <c r="Z4163"/>
    </row>
    <row r="4164" spans="1:26" x14ac:dyDescent="0.25">
      <c r="A4164" s="11" t="str">
        <f t="shared" si="326"/>
        <v/>
      </c>
      <c r="B4164" s="15" t="str">
        <f t="shared" si="327"/>
        <v/>
      </c>
      <c r="C4164" s="11" t="str">
        <f t="shared" si="328"/>
        <v/>
      </c>
      <c r="D4164" s="11" t="str">
        <f t="shared" si="329"/>
        <v/>
      </c>
      <c r="E4164" s="18"/>
      <c r="F4164" s="18"/>
      <c r="J4164" s="20" t="str">
        <f t="shared" si="325"/>
        <v/>
      </c>
      <c r="K4164" s="22" t="str">
        <f>IF(LEN(F4164)&gt;0,IFERROR(HLOOKUP(F4164,'Codigos Servicios'!$A$4:$A$13,1,1),"SI"),"")</f>
        <v/>
      </c>
      <c r="L4164" s="3"/>
      <c r="Z4164"/>
    </row>
    <row r="4165" spans="1:26" x14ac:dyDescent="0.25">
      <c r="A4165" s="11" t="str">
        <f t="shared" si="326"/>
        <v/>
      </c>
      <c r="B4165" s="15" t="str">
        <f t="shared" si="327"/>
        <v/>
      </c>
      <c r="C4165" s="11" t="str">
        <f t="shared" si="328"/>
        <v/>
      </c>
      <c r="D4165" s="11" t="str">
        <f t="shared" si="329"/>
        <v/>
      </c>
      <c r="E4165" s="18"/>
      <c r="F4165" s="18"/>
      <c r="J4165" s="20" t="str">
        <f t="shared" si="325"/>
        <v/>
      </c>
      <c r="K4165" s="22" t="str">
        <f>IF(LEN(F4165)&gt;0,IFERROR(HLOOKUP(F4165,'Codigos Servicios'!$A$4:$A$13,1,1),"SI"),"")</f>
        <v/>
      </c>
      <c r="L4165" s="3"/>
      <c r="Z4165"/>
    </row>
    <row r="4166" spans="1:26" x14ac:dyDescent="0.25">
      <c r="A4166" s="11" t="str">
        <f t="shared" si="326"/>
        <v/>
      </c>
      <c r="B4166" s="15" t="str">
        <f t="shared" si="327"/>
        <v/>
      </c>
      <c r="C4166" s="11" t="str">
        <f t="shared" si="328"/>
        <v/>
      </c>
      <c r="D4166" s="11" t="str">
        <f t="shared" si="329"/>
        <v/>
      </c>
      <c r="E4166" s="18"/>
      <c r="F4166" s="18"/>
      <c r="J4166" s="20" t="str">
        <f t="shared" si="325"/>
        <v/>
      </c>
      <c r="K4166" s="22" t="str">
        <f>IF(LEN(F4166)&gt;0,IFERROR(HLOOKUP(F4166,'Codigos Servicios'!$A$4:$A$13,1,1),"SI"),"")</f>
        <v/>
      </c>
      <c r="L4166" s="3"/>
      <c r="Z4166"/>
    </row>
    <row r="4167" spans="1:26" x14ac:dyDescent="0.25">
      <c r="A4167" s="11" t="str">
        <f t="shared" si="326"/>
        <v/>
      </c>
      <c r="B4167" s="15" t="str">
        <f t="shared" si="327"/>
        <v/>
      </c>
      <c r="C4167" s="11" t="str">
        <f t="shared" si="328"/>
        <v/>
      </c>
      <c r="D4167" s="11" t="str">
        <f t="shared" si="329"/>
        <v/>
      </c>
      <c r="E4167" s="18"/>
      <c r="F4167" s="18"/>
      <c r="J4167" s="20" t="str">
        <f t="shared" si="325"/>
        <v/>
      </c>
      <c r="K4167" s="22" t="str">
        <f>IF(LEN(F4167)&gt;0,IFERROR(HLOOKUP(F4167,'Codigos Servicios'!$A$4:$A$13,1,1),"SI"),"")</f>
        <v/>
      </c>
      <c r="L4167" s="3"/>
      <c r="Z4167"/>
    </row>
    <row r="4168" spans="1:26" x14ac:dyDescent="0.25">
      <c r="A4168" s="11" t="str">
        <f t="shared" si="326"/>
        <v/>
      </c>
      <c r="B4168" s="15" t="str">
        <f t="shared" si="327"/>
        <v/>
      </c>
      <c r="C4168" s="11" t="str">
        <f t="shared" si="328"/>
        <v/>
      </c>
      <c r="D4168" s="11" t="str">
        <f t="shared" si="329"/>
        <v/>
      </c>
      <c r="E4168" s="18"/>
      <c r="F4168" s="18"/>
      <c r="J4168" s="20" t="str">
        <f t="shared" ref="J4168:J4231" si="330">IF(LEN(F4168)&gt;0,IF(LEN(G4168)&gt;0,IF(LEN(C4168)&gt;1,IF(ISBLANK($H$5),"Error: No ha ingresado el Mes",IF(ISBLANK($I$5),"Error: No ha ingresado el Año",IF(K4168="SI","Error Codigo de Servicio Invalido",IF(ISBLANK(E4168),"Error: SIgla Aeropuerto no puede ser nula","")))),"Error: No ha ingresado empresa"),""),"")</f>
        <v/>
      </c>
      <c r="K4168" s="22" t="str">
        <f>IF(LEN(F4168)&gt;0,IFERROR(HLOOKUP(F4168,'Codigos Servicios'!$A$4:$A$13,1,1),"SI"),"")</f>
        <v/>
      </c>
      <c r="L4168" s="3"/>
      <c r="Z4168"/>
    </row>
    <row r="4169" spans="1:26" x14ac:dyDescent="0.25">
      <c r="A4169" s="11" t="str">
        <f t="shared" si="326"/>
        <v/>
      </c>
      <c r="B4169" s="15" t="str">
        <f t="shared" si="327"/>
        <v/>
      </c>
      <c r="C4169" s="11" t="str">
        <f t="shared" si="328"/>
        <v/>
      </c>
      <c r="D4169" s="11" t="str">
        <f t="shared" si="329"/>
        <v/>
      </c>
      <c r="E4169" s="18"/>
      <c r="F4169" s="18"/>
      <c r="J4169" s="20" t="str">
        <f t="shared" si="330"/>
        <v/>
      </c>
      <c r="K4169" s="22" t="str">
        <f>IF(LEN(F4169)&gt;0,IFERROR(HLOOKUP(F4169,'Codigos Servicios'!$A$4:$A$13,1,1),"SI"),"")</f>
        <v/>
      </c>
      <c r="L4169" s="3"/>
      <c r="Z4169"/>
    </row>
    <row r="4170" spans="1:26" x14ac:dyDescent="0.25">
      <c r="A4170" s="11" t="str">
        <f t="shared" si="326"/>
        <v/>
      </c>
      <c r="B4170" s="15" t="str">
        <f t="shared" si="327"/>
        <v/>
      </c>
      <c r="C4170" s="11" t="str">
        <f t="shared" si="328"/>
        <v/>
      </c>
      <c r="D4170" s="11" t="str">
        <f t="shared" si="329"/>
        <v/>
      </c>
      <c r="E4170" s="18"/>
      <c r="F4170" s="18"/>
      <c r="J4170" s="20" t="str">
        <f t="shared" si="330"/>
        <v/>
      </c>
      <c r="K4170" s="22" t="str">
        <f>IF(LEN(F4170)&gt;0,IFERROR(HLOOKUP(F4170,'Codigos Servicios'!$A$4:$A$13,1,1),"SI"),"")</f>
        <v/>
      </c>
      <c r="L4170" s="3"/>
      <c r="Z4170"/>
    </row>
    <row r="4171" spans="1:26" x14ac:dyDescent="0.25">
      <c r="A4171" s="11" t="str">
        <f t="shared" si="326"/>
        <v/>
      </c>
      <c r="B4171" s="15" t="str">
        <f t="shared" si="327"/>
        <v/>
      </c>
      <c r="C4171" s="11" t="str">
        <f t="shared" si="328"/>
        <v/>
      </c>
      <c r="D4171" s="11" t="str">
        <f t="shared" si="329"/>
        <v/>
      </c>
      <c r="E4171" s="18"/>
      <c r="F4171" s="18"/>
      <c r="J4171" s="20" t="str">
        <f t="shared" si="330"/>
        <v/>
      </c>
      <c r="K4171" s="22" t="str">
        <f>IF(LEN(F4171)&gt;0,IFERROR(HLOOKUP(F4171,'Codigos Servicios'!$A$4:$A$13,1,1),"SI"),"")</f>
        <v/>
      </c>
      <c r="L4171" s="3"/>
      <c r="Z4171"/>
    </row>
    <row r="4172" spans="1:26" x14ac:dyDescent="0.25">
      <c r="A4172" s="11" t="str">
        <f t="shared" si="326"/>
        <v/>
      </c>
      <c r="B4172" s="15" t="str">
        <f t="shared" si="327"/>
        <v/>
      </c>
      <c r="C4172" s="11" t="str">
        <f t="shared" si="328"/>
        <v/>
      </c>
      <c r="D4172" s="11" t="str">
        <f t="shared" si="329"/>
        <v/>
      </c>
      <c r="E4172" s="18"/>
      <c r="F4172" s="18"/>
      <c r="J4172" s="20" t="str">
        <f t="shared" si="330"/>
        <v/>
      </c>
      <c r="K4172" s="22" t="str">
        <f>IF(LEN(F4172)&gt;0,IFERROR(HLOOKUP(F4172,'Codigos Servicios'!$A$4:$A$13,1,1),"SI"),"")</f>
        <v/>
      </c>
      <c r="L4172" s="3"/>
      <c r="Z4172"/>
    </row>
    <row r="4173" spans="1:26" x14ac:dyDescent="0.25">
      <c r="A4173" s="11" t="str">
        <f t="shared" si="326"/>
        <v/>
      </c>
      <c r="B4173" s="15" t="str">
        <f t="shared" si="327"/>
        <v/>
      </c>
      <c r="C4173" s="11" t="str">
        <f t="shared" si="328"/>
        <v/>
      </c>
      <c r="D4173" s="11" t="str">
        <f t="shared" si="329"/>
        <v/>
      </c>
      <c r="E4173" s="18"/>
      <c r="F4173" s="18"/>
      <c r="J4173" s="20" t="str">
        <f t="shared" si="330"/>
        <v/>
      </c>
      <c r="K4173" s="22" t="str">
        <f>IF(LEN(F4173)&gt;0,IFERROR(HLOOKUP(F4173,'Codigos Servicios'!$A$4:$A$13,1,1),"SI"),"")</f>
        <v/>
      </c>
      <c r="L4173" s="3"/>
      <c r="Z4173"/>
    </row>
    <row r="4174" spans="1:26" x14ac:dyDescent="0.25">
      <c r="A4174" s="11" t="str">
        <f t="shared" si="326"/>
        <v/>
      </c>
      <c r="B4174" s="15" t="str">
        <f t="shared" si="327"/>
        <v/>
      </c>
      <c r="C4174" s="11" t="str">
        <f t="shared" si="328"/>
        <v/>
      </c>
      <c r="D4174" s="11" t="str">
        <f t="shared" si="329"/>
        <v/>
      </c>
      <c r="E4174" s="18"/>
      <c r="F4174" s="18"/>
      <c r="J4174" s="20" t="str">
        <f t="shared" si="330"/>
        <v/>
      </c>
      <c r="K4174" s="22" t="str">
        <f>IF(LEN(F4174)&gt;0,IFERROR(HLOOKUP(F4174,'Codigos Servicios'!$A$4:$A$13,1,1),"SI"),"")</f>
        <v/>
      </c>
      <c r="L4174" s="3"/>
      <c r="Z4174"/>
    </row>
    <row r="4175" spans="1:26" x14ac:dyDescent="0.25">
      <c r="A4175" s="11" t="str">
        <f t="shared" si="326"/>
        <v/>
      </c>
      <c r="B4175" s="15" t="str">
        <f t="shared" si="327"/>
        <v/>
      </c>
      <c r="C4175" s="11" t="str">
        <f t="shared" si="328"/>
        <v/>
      </c>
      <c r="D4175" s="11" t="str">
        <f t="shared" si="329"/>
        <v/>
      </c>
      <c r="E4175" s="18"/>
      <c r="F4175" s="18"/>
      <c r="J4175" s="20" t="str">
        <f t="shared" si="330"/>
        <v/>
      </c>
      <c r="K4175" s="22" t="str">
        <f>IF(LEN(F4175)&gt;0,IFERROR(HLOOKUP(F4175,'Codigos Servicios'!$A$4:$A$13,1,1),"SI"),"")</f>
        <v/>
      </c>
      <c r="L4175" s="3"/>
      <c r="Z4175"/>
    </row>
    <row r="4176" spans="1:26" x14ac:dyDescent="0.25">
      <c r="A4176" s="11" t="str">
        <f t="shared" si="326"/>
        <v/>
      </c>
      <c r="B4176" s="15" t="str">
        <f t="shared" si="327"/>
        <v/>
      </c>
      <c r="C4176" s="11" t="str">
        <f t="shared" si="328"/>
        <v/>
      </c>
      <c r="D4176" s="11" t="str">
        <f t="shared" si="329"/>
        <v/>
      </c>
      <c r="E4176" s="18"/>
      <c r="F4176" s="18"/>
      <c r="J4176" s="20" t="str">
        <f t="shared" si="330"/>
        <v/>
      </c>
      <c r="K4176" s="22" t="str">
        <f>IF(LEN(F4176)&gt;0,IFERROR(HLOOKUP(F4176,'Codigos Servicios'!$A$4:$A$13,1,1),"SI"),"")</f>
        <v/>
      </c>
      <c r="L4176" s="3"/>
      <c r="Z4176"/>
    </row>
    <row r="4177" spans="1:26" x14ac:dyDescent="0.25">
      <c r="A4177" s="11" t="str">
        <f t="shared" si="326"/>
        <v/>
      </c>
      <c r="B4177" s="15" t="str">
        <f t="shared" si="327"/>
        <v/>
      </c>
      <c r="C4177" s="11" t="str">
        <f t="shared" si="328"/>
        <v/>
      </c>
      <c r="D4177" s="11" t="str">
        <f t="shared" si="329"/>
        <v/>
      </c>
      <c r="E4177" s="18"/>
      <c r="F4177" s="18"/>
      <c r="J4177" s="20" t="str">
        <f t="shared" si="330"/>
        <v/>
      </c>
      <c r="K4177" s="22" t="str">
        <f>IF(LEN(F4177)&gt;0,IFERROR(HLOOKUP(F4177,'Codigos Servicios'!$A$4:$A$13,1,1),"SI"),"")</f>
        <v/>
      </c>
      <c r="L4177" s="3"/>
      <c r="Z4177"/>
    </row>
    <row r="4178" spans="1:26" x14ac:dyDescent="0.25">
      <c r="A4178" s="11" t="str">
        <f t="shared" si="326"/>
        <v/>
      </c>
      <c r="B4178" s="15" t="str">
        <f t="shared" si="327"/>
        <v/>
      </c>
      <c r="C4178" s="11" t="str">
        <f t="shared" si="328"/>
        <v/>
      </c>
      <c r="D4178" s="11" t="str">
        <f t="shared" si="329"/>
        <v/>
      </c>
      <c r="E4178" s="18"/>
      <c r="F4178" s="18"/>
      <c r="J4178" s="20" t="str">
        <f t="shared" si="330"/>
        <v/>
      </c>
      <c r="K4178" s="22" t="str">
        <f>IF(LEN(F4178)&gt;0,IFERROR(HLOOKUP(F4178,'Codigos Servicios'!$A$4:$A$13,1,1),"SI"),"")</f>
        <v/>
      </c>
      <c r="L4178" s="3"/>
      <c r="Z4178"/>
    </row>
    <row r="4179" spans="1:26" x14ac:dyDescent="0.25">
      <c r="A4179" s="11" t="str">
        <f t="shared" si="326"/>
        <v/>
      </c>
      <c r="B4179" s="15" t="str">
        <f t="shared" si="327"/>
        <v/>
      </c>
      <c r="C4179" s="11" t="str">
        <f t="shared" si="328"/>
        <v/>
      </c>
      <c r="D4179" s="11" t="str">
        <f t="shared" si="329"/>
        <v/>
      </c>
      <c r="E4179" s="18"/>
      <c r="F4179" s="18"/>
      <c r="J4179" s="20" t="str">
        <f t="shared" si="330"/>
        <v/>
      </c>
      <c r="K4179" s="22" t="str">
        <f>IF(LEN(F4179)&gt;0,IFERROR(HLOOKUP(F4179,'Codigos Servicios'!$A$4:$A$13,1,1),"SI"),"")</f>
        <v/>
      </c>
      <c r="L4179" s="3"/>
      <c r="Z4179"/>
    </row>
    <row r="4180" spans="1:26" x14ac:dyDescent="0.25">
      <c r="A4180" s="11" t="str">
        <f t="shared" si="326"/>
        <v/>
      </c>
      <c r="B4180" s="15" t="str">
        <f t="shared" si="327"/>
        <v/>
      </c>
      <c r="C4180" s="11" t="str">
        <f t="shared" si="328"/>
        <v/>
      </c>
      <c r="D4180" s="11" t="str">
        <f t="shared" si="329"/>
        <v/>
      </c>
      <c r="E4180" s="18"/>
      <c r="F4180" s="18"/>
      <c r="J4180" s="20" t="str">
        <f t="shared" si="330"/>
        <v/>
      </c>
      <c r="K4180" s="22" t="str">
        <f>IF(LEN(F4180)&gt;0,IFERROR(HLOOKUP(F4180,'Codigos Servicios'!$A$4:$A$13,1,1),"SI"),"")</f>
        <v/>
      </c>
      <c r="L4180" s="3"/>
      <c r="Z4180"/>
    </row>
    <row r="4181" spans="1:26" x14ac:dyDescent="0.25">
      <c r="A4181" s="11" t="str">
        <f t="shared" si="326"/>
        <v/>
      </c>
      <c r="B4181" s="15" t="str">
        <f t="shared" si="327"/>
        <v/>
      </c>
      <c r="C4181" s="11" t="str">
        <f t="shared" si="328"/>
        <v/>
      </c>
      <c r="D4181" s="11" t="str">
        <f t="shared" si="329"/>
        <v/>
      </c>
      <c r="E4181" s="18"/>
      <c r="F4181" s="18"/>
      <c r="J4181" s="20" t="str">
        <f t="shared" si="330"/>
        <v/>
      </c>
      <c r="K4181" s="22" t="str">
        <f>IF(LEN(F4181)&gt;0,IFERROR(HLOOKUP(F4181,'Codigos Servicios'!$A$4:$A$13,1,1),"SI"),"")</f>
        <v/>
      </c>
      <c r="L4181" s="3"/>
      <c r="Z4181"/>
    </row>
    <row r="4182" spans="1:26" x14ac:dyDescent="0.25">
      <c r="A4182" s="11" t="str">
        <f t="shared" si="326"/>
        <v/>
      </c>
      <c r="B4182" s="15" t="str">
        <f t="shared" si="327"/>
        <v/>
      </c>
      <c r="C4182" s="11" t="str">
        <f t="shared" si="328"/>
        <v/>
      </c>
      <c r="D4182" s="11" t="str">
        <f t="shared" si="329"/>
        <v/>
      </c>
      <c r="E4182" s="18"/>
      <c r="F4182" s="18"/>
      <c r="J4182" s="20" t="str">
        <f t="shared" si="330"/>
        <v/>
      </c>
      <c r="K4182" s="22" t="str">
        <f>IF(LEN(F4182)&gt;0,IFERROR(HLOOKUP(F4182,'Codigos Servicios'!$A$4:$A$13,1,1),"SI"),"")</f>
        <v/>
      </c>
      <c r="L4182" s="3"/>
      <c r="Z4182"/>
    </row>
    <row r="4183" spans="1:26" x14ac:dyDescent="0.25">
      <c r="A4183" s="11" t="str">
        <f t="shared" ref="A4183:A4246" si="331">IF(LEN(F4183)&gt;0,"SE","")</f>
        <v/>
      </c>
      <c r="B4183" s="15" t="str">
        <f t="shared" ref="B4183:B4246" si="332">IF(LEN(F4183)&gt;0,B4182+1,"")</f>
        <v/>
      </c>
      <c r="C4183" s="11" t="str">
        <f t="shared" ref="C4183:C4246" si="333">IF(LEN(F4183)&gt;0,$F$5,"")</f>
        <v/>
      </c>
      <c r="D4183" s="11" t="str">
        <f t="shared" ref="D4183:D4246" si="334">IF(LEN(F4183)&gt;0,$J$5,"")</f>
        <v/>
      </c>
      <c r="E4183" s="18"/>
      <c r="F4183" s="18"/>
      <c r="J4183" s="20" t="str">
        <f t="shared" si="330"/>
        <v/>
      </c>
      <c r="K4183" s="22" t="str">
        <f>IF(LEN(F4183)&gt;0,IFERROR(HLOOKUP(F4183,'Codigos Servicios'!$A$4:$A$13,1,1),"SI"),"")</f>
        <v/>
      </c>
      <c r="L4183" s="3"/>
      <c r="Z4183"/>
    </row>
    <row r="4184" spans="1:26" x14ac:dyDescent="0.25">
      <c r="A4184" s="11" t="str">
        <f t="shared" si="331"/>
        <v/>
      </c>
      <c r="B4184" s="15" t="str">
        <f t="shared" si="332"/>
        <v/>
      </c>
      <c r="C4184" s="11" t="str">
        <f t="shared" si="333"/>
        <v/>
      </c>
      <c r="D4184" s="11" t="str">
        <f t="shared" si="334"/>
        <v/>
      </c>
      <c r="E4184" s="18"/>
      <c r="F4184" s="18"/>
      <c r="J4184" s="20" t="str">
        <f t="shared" si="330"/>
        <v/>
      </c>
      <c r="K4184" s="22" t="str">
        <f>IF(LEN(F4184)&gt;0,IFERROR(HLOOKUP(F4184,'Codigos Servicios'!$A$4:$A$13,1,1),"SI"),"")</f>
        <v/>
      </c>
      <c r="L4184" s="3"/>
      <c r="Z4184"/>
    </row>
    <row r="4185" spans="1:26" x14ac:dyDescent="0.25">
      <c r="A4185" s="11" t="str">
        <f t="shared" si="331"/>
        <v/>
      </c>
      <c r="B4185" s="15" t="str">
        <f t="shared" si="332"/>
        <v/>
      </c>
      <c r="C4185" s="11" t="str">
        <f t="shared" si="333"/>
        <v/>
      </c>
      <c r="D4185" s="11" t="str">
        <f t="shared" si="334"/>
        <v/>
      </c>
      <c r="E4185" s="18"/>
      <c r="F4185" s="18"/>
      <c r="J4185" s="20" t="str">
        <f t="shared" si="330"/>
        <v/>
      </c>
      <c r="K4185" s="22" t="str">
        <f>IF(LEN(F4185)&gt;0,IFERROR(HLOOKUP(F4185,'Codigos Servicios'!$A$4:$A$13,1,1),"SI"),"")</f>
        <v/>
      </c>
      <c r="L4185" s="3"/>
      <c r="Z4185"/>
    </row>
    <row r="4186" spans="1:26" x14ac:dyDescent="0.25">
      <c r="A4186" s="11" t="str">
        <f t="shared" si="331"/>
        <v/>
      </c>
      <c r="B4186" s="15" t="str">
        <f t="shared" si="332"/>
        <v/>
      </c>
      <c r="C4186" s="11" t="str">
        <f t="shared" si="333"/>
        <v/>
      </c>
      <c r="D4186" s="11" t="str">
        <f t="shared" si="334"/>
        <v/>
      </c>
      <c r="E4186" s="18"/>
      <c r="F4186" s="18"/>
      <c r="J4186" s="20" t="str">
        <f t="shared" si="330"/>
        <v/>
      </c>
      <c r="K4186" s="22" t="str">
        <f>IF(LEN(F4186)&gt;0,IFERROR(HLOOKUP(F4186,'Codigos Servicios'!$A$4:$A$13,1,1),"SI"),"")</f>
        <v/>
      </c>
      <c r="L4186" s="3"/>
      <c r="Z4186"/>
    </row>
    <row r="4187" spans="1:26" x14ac:dyDescent="0.25">
      <c r="A4187" s="11" t="str">
        <f t="shared" si="331"/>
        <v/>
      </c>
      <c r="B4187" s="15" t="str">
        <f t="shared" si="332"/>
        <v/>
      </c>
      <c r="C4187" s="11" t="str">
        <f t="shared" si="333"/>
        <v/>
      </c>
      <c r="D4187" s="11" t="str">
        <f t="shared" si="334"/>
        <v/>
      </c>
      <c r="E4187" s="18"/>
      <c r="F4187" s="18"/>
      <c r="J4187" s="20" t="str">
        <f t="shared" si="330"/>
        <v/>
      </c>
      <c r="K4187" s="22" t="str">
        <f>IF(LEN(F4187)&gt;0,IFERROR(HLOOKUP(F4187,'Codigos Servicios'!$A$4:$A$13,1,1),"SI"),"")</f>
        <v/>
      </c>
      <c r="L4187" s="3"/>
      <c r="Z4187"/>
    </row>
    <row r="4188" spans="1:26" x14ac:dyDescent="0.25">
      <c r="A4188" s="11" t="str">
        <f t="shared" si="331"/>
        <v/>
      </c>
      <c r="B4188" s="15" t="str">
        <f t="shared" si="332"/>
        <v/>
      </c>
      <c r="C4188" s="11" t="str">
        <f t="shared" si="333"/>
        <v/>
      </c>
      <c r="D4188" s="11" t="str">
        <f t="shared" si="334"/>
        <v/>
      </c>
      <c r="E4188" s="18"/>
      <c r="F4188" s="18"/>
      <c r="J4188" s="20" t="str">
        <f t="shared" si="330"/>
        <v/>
      </c>
      <c r="K4188" s="22" t="str">
        <f>IF(LEN(F4188)&gt;0,IFERROR(HLOOKUP(F4188,'Codigos Servicios'!$A$4:$A$13,1,1),"SI"),"")</f>
        <v/>
      </c>
      <c r="L4188" s="3"/>
      <c r="Z4188"/>
    </row>
    <row r="4189" spans="1:26" x14ac:dyDescent="0.25">
      <c r="A4189" s="11" t="str">
        <f t="shared" si="331"/>
        <v/>
      </c>
      <c r="B4189" s="15" t="str">
        <f t="shared" si="332"/>
        <v/>
      </c>
      <c r="C4189" s="11" t="str">
        <f t="shared" si="333"/>
        <v/>
      </c>
      <c r="D4189" s="11" t="str">
        <f t="shared" si="334"/>
        <v/>
      </c>
      <c r="E4189" s="18"/>
      <c r="F4189" s="18"/>
      <c r="J4189" s="20" t="str">
        <f t="shared" si="330"/>
        <v/>
      </c>
      <c r="K4189" s="22" t="str">
        <f>IF(LEN(F4189)&gt;0,IFERROR(HLOOKUP(F4189,'Codigos Servicios'!$A$4:$A$13,1,1),"SI"),"")</f>
        <v/>
      </c>
      <c r="L4189" s="3"/>
      <c r="Z4189"/>
    </row>
    <row r="4190" spans="1:26" x14ac:dyDescent="0.25">
      <c r="A4190" s="11" t="str">
        <f t="shared" si="331"/>
        <v/>
      </c>
      <c r="B4190" s="15" t="str">
        <f t="shared" si="332"/>
        <v/>
      </c>
      <c r="C4190" s="11" t="str">
        <f t="shared" si="333"/>
        <v/>
      </c>
      <c r="D4190" s="11" t="str">
        <f t="shared" si="334"/>
        <v/>
      </c>
      <c r="E4190" s="18"/>
      <c r="F4190" s="18"/>
      <c r="J4190" s="20" t="str">
        <f t="shared" si="330"/>
        <v/>
      </c>
      <c r="K4190" s="22" t="str">
        <f>IF(LEN(F4190)&gt;0,IFERROR(HLOOKUP(F4190,'Codigos Servicios'!$A$4:$A$13,1,1),"SI"),"")</f>
        <v/>
      </c>
      <c r="L4190" s="3"/>
      <c r="Z4190"/>
    </row>
    <row r="4191" spans="1:26" x14ac:dyDescent="0.25">
      <c r="A4191" s="11" t="str">
        <f t="shared" si="331"/>
        <v/>
      </c>
      <c r="B4191" s="15" t="str">
        <f t="shared" si="332"/>
        <v/>
      </c>
      <c r="C4191" s="11" t="str">
        <f t="shared" si="333"/>
        <v/>
      </c>
      <c r="D4191" s="11" t="str">
        <f t="shared" si="334"/>
        <v/>
      </c>
      <c r="E4191" s="18"/>
      <c r="F4191" s="18"/>
      <c r="J4191" s="20" t="str">
        <f t="shared" si="330"/>
        <v/>
      </c>
      <c r="K4191" s="22" t="str">
        <f>IF(LEN(F4191)&gt;0,IFERROR(HLOOKUP(F4191,'Codigos Servicios'!$A$4:$A$13,1,1),"SI"),"")</f>
        <v/>
      </c>
      <c r="L4191" s="3"/>
      <c r="Z4191"/>
    </row>
    <row r="4192" spans="1:26" x14ac:dyDescent="0.25">
      <c r="A4192" s="11" t="str">
        <f t="shared" si="331"/>
        <v/>
      </c>
      <c r="B4192" s="15" t="str">
        <f t="shared" si="332"/>
        <v/>
      </c>
      <c r="C4192" s="11" t="str">
        <f t="shared" si="333"/>
        <v/>
      </c>
      <c r="D4192" s="11" t="str">
        <f t="shared" si="334"/>
        <v/>
      </c>
      <c r="E4192" s="18"/>
      <c r="F4192" s="18"/>
      <c r="J4192" s="20" t="str">
        <f t="shared" si="330"/>
        <v/>
      </c>
      <c r="K4192" s="22" t="str">
        <f>IF(LEN(F4192)&gt;0,IFERROR(HLOOKUP(F4192,'Codigos Servicios'!$A$4:$A$13,1,1),"SI"),"")</f>
        <v/>
      </c>
      <c r="L4192" s="3"/>
      <c r="Z4192"/>
    </row>
    <row r="4193" spans="1:26" x14ac:dyDescent="0.25">
      <c r="A4193" s="11" t="str">
        <f t="shared" si="331"/>
        <v/>
      </c>
      <c r="B4193" s="15" t="str">
        <f t="shared" si="332"/>
        <v/>
      </c>
      <c r="C4193" s="11" t="str">
        <f t="shared" si="333"/>
        <v/>
      </c>
      <c r="D4193" s="11" t="str">
        <f t="shared" si="334"/>
        <v/>
      </c>
      <c r="E4193" s="18"/>
      <c r="F4193" s="18"/>
      <c r="J4193" s="20" t="str">
        <f t="shared" si="330"/>
        <v/>
      </c>
      <c r="K4193" s="22" t="str">
        <f>IF(LEN(F4193)&gt;0,IFERROR(HLOOKUP(F4193,'Codigos Servicios'!$A$4:$A$13,1,1),"SI"),"")</f>
        <v/>
      </c>
      <c r="L4193" s="3"/>
      <c r="Z4193"/>
    </row>
    <row r="4194" spans="1:26" x14ac:dyDescent="0.25">
      <c r="A4194" s="11" t="str">
        <f t="shared" si="331"/>
        <v/>
      </c>
      <c r="B4194" s="15" t="str">
        <f t="shared" si="332"/>
        <v/>
      </c>
      <c r="C4194" s="11" t="str">
        <f t="shared" si="333"/>
        <v/>
      </c>
      <c r="D4194" s="11" t="str">
        <f t="shared" si="334"/>
        <v/>
      </c>
      <c r="E4194" s="18"/>
      <c r="F4194" s="18"/>
      <c r="J4194" s="20" t="str">
        <f t="shared" si="330"/>
        <v/>
      </c>
      <c r="K4194" s="22" t="str">
        <f>IF(LEN(F4194)&gt;0,IFERROR(HLOOKUP(F4194,'Codigos Servicios'!$A$4:$A$13,1,1),"SI"),"")</f>
        <v/>
      </c>
      <c r="L4194" s="3"/>
      <c r="Z4194"/>
    </row>
    <row r="4195" spans="1:26" x14ac:dyDescent="0.25">
      <c r="A4195" s="11" t="str">
        <f t="shared" si="331"/>
        <v/>
      </c>
      <c r="B4195" s="15" t="str">
        <f t="shared" si="332"/>
        <v/>
      </c>
      <c r="C4195" s="11" t="str">
        <f t="shared" si="333"/>
        <v/>
      </c>
      <c r="D4195" s="11" t="str">
        <f t="shared" si="334"/>
        <v/>
      </c>
      <c r="E4195" s="18"/>
      <c r="F4195" s="18"/>
      <c r="J4195" s="20" t="str">
        <f t="shared" si="330"/>
        <v/>
      </c>
      <c r="K4195" s="22" t="str">
        <f>IF(LEN(F4195)&gt;0,IFERROR(HLOOKUP(F4195,'Codigos Servicios'!$A$4:$A$13,1,1),"SI"),"")</f>
        <v/>
      </c>
      <c r="L4195" s="3"/>
      <c r="Z4195"/>
    </row>
    <row r="4196" spans="1:26" x14ac:dyDescent="0.25">
      <c r="A4196" s="11" t="str">
        <f t="shared" si="331"/>
        <v/>
      </c>
      <c r="B4196" s="15" t="str">
        <f t="shared" si="332"/>
        <v/>
      </c>
      <c r="C4196" s="11" t="str">
        <f t="shared" si="333"/>
        <v/>
      </c>
      <c r="D4196" s="11" t="str">
        <f t="shared" si="334"/>
        <v/>
      </c>
      <c r="E4196" s="18"/>
      <c r="F4196" s="18"/>
      <c r="J4196" s="20" t="str">
        <f t="shared" si="330"/>
        <v/>
      </c>
      <c r="K4196" s="22" t="str">
        <f>IF(LEN(F4196)&gt;0,IFERROR(HLOOKUP(F4196,'Codigos Servicios'!$A$4:$A$13,1,1),"SI"),"")</f>
        <v/>
      </c>
      <c r="L4196" s="3"/>
      <c r="Z4196"/>
    </row>
    <row r="4197" spans="1:26" x14ac:dyDescent="0.25">
      <c r="A4197" s="11" t="str">
        <f t="shared" si="331"/>
        <v/>
      </c>
      <c r="B4197" s="15" t="str">
        <f t="shared" si="332"/>
        <v/>
      </c>
      <c r="C4197" s="11" t="str">
        <f t="shared" si="333"/>
        <v/>
      </c>
      <c r="D4197" s="11" t="str">
        <f t="shared" si="334"/>
        <v/>
      </c>
      <c r="E4197" s="18"/>
      <c r="F4197" s="18"/>
      <c r="J4197" s="20" t="str">
        <f t="shared" si="330"/>
        <v/>
      </c>
      <c r="K4197" s="22" t="str">
        <f>IF(LEN(F4197)&gt;0,IFERROR(HLOOKUP(F4197,'Codigos Servicios'!$A$4:$A$13,1,1),"SI"),"")</f>
        <v/>
      </c>
      <c r="L4197" s="3"/>
      <c r="Z4197"/>
    </row>
    <row r="4198" spans="1:26" x14ac:dyDescent="0.25">
      <c r="A4198" s="11" t="str">
        <f t="shared" si="331"/>
        <v/>
      </c>
      <c r="B4198" s="15" t="str">
        <f t="shared" si="332"/>
        <v/>
      </c>
      <c r="C4198" s="11" t="str">
        <f t="shared" si="333"/>
        <v/>
      </c>
      <c r="D4198" s="11" t="str">
        <f t="shared" si="334"/>
        <v/>
      </c>
      <c r="E4198" s="18"/>
      <c r="F4198" s="18"/>
      <c r="J4198" s="20" t="str">
        <f t="shared" si="330"/>
        <v/>
      </c>
      <c r="K4198" s="22" t="str">
        <f>IF(LEN(F4198)&gt;0,IFERROR(HLOOKUP(F4198,'Codigos Servicios'!$A$4:$A$13,1,1),"SI"),"")</f>
        <v/>
      </c>
      <c r="L4198" s="3"/>
      <c r="Z4198"/>
    </row>
    <row r="4199" spans="1:26" x14ac:dyDescent="0.25">
      <c r="A4199" s="11" t="str">
        <f t="shared" si="331"/>
        <v/>
      </c>
      <c r="B4199" s="15" t="str">
        <f t="shared" si="332"/>
        <v/>
      </c>
      <c r="C4199" s="11" t="str">
        <f t="shared" si="333"/>
        <v/>
      </c>
      <c r="D4199" s="11" t="str">
        <f t="shared" si="334"/>
        <v/>
      </c>
      <c r="E4199" s="18"/>
      <c r="F4199" s="18"/>
      <c r="J4199" s="20" t="str">
        <f t="shared" si="330"/>
        <v/>
      </c>
      <c r="K4199" s="22" t="str">
        <f>IF(LEN(F4199)&gt;0,IFERROR(HLOOKUP(F4199,'Codigos Servicios'!$A$4:$A$13,1,1),"SI"),"")</f>
        <v/>
      </c>
      <c r="L4199" s="3"/>
      <c r="Z4199"/>
    </row>
    <row r="4200" spans="1:26" x14ac:dyDescent="0.25">
      <c r="A4200" s="11" t="str">
        <f t="shared" si="331"/>
        <v/>
      </c>
      <c r="B4200" s="15" t="str">
        <f t="shared" si="332"/>
        <v/>
      </c>
      <c r="C4200" s="11" t="str">
        <f t="shared" si="333"/>
        <v/>
      </c>
      <c r="D4200" s="11" t="str">
        <f t="shared" si="334"/>
        <v/>
      </c>
      <c r="E4200" s="18"/>
      <c r="F4200" s="18"/>
      <c r="J4200" s="20" t="str">
        <f t="shared" si="330"/>
        <v/>
      </c>
      <c r="K4200" s="22" t="str">
        <f>IF(LEN(F4200)&gt;0,IFERROR(HLOOKUP(F4200,'Codigos Servicios'!$A$4:$A$13,1,1),"SI"),"")</f>
        <v/>
      </c>
      <c r="L4200" s="3"/>
      <c r="Z4200"/>
    </row>
    <row r="4201" spans="1:26" x14ac:dyDescent="0.25">
      <c r="A4201" s="11" t="str">
        <f t="shared" si="331"/>
        <v/>
      </c>
      <c r="B4201" s="15" t="str">
        <f t="shared" si="332"/>
        <v/>
      </c>
      <c r="C4201" s="11" t="str">
        <f t="shared" si="333"/>
        <v/>
      </c>
      <c r="D4201" s="11" t="str">
        <f t="shared" si="334"/>
        <v/>
      </c>
      <c r="E4201" s="18"/>
      <c r="F4201" s="18"/>
      <c r="J4201" s="20" t="str">
        <f t="shared" si="330"/>
        <v/>
      </c>
      <c r="K4201" s="22" t="str">
        <f>IF(LEN(F4201)&gt;0,IFERROR(HLOOKUP(F4201,'Codigos Servicios'!$A$4:$A$13,1,1),"SI"),"")</f>
        <v/>
      </c>
      <c r="L4201" s="3"/>
      <c r="Z4201"/>
    </row>
    <row r="4202" spans="1:26" x14ac:dyDescent="0.25">
      <c r="A4202" s="11" t="str">
        <f t="shared" si="331"/>
        <v/>
      </c>
      <c r="B4202" s="15" t="str">
        <f t="shared" si="332"/>
        <v/>
      </c>
      <c r="C4202" s="11" t="str">
        <f t="shared" si="333"/>
        <v/>
      </c>
      <c r="D4202" s="11" t="str">
        <f t="shared" si="334"/>
        <v/>
      </c>
      <c r="E4202" s="18"/>
      <c r="F4202" s="18"/>
      <c r="J4202" s="20" t="str">
        <f t="shared" si="330"/>
        <v/>
      </c>
      <c r="K4202" s="22" t="str">
        <f>IF(LEN(F4202)&gt;0,IFERROR(HLOOKUP(F4202,'Codigos Servicios'!$A$4:$A$13,1,1),"SI"),"")</f>
        <v/>
      </c>
      <c r="L4202" s="3"/>
      <c r="Z4202"/>
    </row>
    <row r="4203" spans="1:26" x14ac:dyDescent="0.25">
      <c r="A4203" s="11" t="str">
        <f t="shared" si="331"/>
        <v/>
      </c>
      <c r="B4203" s="15" t="str">
        <f t="shared" si="332"/>
        <v/>
      </c>
      <c r="C4203" s="11" t="str">
        <f t="shared" si="333"/>
        <v/>
      </c>
      <c r="D4203" s="11" t="str">
        <f t="shared" si="334"/>
        <v/>
      </c>
      <c r="E4203" s="18"/>
      <c r="F4203" s="18"/>
      <c r="J4203" s="20" t="str">
        <f t="shared" si="330"/>
        <v/>
      </c>
      <c r="K4203" s="22" t="str">
        <f>IF(LEN(F4203)&gt;0,IFERROR(HLOOKUP(F4203,'Codigos Servicios'!$A$4:$A$13,1,1),"SI"),"")</f>
        <v/>
      </c>
      <c r="L4203" s="3"/>
      <c r="Z4203"/>
    </row>
    <row r="4204" spans="1:26" x14ac:dyDescent="0.25">
      <c r="A4204" s="11" t="str">
        <f t="shared" si="331"/>
        <v/>
      </c>
      <c r="B4204" s="15" t="str">
        <f t="shared" si="332"/>
        <v/>
      </c>
      <c r="C4204" s="11" t="str">
        <f t="shared" si="333"/>
        <v/>
      </c>
      <c r="D4204" s="11" t="str">
        <f t="shared" si="334"/>
        <v/>
      </c>
      <c r="E4204" s="18"/>
      <c r="F4204" s="18"/>
      <c r="J4204" s="20" t="str">
        <f t="shared" si="330"/>
        <v/>
      </c>
      <c r="K4204" s="22" t="str">
        <f>IF(LEN(F4204)&gt;0,IFERROR(HLOOKUP(F4204,'Codigos Servicios'!$A$4:$A$13,1,1),"SI"),"")</f>
        <v/>
      </c>
      <c r="L4204" s="3"/>
      <c r="Z4204"/>
    </row>
    <row r="4205" spans="1:26" x14ac:dyDescent="0.25">
      <c r="A4205" s="11" t="str">
        <f t="shared" si="331"/>
        <v/>
      </c>
      <c r="B4205" s="15" t="str">
        <f t="shared" si="332"/>
        <v/>
      </c>
      <c r="C4205" s="11" t="str">
        <f t="shared" si="333"/>
        <v/>
      </c>
      <c r="D4205" s="11" t="str">
        <f t="shared" si="334"/>
        <v/>
      </c>
      <c r="E4205" s="18"/>
      <c r="F4205" s="18"/>
      <c r="J4205" s="20" t="str">
        <f t="shared" si="330"/>
        <v/>
      </c>
      <c r="K4205" s="22" t="str">
        <f>IF(LEN(F4205)&gt;0,IFERROR(HLOOKUP(F4205,'Codigos Servicios'!$A$4:$A$13,1,1),"SI"),"")</f>
        <v/>
      </c>
      <c r="L4205" s="3"/>
      <c r="Z4205"/>
    </row>
    <row r="4206" spans="1:26" x14ac:dyDescent="0.25">
      <c r="A4206" s="11" t="str">
        <f t="shared" si="331"/>
        <v/>
      </c>
      <c r="B4206" s="15" t="str">
        <f t="shared" si="332"/>
        <v/>
      </c>
      <c r="C4206" s="11" t="str">
        <f t="shared" si="333"/>
        <v/>
      </c>
      <c r="D4206" s="11" t="str">
        <f t="shared" si="334"/>
        <v/>
      </c>
      <c r="E4206" s="18"/>
      <c r="F4206" s="18"/>
      <c r="J4206" s="20" t="str">
        <f t="shared" si="330"/>
        <v/>
      </c>
      <c r="K4206" s="22" t="str">
        <f>IF(LEN(F4206)&gt;0,IFERROR(HLOOKUP(F4206,'Codigos Servicios'!$A$4:$A$13,1,1),"SI"),"")</f>
        <v/>
      </c>
      <c r="L4206" s="3"/>
      <c r="Z4206"/>
    </row>
    <row r="4207" spans="1:26" x14ac:dyDescent="0.25">
      <c r="A4207" s="11" t="str">
        <f t="shared" si="331"/>
        <v/>
      </c>
      <c r="B4207" s="15" t="str">
        <f t="shared" si="332"/>
        <v/>
      </c>
      <c r="C4207" s="11" t="str">
        <f t="shared" si="333"/>
        <v/>
      </c>
      <c r="D4207" s="11" t="str">
        <f t="shared" si="334"/>
        <v/>
      </c>
      <c r="E4207" s="18"/>
      <c r="F4207" s="18"/>
      <c r="J4207" s="20" t="str">
        <f t="shared" si="330"/>
        <v/>
      </c>
      <c r="K4207" s="22" t="str">
        <f>IF(LEN(F4207)&gt;0,IFERROR(HLOOKUP(F4207,'Codigos Servicios'!$A$4:$A$13,1,1),"SI"),"")</f>
        <v/>
      </c>
      <c r="L4207" s="3"/>
      <c r="Z4207"/>
    </row>
    <row r="4208" spans="1:26" x14ac:dyDescent="0.25">
      <c r="A4208" s="11" t="str">
        <f t="shared" si="331"/>
        <v/>
      </c>
      <c r="B4208" s="15" t="str">
        <f t="shared" si="332"/>
        <v/>
      </c>
      <c r="C4208" s="11" t="str">
        <f t="shared" si="333"/>
        <v/>
      </c>
      <c r="D4208" s="11" t="str">
        <f t="shared" si="334"/>
        <v/>
      </c>
      <c r="E4208" s="18"/>
      <c r="F4208" s="18"/>
      <c r="J4208" s="20" t="str">
        <f t="shared" si="330"/>
        <v/>
      </c>
      <c r="K4208" s="22" t="str">
        <f>IF(LEN(F4208)&gt;0,IFERROR(HLOOKUP(F4208,'Codigos Servicios'!$A$4:$A$13,1,1),"SI"),"")</f>
        <v/>
      </c>
      <c r="L4208" s="3"/>
      <c r="Z4208"/>
    </row>
    <row r="4209" spans="1:26" x14ac:dyDescent="0.25">
      <c r="A4209" s="11" t="str">
        <f t="shared" si="331"/>
        <v/>
      </c>
      <c r="B4209" s="15" t="str">
        <f t="shared" si="332"/>
        <v/>
      </c>
      <c r="C4209" s="11" t="str">
        <f t="shared" si="333"/>
        <v/>
      </c>
      <c r="D4209" s="11" t="str">
        <f t="shared" si="334"/>
        <v/>
      </c>
      <c r="E4209" s="18"/>
      <c r="F4209" s="18"/>
      <c r="J4209" s="20" t="str">
        <f t="shared" si="330"/>
        <v/>
      </c>
      <c r="K4209" s="22" t="str">
        <f>IF(LEN(F4209)&gt;0,IFERROR(HLOOKUP(F4209,'Codigos Servicios'!$A$4:$A$13,1,1),"SI"),"")</f>
        <v/>
      </c>
      <c r="L4209" s="3"/>
      <c r="Z4209"/>
    </row>
    <row r="4210" spans="1:26" x14ac:dyDescent="0.25">
      <c r="A4210" s="11" t="str">
        <f t="shared" si="331"/>
        <v/>
      </c>
      <c r="B4210" s="15" t="str">
        <f t="shared" si="332"/>
        <v/>
      </c>
      <c r="C4210" s="11" t="str">
        <f t="shared" si="333"/>
        <v/>
      </c>
      <c r="D4210" s="11" t="str">
        <f t="shared" si="334"/>
        <v/>
      </c>
      <c r="E4210" s="18"/>
      <c r="F4210" s="18"/>
      <c r="J4210" s="20" t="str">
        <f t="shared" si="330"/>
        <v/>
      </c>
      <c r="K4210" s="22" t="str">
        <f>IF(LEN(F4210)&gt;0,IFERROR(HLOOKUP(F4210,'Codigos Servicios'!$A$4:$A$13,1,1),"SI"),"")</f>
        <v/>
      </c>
      <c r="L4210" s="3"/>
      <c r="Z4210"/>
    </row>
    <row r="4211" spans="1:26" x14ac:dyDescent="0.25">
      <c r="A4211" s="11" t="str">
        <f t="shared" si="331"/>
        <v/>
      </c>
      <c r="B4211" s="15" t="str">
        <f t="shared" si="332"/>
        <v/>
      </c>
      <c r="C4211" s="11" t="str">
        <f t="shared" si="333"/>
        <v/>
      </c>
      <c r="D4211" s="11" t="str">
        <f t="shared" si="334"/>
        <v/>
      </c>
      <c r="E4211" s="18"/>
      <c r="F4211" s="18"/>
      <c r="J4211" s="20" t="str">
        <f t="shared" si="330"/>
        <v/>
      </c>
      <c r="K4211" s="22" t="str">
        <f>IF(LEN(F4211)&gt;0,IFERROR(HLOOKUP(F4211,'Codigos Servicios'!$A$4:$A$13,1,1),"SI"),"")</f>
        <v/>
      </c>
      <c r="L4211" s="3"/>
      <c r="Z4211"/>
    </row>
    <row r="4212" spans="1:26" x14ac:dyDescent="0.25">
      <c r="A4212" s="11" t="str">
        <f t="shared" si="331"/>
        <v/>
      </c>
      <c r="B4212" s="15" t="str">
        <f t="shared" si="332"/>
        <v/>
      </c>
      <c r="C4212" s="11" t="str">
        <f t="shared" si="333"/>
        <v/>
      </c>
      <c r="D4212" s="11" t="str">
        <f t="shared" si="334"/>
        <v/>
      </c>
      <c r="E4212" s="18"/>
      <c r="F4212" s="18"/>
      <c r="J4212" s="20" t="str">
        <f t="shared" si="330"/>
        <v/>
      </c>
      <c r="K4212" s="22" t="str">
        <f>IF(LEN(F4212)&gt;0,IFERROR(HLOOKUP(F4212,'Codigos Servicios'!$A$4:$A$13,1,1),"SI"),"")</f>
        <v/>
      </c>
      <c r="L4212" s="3"/>
      <c r="Z4212"/>
    </row>
    <row r="4213" spans="1:26" x14ac:dyDescent="0.25">
      <c r="A4213" s="11" t="str">
        <f t="shared" si="331"/>
        <v/>
      </c>
      <c r="B4213" s="15" t="str">
        <f t="shared" si="332"/>
        <v/>
      </c>
      <c r="C4213" s="11" t="str">
        <f t="shared" si="333"/>
        <v/>
      </c>
      <c r="D4213" s="11" t="str">
        <f t="shared" si="334"/>
        <v/>
      </c>
      <c r="E4213" s="18"/>
      <c r="F4213" s="18"/>
      <c r="J4213" s="20" t="str">
        <f t="shared" si="330"/>
        <v/>
      </c>
      <c r="K4213" s="22" t="str">
        <f>IF(LEN(F4213)&gt;0,IFERROR(HLOOKUP(F4213,'Codigos Servicios'!$A$4:$A$13,1,1),"SI"),"")</f>
        <v/>
      </c>
      <c r="L4213" s="3"/>
      <c r="Z4213"/>
    </row>
    <row r="4214" spans="1:26" x14ac:dyDescent="0.25">
      <c r="A4214" s="11" t="str">
        <f t="shared" si="331"/>
        <v/>
      </c>
      <c r="B4214" s="15" t="str">
        <f t="shared" si="332"/>
        <v/>
      </c>
      <c r="C4214" s="11" t="str">
        <f t="shared" si="333"/>
        <v/>
      </c>
      <c r="D4214" s="11" t="str">
        <f t="shared" si="334"/>
        <v/>
      </c>
      <c r="E4214" s="18"/>
      <c r="F4214" s="18"/>
      <c r="J4214" s="20" t="str">
        <f t="shared" si="330"/>
        <v/>
      </c>
      <c r="K4214" s="22" t="str">
        <f>IF(LEN(F4214)&gt;0,IFERROR(HLOOKUP(F4214,'Codigos Servicios'!$A$4:$A$13,1,1),"SI"),"")</f>
        <v/>
      </c>
      <c r="L4214" s="3"/>
      <c r="Z4214"/>
    </row>
    <row r="4215" spans="1:26" x14ac:dyDescent="0.25">
      <c r="A4215" s="11" t="str">
        <f t="shared" si="331"/>
        <v/>
      </c>
      <c r="B4215" s="15" t="str">
        <f t="shared" si="332"/>
        <v/>
      </c>
      <c r="C4215" s="11" t="str">
        <f t="shared" si="333"/>
        <v/>
      </c>
      <c r="D4215" s="11" t="str">
        <f t="shared" si="334"/>
        <v/>
      </c>
      <c r="E4215" s="18"/>
      <c r="F4215" s="18"/>
      <c r="J4215" s="20" t="str">
        <f t="shared" si="330"/>
        <v/>
      </c>
      <c r="K4215" s="22" t="str">
        <f>IF(LEN(F4215)&gt;0,IFERROR(HLOOKUP(F4215,'Codigos Servicios'!$A$4:$A$13,1,1),"SI"),"")</f>
        <v/>
      </c>
      <c r="L4215" s="3"/>
      <c r="Z4215"/>
    </row>
    <row r="4216" spans="1:26" x14ac:dyDescent="0.25">
      <c r="A4216" s="11" t="str">
        <f t="shared" si="331"/>
        <v/>
      </c>
      <c r="B4216" s="15" t="str">
        <f t="shared" si="332"/>
        <v/>
      </c>
      <c r="C4216" s="11" t="str">
        <f t="shared" si="333"/>
        <v/>
      </c>
      <c r="D4216" s="11" t="str">
        <f t="shared" si="334"/>
        <v/>
      </c>
      <c r="E4216" s="18"/>
      <c r="F4216" s="18"/>
      <c r="J4216" s="20" t="str">
        <f t="shared" si="330"/>
        <v/>
      </c>
      <c r="K4216" s="22" t="str">
        <f>IF(LEN(F4216)&gt;0,IFERROR(HLOOKUP(F4216,'Codigos Servicios'!$A$4:$A$13,1,1),"SI"),"")</f>
        <v/>
      </c>
      <c r="L4216" s="3"/>
      <c r="Z4216"/>
    </row>
    <row r="4217" spans="1:26" x14ac:dyDescent="0.25">
      <c r="A4217" s="11" t="str">
        <f t="shared" si="331"/>
        <v/>
      </c>
      <c r="B4217" s="15" t="str">
        <f t="shared" si="332"/>
        <v/>
      </c>
      <c r="C4217" s="11" t="str">
        <f t="shared" si="333"/>
        <v/>
      </c>
      <c r="D4217" s="11" t="str">
        <f t="shared" si="334"/>
        <v/>
      </c>
      <c r="E4217" s="18"/>
      <c r="F4217" s="18"/>
      <c r="J4217" s="20" t="str">
        <f t="shared" si="330"/>
        <v/>
      </c>
      <c r="K4217" s="22" t="str">
        <f>IF(LEN(F4217)&gt;0,IFERROR(HLOOKUP(F4217,'Codigos Servicios'!$A$4:$A$13,1,1),"SI"),"")</f>
        <v/>
      </c>
      <c r="L4217" s="3"/>
      <c r="Z4217"/>
    </row>
    <row r="4218" spans="1:26" x14ac:dyDescent="0.25">
      <c r="A4218" s="11" t="str">
        <f t="shared" si="331"/>
        <v/>
      </c>
      <c r="B4218" s="15" t="str">
        <f t="shared" si="332"/>
        <v/>
      </c>
      <c r="C4218" s="11" t="str">
        <f t="shared" si="333"/>
        <v/>
      </c>
      <c r="D4218" s="11" t="str">
        <f t="shared" si="334"/>
        <v/>
      </c>
      <c r="E4218" s="18"/>
      <c r="F4218" s="18"/>
      <c r="J4218" s="20" t="str">
        <f t="shared" si="330"/>
        <v/>
      </c>
      <c r="K4218" s="22" t="str">
        <f>IF(LEN(F4218)&gt;0,IFERROR(HLOOKUP(F4218,'Codigos Servicios'!$A$4:$A$13,1,1),"SI"),"")</f>
        <v/>
      </c>
      <c r="L4218" s="3"/>
      <c r="Z4218"/>
    </row>
    <row r="4219" spans="1:26" x14ac:dyDescent="0.25">
      <c r="A4219" s="11" t="str">
        <f t="shared" si="331"/>
        <v/>
      </c>
      <c r="B4219" s="15" t="str">
        <f t="shared" si="332"/>
        <v/>
      </c>
      <c r="C4219" s="11" t="str">
        <f t="shared" si="333"/>
        <v/>
      </c>
      <c r="D4219" s="11" t="str">
        <f t="shared" si="334"/>
        <v/>
      </c>
      <c r="E4219" s="18"/>
      <c r="F4219" s="18"/>
      <c r="J4219" s="20" t="str">
        <f t="shared" si="330"/>
        <v/>
      </c>
      <c r="K4219" s="22" t="str">
        <f>IF(LEN(F4219)&gt;0,IFERROR(HLOOKUP(F4219,'Codigos Servicios'!$A$4:$A$13,1,1),"SI"),"")</f>
        <v/>
      </c>
      <c r="L4219" s="3"/>
      <c r="Z4219"/>
    </row>
    <row r="4220" spans="1:26" x14ac:dyDescent="0.25">
      <c r="A4220" s="11" t="str">
        <f t="shared" si="331"/>
        <v/>
      </c>
      <c r="B4220" s="15" t="str">
        <f t="shared" si="332"/>
        <v/>
      </c>
      <c r="C4220" s="11" t="str">
        <f t="shared" si="333"/>
        <v/>
      </c>
      <c r="D4220" s="11" t="str">
        <f t="shared" si="334"/>
        <v/>
      </c>
      <c r="E4220" s="18"/>
      <c r="F4220" s="18"/>
      <c r="J4220" s="20" t="str">
        <f t="shared" si="330"/>
        <v/>
      </c>
      <c r="K4220" s="22" t="str">
        <f>IF(LEN(F4220)&gt;0,IFERROR(HLOOKUP(F4220,'Codigos Servicios'!$A$4:$A$13,1,1),"SI"),"")</f>
        <v/>
      </c>
      <c r="L4220" s="3"/>
      <c r="Z4220"/>
    </row>
    <row r="4221" spans="1:26" x14ac:dyDescent="0.25">
      <c r="A4221" s="11" t="str">
        <f t="shared" si="331"/>
        <v/>
      </c>
      <c r="B4221" s="15" t="str">
        <f t="shared" si="332"/>
        <v/>
      </c>
      <c r="C4221" s="11" t="str">
        <f t="shared" si="333"/>
        <v/>
      </c>
      <c r="D4221" s="11" t="str">
        <f t="shared" si="334"/>
        <v/>
      </c>
      <c r="E4221" s="18"/>
      <c r="F4221" s="18"/>
      <c r="J4221" s="20" t="str">
        <f t="shared" si="330"/>
        <v/>
      </c>
      <c r="K4221" s="22" t="str">
        <f>IF(LEN(F4221)&gt;0,IFERROR(HLOOKUP(F4221,'Codigos Servicios'!$A$4:$A$13,1,1),"SI"),"")</f>
        <v/>
      </c>
      <c r="L4221" s="3"/>
      <c r="Z4221"/>
    </row>
    <row r="4222" spans="1:26" x14ac:dyDescent="0.25">
      <c r="A4222" s="11" t="str">
        <f t="shared" si="331"/>
        <v/>
      </c>
      <c r="B4222" s="15" t="str">
        <f t="shared" si="332"/>
        <v/>
      </c>
      <c r="C4222" s="11" t="str">
        <f t="shared" si="333"/>
        <v/>
      </c>
      <c r="D4222" s="11" t="str">
        <f t="shared" si="334"/>
        <v/>
      </c>
      <c r="E4222" s="18"/>
      <c r="F4222" s="18"/>
      <c r="J4222" s="20" t="str">
        <f t="shared" si="330"/>
        <v/>
      </c>
      <c r="K4222" s="22" t="str">
        <f>IF(LEN(F4222)&gt;0,IFERROR(HLOOKUP(F4222,'Codigos Servicios'!$A$4:$A$13,1,1),"SI"),"")</f>
        <v/>
      </c>
      <c r="L4222" s="3"/>
      <c r="Z4222"/>
    </row>
    <row r="4223" spans="1:26" x14ac:dyDescent="0.25">
      <c r="A4223" s="11" t="str">
        <f t="shared" si="331"/>
        <v/>
      </c>
      <c r="B4223" s="15" t="str">
        <f t="shared" si="332"/>
        <v/>
      </c>
      <c r="C4223" s="11" t="str">
        <f t="shared" si="333"/>
        <v/>
      </c>
      <c r="D4223" s="11" t="str">
        <f t="shared" si="334"/>
        <v/>
      </c>
      <c r="E4223" s="18"/>
      <c r="F4223" s="18"/>
      <c r="J4223" s="20" t="str">
        <f t="shared" si="330"/>
        <v/>
      </c>
      <c r="K4223" s="22" t="str">
        <f>IF(LEN(F4223)&gt;0,IFERROR(HLOOKUP(F4223,'Codigos Servicios'!$A$4:$A$13,1,1),"SI"),"")</f>
        <v/>
      </c>
      <c r="L4223" s="3"/>
      <c r="Z4223"/>
    </row>
    <row r="4224" spans="1:26" x14ac:dyDescent="0.25">
      <c r="A4224" s="11" t="str">
        <f t="shared" si="331"/>
        <v/>
      </c>
      <c r="B4224" s="15" t="str">
        <f t="shared" si="332"/>
        <v/>
      </c>
      <c r="C4224" s="11" t="str">
        <f t="shared" si="333"/>
        <v/>
      </c>
      <c r="D4224" s="11" t="str">
        <f t="shared" si="334"/>
        <v/>
      </c>
      <c r="E4224" s="18"/>
      <c r="F4224" s="18"/>
      <c r="J4224" s="20" t="str">
        <f t="shared" si="330"/>
        <v/>
      </c>
      <c r="K4224" s="22" t="str">
        <f>IF(LEN(F4224)&gt;0,IFERROR(HLOOKUP(F4224,'Codigos Servicios'!$A$4:$A$13,1,1),"SI"),"")</f>
        <v/>
      </c>
      <c r="L4224" s="3"/>
      <c r="Z4224"/>
    </row>
    <row r="4225" spans="1:26" x14ac:dyDescent="0.25">
      <c r="A4225" s="11" t="str">
        <f t="shared" si="331"/>
        <v/>
      </c>
      <c r="B4225" s="15" t="str">
        <f t="shared" si="332"/>
        <v/>
      </c>
      <c r="C4225" s="11" t="str">
        <f t="shared" si="333"/>
        <v/>
      </c>
      <c r="D4225" s="11" t="str">
        <f t="shared" si="334"/>
        <v/>
      </c>
      <c r="E4225" s="18"/>
      <c r="F4225" s="18"/>
      <c r="J4225" s="20" t="str">
        <f t="shared" si="330"/>
        <v/>
      </c>
      <c r="K4225" s="22" t="str">
        <f>IF(LEN(F4225)&gt;0,IFERROR(HLOOKUP(F4225,'Codigos Servicios'!$A$4:$A$13,1,1),"SI"),"")</f>
        <v/>
      </c>
      <c r="L4225" s="3"/>
      <c r="Z4225"/>
    </row>
    <row r="4226" spans="1:26" x14ac:dyDescent="0.25">
      <c r="A4226" s="11" t="str">
        <f t="shared" si="331"/>
        <v/>
      </c>
      <c r="B4226" s="15" t="str">
        <f t="shared" si="332"/>
        <v/>
      </c>
      <c r="C4226" s="11" t="str">
        <f t="shared" si="333"/>
        <v/>
      </c>
      <c r="D4226" s="11" t="str">
        <f t="shared" si="334"/>
        <v/>
      </c>
      <c r="E4226" s="18"/>
      <c r="F4226" s="18"/>
      <c r="J4226" s="20" t="str">
        <f t="shared" si="330"/>
        <v/>
      </c>
      <c r="K4226" s="22" t="str">
        <f>IF(LEN(F4226)&gt;0,IFERROR(HLOOKUP(F4226,'Codigos Servicios'!$A$4:$A$13,1,1),"SI"),"")</f>
        <v/>
      </c>
      <c r="L4226" s="3"/>
      <c r="Z4226"/>
    </row>
    <row r="4227" spans="1:26" x14ac:dyDescent="0.25">
      <c r="A4227" s="11" t="str">
        <f t="shared" si="331"/>
        <v/>
      </c>
      <c r="B4227" s="15" t="str">
        <f t="shared" si="332"/>
        <v/>
      </c>
      <c r="C4227" s="11" t="str">
        <f t="shared" si="333"/>
        <v/>
      </c>
      <c r="D4227" s="11" t="str">
        <f t="shared" si="334"/>
        <v/>
      </c>
      <c r="E4227" s="18"/>
      <c r="F4227" s="18"/>
      <c r="J4227" s="20" t="str">
        <f t="shared" si="330"/>
        <v/>
      </c>
      <c r="K4227" s="22" t="str">
        <f>IF(LEN(F4227)&gt;0,IFERROR(HLOOKUP(F4227,'Codigos Servicios'!$A$4:$A$13,1,1),"SI"),"")</f>
        <v/>
      </c>
      <c r="L4227" s="3"/>
      <c r="Z4227"/>
    </row>
    <row r="4228" spans="1:26" x14ac:dyDescent="0.25">
      <c r="A4228" s="11" t="str">
        <f t="shared" si="331"/>
        <v/>
      </c>
      <c r="B4228" s="15" t="str">
        <f t="shared" si="332"/>
        <v/>
      </c>
      <c r="C4228" s="11" t="str">
        <f t="shared" si="333"/>
        <v/>
      </c>
      <c r="D4228" s="11" t="str">
        <f t="shared" si="334"/>
        <v/>
      </c>
      <c r="E4228" s="18"/>
      <c r="F4228" s="18"/>
      <c r="J4228" s="20" t="str">
        <f t="shared" si="330"/>
        <v/>
      </c>
      <c r="K4228" s="22" t="str">
        <f>IF(LEN(F4228)&gt;0,IFERROR(HLOOKUP(F4228,'Codigos Servicios'!$A$4:$A$13,1,1),"SI"),"")</f>
        <v/>
      </c>
      <c r="L4228" s="3"/>
      <c r="Z4228"/>
    </row>
    <row r="4229" spans="1:26" x14ac:dyDescent="0.25">
      <c r="A4229" s="11" t="str">
        <f t="shared" si="331"/>
        <v/>
      </c>
      <c r="B4229" s="15" t="str">
        <f t="shared" si="332"/>
        <v/>
      </c>
      <c r="C4229" s="11" t="str">
        <f t="shared" si="333"/>
        <v/>
      </c>
      <c r="D4229" s="11" t="str">
        <f t="shared" si="334"/>
        <v/>
      </c>
      <c r="E4229" s="18"/>
      <c r="F4229" s="18"/>
      <c r="J4229" s="20" t="str">
        <f t="shared" si="330"/>
        <v/>
      </c>
      <c r="K4229" s="22" t="str">
        <f>IF(LEN(F4229)&gt;0,IFERROR(HLOOKUP(F4229,'Codigos Servicios'!$A$4:$A$13,1,1),"SI"),"")</f>
        <v/>
      </c>
      <c r="L4229" s="3"/>
      <c r="Z4229"/>
    </row>
    <row r="4230" spans="1:26" x14ac:dyDescent="0.25">
      <c r="A4230" s="11" t="str">
        <f t="shared" si="331"/>
        <v/>
      </c>
      <c r="B4230" s="15" t="str">
        <f t="shared" si="332"/>
        <v/>
      </c>
      <c r="C4230" s="11" t="str">
        <f t="shared" si="333"/>
        <v/>
      </c>
      <c r="D4230" s="11" t="str">
        <f t="shared" si="334"/>
        <v/>
      </c>
      <c r="E4230" s="18"/>
      <c r="F4230" s="18"/>
      <c r="J4230" s="20" t="str">
        <f t="shared" si="330"/>
        <v/>
      </c>
      <c r="K4230" s="22" t="str">
        <f>IF(LEN(F4230)&gt;0,IFERROR(HLOOKUP(F4230,'Codigos Servicios'!$A$4:$A$13,1,1),"SI"),"")</f>
        <v/>
      </c>
      <c r="L4230" s="3"/>
      <c r="Z4230"/>
    </row>
    <row r="4231" spans="1:26" x14ac:dyDescent="0.25">
      <c r="A4231" s="11" t="str">
        <f t="shared" si="331"/>
        <v/>
      </c>
      <c r="B4231" s="15" t="str">
        <f t="shared" si="332"/>
        <v/>
      </c>
      <c r="C4231" s="11" t="str">
        <f t="shared" si="333"/>
        <v/>
      </c>
      <c r="D4231" s="11" t="str">
        <f t="shared" si="334"/>
        <v/>
      </c>
      <c r="E4231" s="18"/>
      <c r="F4231" s="18"/>
      <c r="J4231" s="20" t="str">
        <f t="shared" si="330"/>
        <v/>
      </c>
      <c r="K4231" s="22" t="str">
        <f>IF(LEN(F4231)&gt;0,IFERROR(HLOOKUP(F4231,'Codigos Servicios'!$A$4:$A$13,1,1),"SI"),"")</f>
        <v/>
      </c>
      <c r="L4231" s="3"/>
      <c r="Z4231"/>
    </row>
    <row r="4232" spans="1:26" x14ac:dyDescent="0.25">
      <c r="A4232" s="11" t="str">
        <f t="shared" si="331"/>
        <v/>
      </c>
      <c r="B4232" s="15" t="str">
        <f t="shared" si="332"/>
        <v/>
      </c>
      <c r="C4232" s="11" t="str">
        <f t="shared" si="333"/>
        <v/>
      </c>
      <c r="D4232" s="11" t="str">
        <f t="shared" si="334"/>
        <v/>
      </c>
      <c r="E4232" s="18"/>
      <c r="F4232" s="18"/>
      <c r="J4232" s="20" t="str">
        <f t="shared" ref="J4232:J4295" si="335">IF(LEN(F4232)&gt;0,IF(LEN(G4232)&gt;0,IF(LEN(C4232)&gt;1,IF(ISBLANK($H$5),"Error: No ha ingresado el Mes",IF(ISBLANK($I$5),"Error: No ha ingresado el Año",IF(K4232="SI","Error Codigo de Servicio Invalido",IF(ISBLANK(E4232),"Error: SIgla Aeropuerto no puede ser nula","")))),"Error: No ha ingresado empresa"),""),"")</f>
        <v/>
      </c>
      <c r="K4232" s="22" t="str">
        <f>IF(LEN(F4232)&gt;0,IFERROR(HLOOKUP(F4232,'Codigos Servicios'!$A$4:$A$13,1,1),"SI"),"")</f>
        <v/>
      </c>
      <c r="L4232" s="3"/>
      <c r="Z4232"/>
    </row>
    <row r="4233" spans="1:26" x14ac:dyDescent="0.25">
      <c r="A4233" s="11" t="str">
        <f t="shared" si="331"/>
        <v/>
      </c>
      <c r="B4233" s="15" t="str">
        <f t="shared" si="332"/>
        <v/>
      </c>
      <c r="C4233" s="11" t="str">
        <f t="shared" si="333"/>
        <v/>
      </c>
      <c r="D4233" s="11" t="str">
        <f t="shared" si="334"/>
        <v/>
      </c>
      <c r="E4233" s="18"/>
      <c r="F4233" s="18"/>
      <c r="J4233" s="20" t="str">
        <f t="shared" si="335"/>
        <v/>
      </c>
      <c r="K4233" s="22" t="str">
        <f>IF(LEN(F4233)&gt;0,IFERROR(HLOOKUP(F4233,'Codigos Servicios'!$A$4:$A$13,1,1),"SI"),"")</f>
        <v/>
      </c>
      <c r="L4233" s="3"/>
      <c r="Z4233"/>
    </row>
    <row r="4234" spans="1:26" x14ac:dyDescent="0.25">
      <c r="A4234" s="11" t="str">
        <f t="shared" si="331"/>
        <v/>
      </c>
      <c r="B4234" s="15" t="str">
        <f t="shared" si="332"/>
        <v/>
      </c>
      <c r="C4234" s="11" t="str">
        <f t="shared" si="333"/>
        <v/>
      </c>
      <c r="D4234" s="11" t="str">
        <f t="shared" si="334"/>
        <v/>
      </c>
      <c r="E4234" s="18"/>
      <c r="F4234" s="18"/>
      <c r="J4234" s="20" t="str">
        <f t="shared" si="335"/>
        <v/>
      </c>
      <c r="K4234" s="22" t="str">
        <f>IF(LEN(F4234)&gt;0,IFERROR(HLOOKUP(F4234,'Codigos Servicios'!$A$4:$A$13,1,1),"SI"),"")</f>
        <v/>
      </c>
      <c r="L4234" s="3"/>
      <c r="Z4234"/>
    </row>
    <row r="4235" spans="1:26" x14ac:dyDescent="0.25">
      <c r="A4235" s="11" t="str">
        <f t="shared" si="331"/>
        <v/>
      </c>
      <c r="B4235" s="15" t="str">
        <f t="shared" si="332"/>
        <v/>
      </c>
      <c r="C4235" s="11" t="str">
        <f t="shared" si="333"/>
        <v/>
      </c>
      <c r="D4235" s="11" t="str">
        <f t="shared" si="334"/>
        <v/>
      </c>
      <c r="E4235" s="18"/>
      <c r="F4235" s="18"/>
      <c r="J4235" s="20" t="str">
        <f t="shared" si="335"/>
        <v/>
      </c>
      <c r="K4235" s="22" t="str">
        <f>IF(LEN(F4235)&gt;0,IFERROR(HLOOKUP(F4235,'Codigos Servicios'!$A$4:$A$13,1,1),"SI"),"")</f>
        <v/>
      </c>
      <c r="L4235" s="3"/>
      <c r="Z4235"/>
    </row>
    <row r="4236" spans="1:26" x14ac:dyDescent="0.25">
      <c r="A4236" s="11" t="str">
        <f t="shared" si="331"/>
        <v/>
      </c>
      <c r="B4236" s="15" t="str">
        <f t="shared" si="332"/>
        <v/>
      </c>
      <c r="C4236" s="11" t="str">
        <f t="shared" si="333"/>
        <v/>
      </c>
      <c r="D4236" s="11" t="str">
        <f t="shared" si="334"/>
        <v/>
      </c>
      <c r="E4236" s="18"/>
      <c r="F4236" s="18"/>
      <c r="J4236" s="20" t="str">
        <f t="shared" si="335"/>
        <v/>
      </c>
      <c r="K4236" s="22" t="str">
        <f>IF(LEN(F4236)&gt;0,IFERROR(HLOOKUP(F4236,'Codigos Servicios'!$A$4:$A$13,1,1),"SI"),"")</f>
        <v/>
      </c>
      <c r="L4236" s="3"/>
      <c r="Z4236"/>
    </row>
    <row r="4237" spans="1:26" x14ac:dyDescent="0.25">
      <c r="A4237" s="11" t="str">
        <f t="shared" si="331"/>
        <v/>
      </c>
      <c r="B4237" s="15" t="str">
        <f t="shared" si="332"/>
        <v/>
      </c>
      <c r="C4237" s="11" t="str">
        <f t="shared" si="333"/>
        <v/>
      </c>
      <c r="D4237" s="11" t="str">
        <f t="shared" si="334"/>
        <v/>
      </c>
      <c r="E4237" s="18"/>
      <c r="F4237" s="18"/>
      <c r="J4237" s="20" t="str">
        <f t="shared" si="335"/>
        <v/>
      </c>
      <c r="K4237" s="22" t="str">
        <f>IF(LEN(F4237)&gt;0,IFERROR(HLOOKUP(F4237,'Codigos Servicios'!$A$4:$A$13,1,1),"SI"),"")</f>
        <v/>
      </c>
      <c r="L4237" s="3"/>
      <c r="Z4237"/>
    </row>
    <row r="4238" spans="1:26" x14ac:dyDescent="0.25">
      <c r="A4238" s="11" t="str">
        <f t="shared" si="331"/>
        <v/>
      </c>
      <c r="B4238" s="15" t="str">
        <f t="shared" si="332"/>
        <v/>
      </c>
      <c r="C4238" s="11" t="str">
        <f t="shared" si="333"/>
        <v/>
      </c>
      <c r="D4238" s="11" t="str">
        <f t="shared" si="334"/>
        <v/>
      </c>
      <c r="E4238" s="18"/>
      <c r="F4238" s="18"/>
      <c r="J4238" s="20" t="str">
        <f t="shared" si="335"/>
        <v/>
      </c>
      <c r="K4238" s="22" t="str">
        <f>IF(LEN(F4238)&gt;0,IFERROR(HLOOKUP(F4238,'Codigos Servicios'!$A$4:$A$13,1,1),"SI"),"")</f>
        <v/>
      </c>
      <c r="L4238" s="3"/>
      <c r="Z4238"/>
    </row>
    <row r="4239" spans="1:26" x14ac:dyDescent="0.25">
      <c r="A4239" s="11" t="str">
        <f t="shared" si="331"/>
        <v/>
      </c>
      <c r="B4239" s="15" t="str">
        <f t="shared" si="332"/>
        <v/>
      </c>
      <c r="C4239" s="11" t="str">
        <f t="shared" si="333"/>
        <v/>
      </c>
      <c r="D4239" s="11" t="str">
        <f t="shared" si="334"/>
        <v/>
      </c>
      <c r="E4239" s="18"/>
      <c r="F4239" s="18"/>
      <c r="J4239" s="20" t="str">
        <f t="shared" si="335"/>
        <v/>
      </c>
      <c r="K4239" s="22" t="str">
        <f>IF(LEN(F4239)&gt;0,IFERROR(HLOOKUP(F4239,'Codigos Servicios'!$A$4:$A$13,1,1),"SI"),"")</f>
        <v/>
      </c>
      <c r="L4239" s="3"/>
      <c r="Z4239"/>
    </row>
    <row r="4240" spans="1:26" x14ac:dyDescent="0.25">
      <c r="A4240" s="11" t="str">
        <f t="shared" si="331"/>
        <v/>
      </c>
      <c r="B4240" s="15" t="str">
        <f t="shared" si="332"/>
        <v/>
      </c>
      <c r="C4240" s="11" t="str">
        <f t="shared" si="333"/>
        <v/>
      </c>
      <c r="D4240" s="11" t="str">
        <f t="shared" si="334"/>
        <v/>
      </c>
      <c r="E4240" s="18"/>
      <c r="F4240" s="18"/>
      <c r="J4240" s="20" t="str">
        <f t="shared" si="335"/>
        <v/>
      </c>
      <c r="K4240" s="22" t="str">
        <f>IF(LEN(F4240)&gt;0,IFERROR(HLOOKUP(F4240,'Codigos Servicios'!$A$4:$A$13,1,1),"SI"),"")</f>
        <v/>
      </c>
      <c r="L4240" s="3"/>
      <c r="Z4240"/>
    </row>
    <row r="4241" spans="1:26" x14ac:dyDescent="0.25">
      <c r="A4241" s="11" t="str">
        <f t="shared" si="331"/>
        <v/>
      </c>
      <c r="B4241" s="15" t="str">
        <f t="shared" si="332"/>
        <v/>
      </c>
      <c r="C4241" s="11" t="str">
        <f t="shared" si="333"/>
        <v/>
      </c>
      <c r="D4241" s="11" t="str">
        <f t="shared" si="334"/>
        <v/>
      </c>
      <c r="E4241" s="18"/>
      <c r="F4241" s="18"/>
      <c r="J4241" s="20" t="str">
        <f t="shared" si="335"/>
        <v/>
      </c>
      <c r="K4241" s="22" t="str">
        <f>IF(LEN(F4241)&gt;0,IFERROR(HLOOKUP(F4241,'Codigos Servicios'!$A$4:$A$13,1,1),"SI"),"")</f>
        <v/>
      </c>
      <c r="L4241" s="3"/>
      <c r="Z4241"/>
    </row>
    <row r="4242" spans="1:26" x14ac:dyDescent="0.25">
      <c r="A4242" s="11" t="str">
        <f t="shared" si="331"/>
        <v/>
      </c>
      <c r="B4242" s="15" t="str">
        <f t="shared" si="332"/>
        <v/>
      </c>
      <c r="C4242" s="11" t="str">
        <f t="shared" si="333"/>
        <v/>
      </c>
      <c r="D4242" s="11" t="str">
        <f t="shared" si="334"/>
        <v/>
      </c>
      <c r="E4242" s="18"/>
      <c r="F4242" s="18"/>
      <c r="J4242" s="20" t="str">
        <f t="shared" si="335"/>
        <v/>
      </c>
      <c r="K4242" s="22" t="str">
        <f>IF(LEN(F4242)&gt;0,IFERROR(HLOOKUP(F4242,'Codigos Servicios'!$A$4:$A$13,1,1),"SI"),"")</f>
        <v/>
      </c>
      <c r="L4242" s="3"/>
      <c r="Z4242"/>
    </row>
    <row r="4243" spans="1:26" x14ac:dyDescent="0.25">
      <c r="A4243" s="11" t="str">
        <f t="shared" si="331"/>
        <v/>
      </c>
      <c r="B4243" s="15" t="str">
        <f t="shared" si="332"/>
        <v/>
      </c>
      <c r="C4243" s="11" t="str">
        <f t="shared" si="333"/>
        <v/>
      </c>
      <c r="D4243" s="11" t="str">
        <f t="shared" si="334"/>
        <v/>
      </c>
      <c r="E4243" s="18"/>
      <c r="F4243" s="18"/>
      <c r="J4243" s="20" t="str">
        <f t="shared" si="335"/>
        <v/>
      </c>
      <c r="K4243" s="22" t="str">
        <f>IF(LEN(F4243)&gt;0,IFERROR(HLOOKUP(F4243,'Codigos Servicios'!$A$4:$A$13,1,1),"SI"),"")</f>
        <v/>
      </c>
      <c r="L4243" s="3"/>
      <c r="Z4243"/>
    </row>
    <row r="4244" spans="1:26" x14ac:dyDescent="0.25">
      <c r="A4244" s="11" t="str">
        <f t="shared" si="331"/>
        <v/>
      </c>
      <c r="B4244" s="15" t="str">
        <f t="shared" si="332"/>
        <v/>
      </c>
      <c r="C4244" s="11" t="str">
        <f t="shared" si="333"/>
        <v/>
      </c>
      <c r="D4244" s="11" t="str">
        <f t="shared" si="334"/>
        <v/>
      </c>
      <c r="E4244" s="18"/>
      <c r="F4244" s="18"/>
      <c r="J4244" s="20" t="str">
        <f t="shared" si="335"/>
        <v/>
      </c>
      <c r="K4244" s="22" t="str">
        <f>IF(LEN(F4244)&gt;0,IFERROR(HLOOKUP(F4244,'Codigos Servicios'!$A$4:$A$13,1,1),"SI"),"")</f>
        <v/>
      </c>
      <c r="L4244" s="3"/>
      <c r="Z4244"/>
    </row>
    <row r="4245" spans="1:26" x14ac:dyDescent="0.25">
      <c r="A4245" s="11" t="str">
        <f t="shared" si="331"/>
        <v/>
      </c>
      <c r="B4245" s="15" t="str">
        <f t="shared" si="332"/>
        <v/>
      </c>
      <c r="C4245" s="11" t="str">
        <f t="shared" si="333"/>
        <v/>
      </c>
      <c r="D4245" s="11" t="str">
        <f t="shared" si="334"/>
        <v/>
      </c>
      <c r="E4245" s="18"/>
      <c r="F4245" s="18"/>
      <c r="J4245" s="20" t="str">
        <f t="shared" si="335"/>
        <v/>
      </c>
      <c r="K4245" s="22" t="str">
        <f>IF(LEN(F4245)&gt;0,IFERROR(HLOOKUP(F4245,'Codigos Servicios'!$A$4:$A$13,1,1),"SI"),"")</f>
        <v/>
      </c>
      <c r="L4245" s="3"/>
      <c r="Z4245"/>
    </row>
    <row r="4246" spans="1:26" x14ac:dyDescent="0.25">
      <c r="A4246" s="11" t="str">
        <f t="shared" si="331"/>
        <v/>
      </c>
      <c r="B4246" s="15" t="str">
        <f t="shared" si="332"/>
        <v/>
      </c>
      <c r="C4246" s="11" t="str">
        <f t="shared" si="333"/>
        <v/>
      </c>
      <c r="D4246" s="11" t="str">
        <f t="shared" si="334"/>
        <v/>
      </c>
      <c r="E4246" s="18"/>
      <c r="F4246" s="18"/>
      <c r="J4246" s="20" t="str">
        <f t="shared" si="335"/>
        <v/>
      </c>
      <c r="K4246" s="22" t="str">
        <f>IF(LEN(F4246)&gt;0,IFERROR(HLOOKUP(F4246,'Codigos Servicios'!$A$4:$A$13,1,1),"SI"),"")</f>
        <v/>
      </c>
      <c r="L4246" s="3"/>
      <c r="Z4246"/>
    </row>
    <row r="4247" spans="1:26" x14ac:dyDescent="0.25">
      <c r="A4247" s="11" t="str">
        <f t="shared" ref="A4247:A4310" si="336">IF(LEN(F4247)&gt;0,"SE","")</f>
        <v/>
      </c>
      <c r="B4247" s="15" t="str">
        <f t="shared" ref="B4247:B4310" si="337">IF(LEN(F4247)&gt;0,B4246+1,"")</f>
        <v/>
      </c>
      <c r="C4247" s="11" t="str">
        <f t="shared" ref="C4247:C4310" si="338">IF(LEN(F4247)&gt;0,$F$5,"")</f>
        <v/>
      </c>
      <c r="D4247" s="11" t="str">
        <f t="shared" ref="D4247:D4310" si="339">IF(LEN(F4247)&gt;0,$J$5,"")</f>
        <v/>
      </c>
      <c r="E4247" s="18"/>
      <c r="F4247" s="18"/>
      <c r="J4247" s="20" t="str">
        <f t="shared" si="335"/>
        <v/>
      </c>
      <c r="K4247" s="22" t="str">
        <f>IF(LEN(F4247)&gt;0,IFERROR(HLOOKUP(F4247,'Codigos Servicios'!$A$4:$A$13,1,1),"SI"),"")</f>
        <v/>
      </c>
      <c r="L4247" s="3"/>
      <c r="Z4247"/>
    </row>
    <row r="4248" spans="1:26" x14ac:dyDescent="0.25">
      <c r="A4248" s="11" t="str">
        <f t="shared" si="336"/>
        <v/>
      </c>
      <c r="B4248" s="15" t="str">
        <f t="shared" si="337"/>
        <v/>
      </c>
      <c r="C4248" s="11" t="str">
        <f t="shared" si="338"/>
        <v/>
      </c>
      <c r="D4248" s="11" t="str">
        <f t="shared" si="339"/>
        <v/>
      </c>
      <c r="E4248" s="18"/>
      <c r="F4248" s="18"/>
      <c r="J4248" s="20" t="str">
        <f t="shared" si="335"/>
        <v/>
      </c>
      <c r="K4248" s="22" t="str">
        <f>IF(LEN(F4248)&gt;0,IFERROR(HLOOKUP(F4248,'Codigos Servicios'!$A$4:$A$13,1,1),"SI"),"")</f>
        <v/>
      </c>
      <c r="L4248" s="3"/>
      <c r="Z4248"/>
    </row>
    <row r="4249" spans="1:26" x14ac:dyDescent="0.25">
      <c r="A4249" s="11" t="str">
        <f t="shared" si="336"/>
        <v/>
      </c>
      <c r="B4249" s="15" t="str">
        <f t="shared" si="337"/>
        <v/>
      </c>
      <c r="C4249" s="11" t="str">
        <f t="shared" si="338"/>
        <v/>
      </c>
      <c r="D4249" s="11" t="str">
        <f t="shared" si="339"/>
        <v/>
      </c>
      <c r="E4249" s="18"/>
      <c r="F4249" s="18"/>
      <c r="J4249" s="20" t="str">
        <f t="shared" si="335"/>
        <v/>
      </c>
      <c r="K4249" s="22" t="str">
        <f>IF(LEN(F4249)&gt;0,IFERROR(HLOOKUP(F4249,'Codigos Servicios'!$A$4:$A$13,1,1),"SI"),"")</f>
        <v/>
      </c>
      <c r="L4249" s="3"/>
      <c r="Z4249"/>
    </row>
    <row r="4250" spans="1:26" x14ac:dyDescent="0.25">
      <c r="A4250" s="11" t="str">
        <f t="shared" si="336"/>
        <v/>
      </c>
      <c r="B4250" s="15" t="str">
        <f t="shared" si="337"/>
        <v/>
      </c>
      <c r="C4250" s="11" t="str">
        <f t="shared" si="338"/>
        <v/>
      </c>
      <c r="D4250" s="11" t="str">
        <f t="shared" si="339"/>
        <v/>
      </c>
      <c r="E4250" s="18"/>
      <c r="F4250" s="18"/>
      <c r="J4250" s="20" t="str">
        <f t="shared" si="335"/>
        <v/>
      </c>
      <c r="K4250" s="22" t="str">
        <f>IF(LEN(F4250)&gt;0,IFERROR(HLOOKUP(F4250,'Codigos Servicios'!$A$4:$A$13,1,1),"SI"),"")</f>
        <v/>
      </c>
      <c r="L4250" s="3"/>
      <c r="Z4250"/>
    </row>
    <row r="4251" spans="1:26" x14ac:dyDescent="0.25">
      <c r="A4251" s="11" t="str">
        <f t="shared" si="336"/>
        <v/>
      </c>
      <c r="B4251" s="15" t="str">
        <f t="shared" si="337"/>
        <v/>
      </c>
      <c r="C4251" s="11" t="str">
        <f t="shared" si="338"/>
        <v/>
      </c>
      <c r="D4251" s="11" t="str">
        <f t="shared" si="339"/>
        <v/>
      </c>
      <c r="E4251" s="18"/>
      <c r="F4251" s="18"/>
      <c r="J4251" s="20" t="str">
        <f t="shared" si="335"/>
        <v/>
      </c>
      <c r="K4251" s="22" t="str">
        <f>IF(LEN(F4251)&gt;0,IFERROR(HLOOKUP(F4251,'Codigos Servicios'!$A$4:$A$13,1,1),"SI"),"")</f>
        <v/>
      </c>
      <c r="L4251" s="3"/>
      <c r="Z4251"/>
    </row>
    <row r="4252" spans="1:26" x14ac:dyDescent="0.25">
      <c r="A4252" s="11" t="str">
        <f t="shared" si="336"/>
        <v/>
      </c>
      <c r="B4252" s="15" t="str">
        <f t="shared" si="337"/>
        <v/>
      </c>
      <c r="C4252" s="11" t="str">
        <f t="shared" si="338"/>
        <v/>
      </c>
      <c r="D4252" s="11" t="str">
        <f t="shared" si="339"/>
        <v/>
      </c>
      <c r="E4252" s="18"/>
      <c r="F4252" s="18"/>
      <c r="J4252" s="20" t="str">
        <f t="shared" si="335"/>
        <v/>
      </c>
      <c r="K4252" s="22" t="str">
        <f>IF(LEN(F4252)&gt;0,IFERROR(HLOOKUP(F4252,'Codigos Servicios'!$A$4:$A$13,1,1),"SI"),"")</f>
        <v/>
      </c>
      <c r="L4252" s="3"/>
      <c r="Z4252"/>
    </row>
    <row r="4253" spans="1:26" x14ac:dyDescent="0.25">
      <c r="A4253" s="11" t="str">
        <f t="shared" si="336"/>
        <v/>
      </c>
      <c r="B4253" s="15" t="str">
        <f t="shared" si="337"/>
        <v/>
      </c>
      <c r="C4253" s="11" t="str">
        <f t="shared" si="338"/>
        <v/>
      </c>
      <c r="D4253" s="11" t="str">
        <f t="shared" si="339"/>
        <v/>
      </c>
      <c r="E4253" s="18"/>
      <c r="F4253" s="18"/>
      <c r="J4253" s="20" t="str">
        <f t="shared" si="335"/>
        <v/>
      </c>
      <c r="K4253" s="22" t="str">
        <f>IF(LEN(F4253)&gt;0,IFERROR(HLOOKUP(F4253,'Codigos Servicios'!$A$4:$A$13,1,1),"SI"),"")</f>
        <v/>
      </c>
      <c r="L4253" s="3"/>
      <c r="Z4253"/>
    </row>
    <row r="4254" spans="1:26" x14ac:dyDescent="0.25">
      <c r="A4254" s="11" t="str">
        <f t="shared" si="336"/>
        <v/>
      </c>
      <c r="B4254" s="15" t="str">
        <f t="shared" si="337"/>
        <v/>
      </c>
      <c r="C4254" s="11" t="str">
        <f t="shared" si="338"/>
        <v/>
      </c>
      <c r="D4254" s="11" t="str">
        <f t="shared" si="339"/>
        <v/>
      </c>
      <c r="E4254" s="18"/>
      <c r="F4254" s="18"/>
      <c r="J4254" s="20" t="str">
        <f t="shared" si="335"/>
        <v/>
      </c>
      <c r="K4254" s="22" t="str">
        <f>IF(LEN(F4254)&gt;0,IFERROR(HLOOKUP(F4254,'Codigos Servicios'!$A$4:$A$13,1,1),"SI"),"")</f>
        <v/>
      </c>
      <c r="L4254" s="3"/>
      <c r="Z4254"/>
    </row>
    <row r="4255" spans="1:26" x14ac:dyDescent="0.25">
      <c r="A4255" s="11" t="str">
        <f t="shared" si="336"/>
        <v/>
      </c>
      <c r="B4255" s="15" t="str">
        <f t="shared" si="337"/>
        <v/>
      </c>
      <c r="C4255" s="11" t="str">
        <f t="shared" si="338"/>
        <v/>
      </c>
      <c r="D4255" s="11" t="str">
        <f t="shared" si="339"/>
        <v/>
      </c>
      <c r="E4255" s="18"/>
      <c r="F4255" s="18"/>
      <c r="J4255" s="20" t="str">
        <f t="shared" si="335"/>
        <v/>
      </c>
      <c r="K4255" s="22" t="str">
        <f>IF(LEN(F4255)&gt;0,IFERROR(HLOOKUP(F4255,'Codigos Servicios'!$A$4:$A$13,1,1),"SI"),"")</f>
        <v/>
      </c>
      <c r="L4255" s="3"/>
      <c r="Z4255"/>
    </row>
    <row r="4256" spans="1:26" x14ac:dyDescent="0.25">
      <c r="A4256" s="11" t="str">
        <f t="shared" si="336"/>
        <v/>
      </c>
      <c r="B4256" s="15" t="str">
        <f t="shared" si="337"/>
        <v/>
      </c>
      <c r="C4256" s="11" t="str">
        <f t="shared" si="338"/>
        <v/>
      </c>
      <c r="D4256" s="11" t="str">
        <f t="shared" si="339"/>
        <v/>
      </c>
      <c r="E4256" s="18"/>
      <c r="F4256" s="18"/>
      <c r="J4256" s="20" t="str">
        <f t="shared" si="335"/>
        <v/>
      </c>
      <c r="K4256" s="22" t="str">
        <f>IF(LEN(F4256)&gt;0,IFERROR(HLOOKUP(F4256,'Codigos Servicios'!$A$4:$A$13,1,1),"SI"),"")</f>
        <v/>
      </c>
      <c r="L4256" s="3"/>
      <c r="Z4256"/>
    </row>
    <row r="4257" spans="1:26" x14ac:dyDescent="0.25">
      <c r="A4257" s="11" t="str">
        <f t="shared" si="336"/>
        <v/>
      </c>
      <c r="B4257" s="15" t="str">
        <f t="shared" si="337"/>
        <v/>
      </c>
      <c r="C4257" s="11" t="str">
        <f t="shared" si="338"/>
        <v/>
      </c>
      <c r="D4257" s="11" t="str">
        <f t="shared" si="339"/>
        <v/>
      </c>
      <c r="E4257" s="18"/>
      <c r="F4257" s="18"/>
      <c r="J4257" s="20" t="str">
        <f t="shared" si="335"/>
        <v/>
      </c>
      <c r="K4257" s="22" t="str">
        <f>IF(LEN(F4257)&gt;0,IFERROR(HLOOKUP(F4257,'Codigos Servicios'!$A$4:$A$13,1,1),"SI"),"")</f>
        <v/>
      </c>
      <c r="L4257" s="3"/>
      <c r="Z4257"/>
    </row>
    <row r="4258" spans="1:26" x14ac:dyDescent="0.25">
      <c r="A4258" s="11" t="str">
        <f t="shared" si="336"/>
        <v/>
      </c>
      <c r="B4258" s="15" t="str">
        <f t="shared" si="337"/>
        <v/>
      </c>
      <c r="C4258" s="11" t="str">
        <f t="shared" si="338"/>
        <v/>
      </c>
      <c r="D4258" s="11" t="str">
        <f t="shared" si="339"/>
        <v/>
      </c>
      <c r="E4258" s="18"/>
      <c r="F4258" s="18"/>
      <c r="J4258" s="20" t="str">
        <f t="shared" si="335"/>
        <v/>
      </c>
      <c r="K4258" s="22" t="str">
        <f>IF(LEN(F4258)&gt;0,IFERROR(HLOOKUP(F4258,'Codigos Servicios'!$A$4:$A$13,1,1),"SI"),"")</f>
        <v/>
      </c>
      <c r="L4258" s="3"/>
      <c r="Z4258"/>
    </row>
    <row r="4259" spans="1:26" x14ac:dyDescent="0.25">
      <c r="A4259" s="11" t="str">
        <f t="shared" si="336"/>
        <v/>
      </c>
      <c r="B4259" s="15" t="str">
        <f t="shared" si="337"/>
        <v/>
      </c>
      <c r="C4259" s="11" t="str">
        <f t="shared" si="338"/>
        <v/>
      </c>
      <c r="D4259" s="11" t="str">
        <f t="shared" si="339"/>
        <v/>
      </c>
      <c r="E4259" s="18"/>
      <c r="F4259" s="18"/>
      <c r="J4259" s="20" t="str">
        <f t="shared" si="335"/>
        <v/>
      </c>
      <c r="K4259" s="22" t="str">
        <f>IF(LEN(F4259)&gt;0,IFERROR(HLOOKUP(F4259,'Codigos Servicios'!$A$4:$A$13,1,1),"SI"),"")</f>
        <v/>
      </c>
      <c r="L4259" s="3"/>
      <c r="Z4259"/>
    </row>
    <row r="4260" spans="1:26" x14ac:dyDescent="0.25">
      <c r="A4260" s="11" t="str">
        <f t="shared" si="336"/>
        <v/>
      </c>
      <c r="B4260" s="15" t="str">
        <f t="shared" si="337"/>
        <v/>
      </c>
      <c r="C4260" s="11" t="str">
        <f t="shared" si="338"/>
        <v/>
      </c>
      <c r="D4260" s="11" t="str">
        <f t="shared" si="339"/>
        <v/>
      </c>
      <c r="E4260" s="18"/>
      <c r="F4260" s="18"/>
      <c r="J4260" s="20" t="str">
        <f t="shared" si="335"/>
        <v/>
      </c>
      <c r="K4260" s="22" t="str">
        <f>IF(LEN(F4260)&gt;0,IFERROR(HLOOKUP(F4260,'Codigos Servicios'!$A$4:$A$13,1,1),"SI"),"")</f>
        <v/>
      </c>
      <c r="L4260" s="3"/>
      <c r="Z4260"/>
    </row>
    <row r="4261" spans="1:26" x14ac:dyDescent="0.25">
      <c r="A4261" s="11" t="str">
        <f t="shared" si="336"/>
        <v/>
      </c>
      <c r="B4261" s="15" t="str">
        <f t="shared" si="337"/>
        <v/>
      </c>
      <c r="C4261" s="11" t="str">
        <f t="shared" si="338"/>
        <v/>
      </c>
      <c r="D4261" s="11" t="str">
        <f t="shared" si="339"/>
        <v/>
      </c>
      <c r="E4261" s="18"/>
      <c r="F4261" s="18"/>
      <c r="J4261" s="20" t="str">
        <f t="shared" si="335"/>
        <v/>
      </c>
      <c r="K4261" s="22" t="str">
        <f>IF(LEN(F4261)&gt;0,IFERROR(HLOOKUP(F4261,'Codigos Servicios'!$A$4:$A$13,1,1),"SI"),"")</f>
        <v/>
      </c>
      <c r="L4261" s="3"/>
      <c r="Z4261"/>
    </row>
    <row r="4262" spans="1:26" x14ac:dyDescent="0.25">
      <c r="A4262" s="11" t="str">
        <f t="shared" si="336"/>
        <v/>
      </c>
      <c r="B4262" s="15" t="str">
        <f t="shared" si="337"/>
        <v/>
      </c>
      <c r="C4262" s="11" t="str">
        <f t="shared" si="338"/>
        <v/>
      </c>
      <c r="D4262" s="11" t="str">
        <f t="shared" si="339"/>
        <v/>
      </c>
      <c r="E4262" s="18"/>
      <c r="F4262" s="18"/>
      <c r="J4262" s="20" t="str">
        <f t="shared" si="335"/>
        <v/>
      </c>
      <c r="K4262" s="22" t="str">
        <f>IF(LEN(F4262)&gt;0,IFERROR(HLOOKUP(F4262,'Codigos Servicios'!$A$4:$A$13,1,1),"SI"),"")</f>
        <v/>
      </c>
      <c r="L4262" s="3"/>
      <c r="Z4262"/>
    </row>
    <row r="4263" spans="1:26" x14ac:dyDescent="0.25">
      <c r="A4263" s="11" t="str">
        <f t="shared" si="336"/>
        <v/>
      </c>
      <c r="B4263" s="15" t="str">
        <f t="shared" si="337"/>
        <v/>
      </c>
      <c r="C4263" s="11" t="str">
        <f t="shared" si="338"/>
        <v/>
      </c>
      <c r="D4263" s="11" t="str">
        <f t="shared" si="339"/>
        <v/>
      </c>
      <c r="E4263" s="18"/>
      <c r="F4263" s="18"/>
      <c r="J4263" s="20" t="str">
        <f t="shared" si="335"/>
        <v/>
      </c>
      <c r="K4263" s="22" t="str">
        <f>IF(LEN(F4263)&gt;0,IFERROR(HLOOKUP(F4263,'Codigos Servicios'!$A$4:$A$13,1,1),"SI"),"")</f>
        <v/>
      </c>
      <c r="L4263" s="3"/>
      <c r="Z4263"/>
    </row>
    <row r="4264" spans="1:26" x14ac:dyDescent="0.25">
      <c r="A4264" s="11" t="str">
        <f t="shared" si="336"/>
        <v/>
      </c>
      <c r="B4264" s="15" t="str">
        <f t="shared" si="337"/>
        <v/>
      </c>
      <c r="C4264" s="11" t="str">
        <f t="shared" si="338"/>
        <v/>
      </c>
      <c r="D4264" s="11" t="str">
        <f t="shared" si="339"/>
        <v/>
      </c>
      <c r="E4264" s="18"/>
      <c r="F4264" s="18"/>
      <c r="J4264" s="20" t="str">
        <f t="shared" si="335"/>
        <v/>
      </c>
      <c r="K4264" s="22" t="str">
        <f>IF(LEN(F4264)&gt;0,IFERROR(HLOOKUP(F4264,'Codigos Servicios'!$A$4:$A$13,1,1),"SI"),"")</f>
        <v/>
      </c>
      <c r="L4264" s="3"/>
      <c r="Z4264"/>
    </row>
    <row r="4265" spans="1:26" x14ac:dyDescent="0.25">
      <c r="A4265" s="11" t="str">
        <f t="shared" si="336"/>
        <v/>
      </c>
      <c r="B4265" s="15" t="str">
        <f t="shared" si="337"/>
        <v/>
      </c>
      <c r="C4265" s="11" t="str">
        <f t="shared" si="338"/>
        <v/>
      </c>
      <c r="D4265" s="11" t="str">
        <f t="shared" si="339"/>
        <v/>
      </c>
      <c r="E4265" s="18"/>
      <c r="F4265" s="18"/>
      <c r="J4265" s="20" t="str">
        <f t="shared" si="335"/>
        <v/>
      </c>
      <c r="K4265" s="22" t="str">
        <f>IF(LEN(F4265)&gt;0,IFERROR(HLOOKUP(F4265,'Codigos Servicios'!$A$4:$A$13,1,1),"SI"),"")</f>
        <v/>
      </c>
      <c r="L4265" s="3"/>
      <c r="Z4265"/>
    </row>
    <row r="4266" spans="1:26" x14ac:dyDescent="0.25">
      <c r="A4266" s="11" t="str">
        <f t="shared" si="336"/>
        <v/>
      </c>
      <c r="B4266" s="15" t="str">
        <f t="shared" si="337"/>
        <v/>
      </c>
      <c r="C4266" s="11" t="str">
        <f t="shared" si="338"/>
        <v/>
      </c>
      <c r="D4266" s="11" t="str">
        <f t="shared" si="339"/>
        <v/>
      </c>
      <c r="E4266" s="18"/>
      <c r="F4266" s="18"/>
      <c r="J4266" s="20" t="str">
        <f t="shared" si="335"/>
        <v/>
      </c>
      <c r="K4266" s="22" t="str">
        <f>IF(LEN(F4266)&gt;0,IFERROR(HLOOKUP(F4266,'Codigos Servicios'!$A$4:$A$13,1,1),"SI"),"")</f>
        <v/>
      </c>
      <c r="L4266" s="3"/>
      <c r="Z4266"/>
    </row>
    <row r="4267" spans="1:26" x14ac:dyDescent="0.25">
      <c r="A4267" s="11" t="str">
        <f t="shared" si="336"/>
        <v/>
      </c>
      <c r="B4267" s="15" t="str">
        <f t="shared" si="337"/>
        <v/>
      </c>
      <c r="C4267" s="11" t="str">
        <f t="shared" si="338"/>
        <v/>
      </c>
      <c r="D4267" s="11" t="str">
        <f t="shared" si="339"/>
        <v/>
      </c>
      <c r="E4267" s="18"/>
      <c r="F4267" s="18"/>
      <c r="J4267" s="20" t="str">
        <f t="shared" si="335"/>
        <v/>
      </c>
      <c r="K4267" s="22" t="str">
        <f>IF(LEN(F4267)&gt;0,IFERROR(HLOOKUP(F4267,'Codigos Servicios'!$A$4:$A$13,1,1),"SI"),"")</f>
        <v/>
      </c>
      <c r="L4267" s="3"/>
      <c r="Z4267"/>
    </row>
    <row r="4268" spans="1:26" x14ac:dyDescent="0.25">
      <c r="A4268" s="11" t="str">
        <f t="shared" si="336"/>
        <v/>
      </c>
      <c r="B4268" s="15" t="str">
        <f t="shared" si="337"/>
        <v/>
      </c>
      <c r="C4268" s="11" t="str">
        <f t="shared" si="338"/>
        <v/>
      </c>
      <c r="D4268" s="11" t="str">
        <f t="shared" si="339"/>
        <v/>
      </c>
      <c r="E4268" s="18"/>
      <c r="F4268" s="18"/>
      <c r="J4268" s="20" t="str">
        <f t="shared" si="335"/>
        <v/>
      </c>
      <c r="K4268" s="22" t="str">
        <f>IF(LEN(F4268)&gt;0,IFERROR(HLOOKUP(F4268,'Codigos Servicios'!$A$4:$A$13,1,1),"SI"),"")</f>
        <v/>
      </c>
      <c r="L4268" s="3"/>
      <c r="Z4268"/>
    </row>
    <row r="4269" spans="1:26" x14ac:dyDescent="0.25">
      <c r="A4269" s="11" t="str">
        <f t="shared" si="336"/>
        <v/>
      </c>
      <c r="B4269" s="15" t="str">
        <f t="shared" si="337"/>
        <v/>
      </c>
      <c r="C4269" s="11" t="str">
        <f t="shared" si="338"/>
        <v/>
      </c>
      <c r="D4269" s="11" t="str">
        <f t="shared" si="339"/>
        <v/>
      </c>
      <c r="E4269" s="18"/>
      <c r="F4269" s="18"/>
      <c r="J4269" s="20" t="str">
        <f t="shared" si="335"/>
        <v/>
      </c>
      <c r="K4269" s="22" t="str">
        <f>IF(LEN(F4269)&gt;0,IFERROR(HLOOKUP(F4269,'Codigos Servicios'!$A$4:$A$13,1,1),"SI"),"")</f>
        <v/>
      </c>
      <c r="L4269" s="3"/>
      <c r="Z4269"/>
    </row>
    <row r="4270" spans="1:26" x14ac:dyDescent="0.25">
      <c r="A4270" s="11" t="str">
        <f t="shared" si="336"/>
        <v/>
      </c>
      <c r="B4270" s="15" t="str">
        <f t="shared" si="337"/>
        <v/>
      </c>
      <c r="C4270" s="11" t="str">
        <f t="shared" si="338"/>
        <v/>
      </c>
      <c r="D4270" s="11" t="str">
        <f t="shared" si="339"/>
        <v/>
      </c>
      <c r="E4270" s="18"/>
      <c r="F4270" s="18"/>
      <c r="J4270" s="20" t="str">
        <f t="shared" si="335"/>
        <v/>
      </c>
      <c r="K4270" s="22" t="str">
        <f>IF(LEN(F4270)&gt;0,IFERROR(HLOOKUP(F4270,'Codigos Servicios'!$A$4:$A$13,1,1),"SI"),"")</f>
        <v/>
      </c>
      <c r="L4270" s="3"/>
      <c r="Z4270"/>
    </row>
    <row r="4271" spans="1:26" x14ac:dyDescent="0.25">
      <c r="A4271" s="11" t="str">
        <f t="shared" si="336"/>
        <v/>
      </c>
      <c r="B4271" s="15" t="str">
        <f t="shared" si="337"/>
        <v/>
      </c>
      <c r="C4271" s="11" t="str">
        <f t="shared" si="338"/>
        <v/>
      </c>
      <c r="D4271" s="11" t="str">
        <f t="shared" si="339"/>
        <v/>
      </c>
      <c r="E4271" s="18"/>
      <c r="F4271" s="18"/>
      <c r="J4271" s="20" t="str">
        <f t="shared" si="335"/>
        <v/>
      </c>
      <c r="K4271" s="22" t="str">
        <f>IF(LEN(F4271)&gt;0,IFERROR(HLOOKUP(F4271,'Codigos Servicios'!$A$4:$A$13,1,1),"SI"),"")</f>
        <v/>
      </c>
      <c r="L4271" s="3"/>
      <c r="Z4271"/>
    </row>
    <row r="4272" spans="1:26" x14ac:dyDescent="0.25">
      <c r="A4272" s="11" t="str">
        <f t="shared" si="336"/>
        <v/>
      </c>
      <c r="B4272" s="15" t="str">
        <f t="shared" si="337"/>
        <v/>
      </c>
      <c r="C4272" s="11" t="str">
        <f t="shared" si="338"/>
        <v/>
      </c>
      <c r="D4272" s="11" t="str">
        <f t="shared" si="339"/>
        <v/>
      </c>
      <c r="E4272" s="18"/>
      <c r="F4272" s="18"/>
      <c r="J4272" s="20" t="str">
        <f t="shared" si="335"/>
        <v/>
      </c>
      <c r="K4272" s="22" t="str">
        <f>IF(LEN(F4272)&gt;0,IFERROR(HLOOKUP(F4272,'Codigos Servicios'!$A$4:$A$13,1,1),"SI"),"")</f>
        <v/>
      </c>
      <c r="L4272" s="3"/>
      <c r="Z4272"/>
    </row>
    <row r="4273" spans="1:26" x14ac:dyDescent="0.25">
      <c r="A4273" s="11" t="str">
        <f t="shared" si="336"/>
        <v/>
      </c>
      <c r="B4273" s="15" t="str">
        <f t="shared" si="337"/>
        <v/>
      </c>
      <c r="C4273" s="11" t="str">
        <f t="shared" si="338"/>
        <v/>
      </c>
      <c r="D4273" s="11" t="str">
        <f t="shared" si="339"/>
        <v/>
      </c>
      <c r="E4273" s="18"/>
      <c r="F4273" s="18"/>
      <c r="J4273" s="20" t="str">
        <f t="shared" si="335"/>
        <v/>
      </c>
      <c r="K4273" s="22" t="str">
        <f>IF(LEN(F4273)&gt;0,IFERROR(HLOOKUP(F4273,'Codigos Servicios'!$A$4:$A$13,1,1),"SI"),"")</f>
        <v/>
      </c>
      <c r="L4273" s="3"/>
      <c r="Z4273"/>
    </row>
    <row r="4274" spans="1:26" x14ac:dyDescent="0.25">
      <c r="A4274" s="11" t="str">
        <f t="shared" si="336"/>
        <v/>
      </c>
      <c r="B4274" s="15" t="str">
        <f t="shared" si="337"/>
        <v/>
      </c>
      <c r="C4274" s="11" t="str">
        <f t="shared" si="338"/>
        <v/>
      </c>
      <c r="D4274" s="11" t="str">
        <f t="shared" si="339"/>
        <v/>
      </c>
      <c r="E4274" s="18"/>
      <c r="F4274" s="18"/>
      <c r="J4274" s="20" t="str">
        <f t="shared" si="335"/>
        <v/>
      </c>
      <c r="K4274" s="22" t="str">
        <f>IF(LEN(F4274)&gt;0,IFERROR(HLOOKUP(F4274,'Codigos Servicios'!$A$4:$A$13,1,1),"SI"),"")</f>
        <v/>
      </c>
      <c r="L4274" s="3"/>
      <c r="Z4274"/>
    </row>
    <row r="4275" spans="1:26" x14ac:dyDescent="0.25">
      <c r="A4275" s="11" t="str">
        <f t="shared" si="336"/>
        <v/>
      </c>
      <c r="B4275" s="15" t="str">
        <f t="shared" si="337"/>
        <v/>
      </c>
      <c r="C4275" s="11" t="str">
        <f t="shared" si="338"/>
        <v/>
      </c>
      <c r="D4275" s="11" t="str">
        <f t="shared" si="339"/>
        <v/>
      </c>
      <c r="E4275" s="18"/>
      <c r="F4275" s="18"/>
      <c r="J4275" s="20" t="str">
        <f t="shared" si="335"/>
        <v/>
      </c>
      <c r="K4275" s="22" t="str">
        <f>IF(LEN(F4275)&gt;0,IFERROR(HLOOKUP(F4275,'Codigos Servicios'!$A$4:$A$13,1,1),"SI"),"")</f>
        <v/>
      </c>
      <c r="L4275" s="3"/>
      <c r="Z4275"/>
    </row>
    <row r="4276" spans="1:26" x14ac:dyDescent="0.25">
      <c r="A4276" s="11" t="str">
        <f t="shared" si="336"/>
        <v/>
      </c>
      <c r="B4276" s="15" t="str">
        <f t="shared" si="337"/>
        <v/>
      </c>
      <c r="C4276" s="11" t="str">
        <f t="shared" si="338"/>
        <v/>
      </c>
      <c r="D4276" s="11" t="str">
        <f t="shared" si="339"/>
        <v/>
      </c>
      <c r="E4276" s="18"/>
      <c r="F4276" s="18"/>
      <c r="J4276" s="20" t="str">
        <f t="shared" si="335"/>
        <v/>
      </c>
      <c r="K4276" s="22" t="str">
        <f>IF(LEN(F4276)&gt;0,IFERROR(HLOOKUP(F4276,'Codigos Servicios'!$A$4:$A$13,1,1),"SI"),"")</f>
        <v/>
      </c>
      <c r="L4276" s="3"/>
      <c r="Z4276"/>
    </row>
    <row r="4277" spans="1:26" x14ac:dyDescent="0.25">
      <c r="A4277" s="11" t="str">
        <f t="shared" si="336"/>
        <v/>
      </c>
      <c r="B4277" s="15" t="str">
        <f t="shared" si="337"/>
        <v/>
      </c>
      <c r="C4277" s="11" t="str">
        <f t="shared" si="338"/>
        <v/>
      </c>
      <c r="D4277" s="11" t="str">
        <f t="shared" si="339"/>
        <v/>
      </c>
      <c r="E4277" s="18"/>
      <c r="F4277" s="18"/>
      <c r="J4277" s="20" t="str">
        <f t="shared" si="335"/>
        <v/>
      </c>
      <c r="K4277" s="22" t="str">
        <f>IF(LEN(F4277)&gt;0,IFERROR(HLOOKUP(F4277,'Codigos Servicios'!$A$4:$A$13,1,1),"SI"),"")</f>
        <v/>
      </c>
      <c r="L4277" s="3"/>
      <c r="Z4277"/>
    </row>
    <row r="4278" spans="1:26" x14ac:dyDescent="0.25">
      <c r="A4278" s="11" t="str">
        <f t="shared" si="336"/>
        <v/>
      </c>
      <c r="B4278" s="15" t="str">
        <f t="shared" si="337"/>
        <v/>
      </c>
      <c r="C4278" s="11" t="str">
        <f t="shared" si="338"/>
        <v/>
      </c>
      <c r="D4278" s="11" t="str">
        <f t="shared" si="339"/>
        <v/>
      </c>
      <c r="E4278" s="18"/>
      <c r="F4278" s="18"/>
      <c r="J4278" s="20" t="str">
        <f t="shared" si="335"/>
        <v/>
      </c>
      <c r="K4278" s="22" t="str">
        <f>IF(LEN(F4278)&gt;0,IFERROR(HLOOKUP(F4278,'Codigos Servicios'!$A$4:$A$13,1,1),"SI"),"")</f>
        <v/>
      </c>
      <c r="L4278" s="3"/>
      <c r="Z4278"/>
    </row>
    <row r="4279" spans="1:26" x14ac:dyDescent="0.25">
      <c r="A4279" s="11" t="str">
        <f t="shared" si="336"/>
        <v/>
      </c>
      <c r="B4279" s="15" t="str">
        <f t="shared" si="337"/>
        <v/>
      </c>
      <c r="C4279" s="11" t="str">
        <f t="shared" si="338"/>
        <v/>
      </c>
      <c r="D4279" s="11" t="str">
        <f t="shared" si="339"/>
        <v/>
      </c>
      <c r="E4279" s="18"/>
      <c r="F4279" s="18"/>
      <c r="J4279" s="20" t="str">
        <f t="shared" si="335"/>
        <v/>
      </c>
      <c r="K4279" s="22" t="str">
        <f>IF(LEN(F4279)&gt;0,IFERROR(HLOOKUP(F4279,'Codigos Servicios'!$A$4:$A$13,1,1),"SI"),"")</f>
        <v/>
      </c>
      <c r="L4279" s="3"/>
      <c r="Z4279"/>
    </row>
    <row r="4280" spans="1:26" x14ac:dyDescent="0.25">
      <c r="A4280" s="11" t="str">
        <f t="shared" si="336"/>
        <v/>
      </c>
      <c r="B4280" s="15" t="str">
        <f t="shared" si="337"/>
        <v/>
      </c>
      <c r="C4280" s="11" t="str">
        <f t="shared" si="338"/>
        <v/>
      </c>
      <c r="D4280" s="11" t="str">
        <f t="shared" si="339"/>
        <v/>
      </c>
      <c r="E4280" s="18"/>
      <c r="F4280" s="18"/>
      <c r="J4280" s="20" t="str">
        <f t="shared" si="335"/>
        <v/>
      </c>
      <c r="K4280" s="22" t="str">
        <f>IF(LEN(F4280)&gt;0,IFERROR(HLOOKUP(F4280,'Codigos Servicios'!$A$4:$A$13,1,1),"SI"),"")</f>
        <v/>
      </c>
      <c r="L4280" s="3"/>
      <c r="Z4280"/>
    </row>
    <row r="4281" spans="1:26" x14ac:dyDescent="0.25">
      <c r="A4281" s="11" t="str">
        <f t="shared" si="336"/>
        <v/>
      </c>
      <c r="B4281" s="15" t="str">
        <f t="shared" si="337"/>
        <v/>
      </c>
      <c r="C4281" s="11" t="str">
        <f t="shared" si="338"/>
        <v/>
      </c>
      <c r="D4281" s="11" t="str">
        <f t="shared" si="339"/>
        <v/>
      </c>
      <c r="E4281" s="18"/>
      <c r="F4281" s="18"/>
      <c r="J4281" s="20" t="str">
        <f t="shared" si="335"/>
        <v/>
      </c>
      <c r="K4281" s="22" t="str">
        <f>IF(LEN(F4281)&gt;0,IFERROR(HLOOKUP(F4281,'Codigos Servicios'!$A$4:$A$13,1,1),"SI"),"")</f>
        <v/>
      </c>
      <c r="L4281" s="3"/>
      <c r="Z4281"/>
    </row>
    <row r="4282" spans="1:26" x14ac:dyDescent="0.25">
      <c r="A4282" s="11" t="str">
        <f t="shared" si="336"/>
        <v/>
      </c>
      <c r="B4282" s="15" t="str">
        <f t="shared" si="337"/>
        <v/>
      </c>
      <c r="C4282" s="11" t="str">
        <f t="shared" si="338"/>
        <v/>
      </c>
      <c r="D4282" s="11" t="str">
        <f t="shared" si="339"/>
        <v/>
      </c>
      <c r="E4282" s="18"/>
      <c r="F4282" s="18"/>
      <c r="J4282" s="20" t="str">
        <f t="shared" si="335"/>
        <v/>
      </c>
      <c r="K4282" s="22" t="str">
        <f>IF(LEN(F4282)&gt;0,IFERROR(HLOOKUP(F4282,'Codigos Servicios'!$A$4:$A$13,1,1),"SI"),"")</f>
        <v/>
      </c>
      <c r="L4282" s="3"/>
      <c r="Z4282"/>
    </row>
    <row r="4283" spans="1:26" x14ac:dyDescent="0.25">
      <c r="A4283" s="11" t="str">
        <f t="shared" si="336"/>
        <v/>
      </c>
      <c r="B4283" s="15" t="str">
        <f t="shared" si="337"/>
        <v/>
      </c>
      <c r="C4283" s="11" t="str">
        <f t="shared" si="338"/>
        <v/>
      </c>
      <c r="D4283" s="11" t="str">
        <f t="shared" si="339"/>
        <v/>
      </c>
      <c r="E4283" s="18"/>
      <c r="F4283" s="18"/>
      <c r="J4283" s="20" t="str">
        <f t="shared" si="335"/>
        <v/>
      </c>
      <c r="K4283" s="22" t="str">
        <f>IF(LEN(F4283)&gt;0,IFERROR(HLOOKUP(F4283,'Codigos Servicios'!$A$4:$A$13,1,1),"SI"),"")</f>
        <v/>
      </c>
      <c r="L4283" s="3"/>
      <c r="Z4283"/>
    </row>
    <row r="4284" spans="1:26" x14ac:dyDescent="0.25">
      <c r="A4284" s="11" t="str">
        <f t="shared" si="336"/>
        <v/>
      </c>
      <c r="B4284" s="15" t="str">
        <f t="shared" si="337"/>
        <v/>
      </c>
      <c r="C4284" s="11" t="str">
        <f t="shared" si="338"/>
        <v/>
      </c>
      <c r="D4284" s="11" t="str">
        <f t="shared" si="339"/>
        <v/>
      </c>
      <c r="E4284" s="18"/>
      <c r="F4284" s="18"/>
      <c r="J4284" s="20" t="str">
        <f t="shared" si="335"/>
        <v/>
      </c>
      <c r="K4284" s="22" t="str">
        <f>IF(LEN(F4284)&gt;0,IFERROR(HLOOKUP(F4284,'Codigos Servicios'!$A$4:$A$13,1,1),"SI"),"")</f>
        <v/>
      </c>
      <c r="L4284" s="3"/>
      <c r="Z4284"/>
    </row>
    <row r="4285" spans="1:26" x14ac:dyDescent="0.25">
      <c r="A4285" s="11" t="str">
        <f t="shared" si="336"/>
        <v/>
      </c>
      <c r="B4285" s="15" t="str">
        <f t="shared" si="337"/>
        <v/>
      </c>
      <c r="C4285" s="11" t="str">
        <f t="shared" si="338"/>
        <v/>
      </c>
      <c r="D4285" s="11" t="str">
        <f t="shared" si="339"/>
        <v/>
      </c>
      <c r="E4285" s="18"/>
      <c r="F4285" s="18"/>
      <c r="J4285" s="20" t="str">
        <f t="shared" si="335"/>
        <v/>
      </c>
      <c r="K4285" s="22" t="str">
        <f>IF(LEN(F4285)&gt;0,IFERROR(HLOOKUP(F4285,'Codigos Servicios'!$A$4:$A$13,1,1),"SI"),"")</f>
        <v/>
      </c>
      <c r="L4285" s="3"/>
      <c r="Z4285"/>
    </row>
    <row r="4286" spans="1:26" x14ac:dyDescent="0.25">
      <c r="A4286" s="11" t="str">
        <f t="shared" si="336"/>
        <v/>
      </c>
      <c r="B4286" s="15" t="str">
        <f t="shared" si="337"/>
        <v/>
      </c>
      <c r="C4286" s="11" t="str">
        <f t="shared" si="338"/>
        <v/>
      </c>
      <c r="D4286" s="11" t="str">
        <f t="shared" si="339"/>
        <v/>
      </c>
      <c r="E4286" s="18"/>
      <c r="F4286" s="18"/>
      <c r="J4286" s="20" t="str">
        <f t="shared" si="335"/>
        <v/>
      </c>
      <c r="K4286" s="22" t="str">
        <f>IF(LEN(F4286)&gt;0,IFERROR(HLOOKUP(F4286,'Codigos Servicios'!$A$4:$A$13,1,1),"SI"),"")</f>
        <v/>
      </c>
      <c r="L4286" s="3"/>
      <c r="Z4286"/>
    </row>
    <row r="4287" spans="1:26" x14ac:dyDescent="0.25">
      <c r="A4287" s="11" t="str">
        <f t="shared" si="336"/>
        <v/>
      </c>
      <c r="B4287" s="15" t="str">
        <f t="shared" si="337"/>
        <v/>
      </c>
      <c r="C4287" s="11" t="str">
        <f t="shared" si="338"/>
        <v/>
      </c>
      <c r="D4287" s="11" t="str">
        <f t="shared" si="339"/>
        <v/>
      </c>
      <c r="E4287" s="18"/>
      <c r="F4287" s="18"/>
      <c r="J4287" s="20" t="str">
        <f t="shared" si="335"/>
        <v/>
      </c>
      <c r="K4287" s="22" t="str">
        <f>IF(LEN(F4287)&gt;0,IFERROR(HLOOKUP(F4287,'Codigos Servicios'!$A$4:$A$13,1,1),"SI"),"")</f>
        <v/>
      </c>
      <c r="L4287" s="3"/>
      <c r="Z4287"/>
    </row>
    <row r="4288" spans="1:26" x14ac:dyDescent="0.25">
      <c r="A4288" s="11" t="str">
        <f t="shared" si="336"/>
        <v/>
      </c>
      <c r="B4288" s="15" t="str">
        <f t="shared" si="337"/>
        <v/>
      </c>
      <c r="C4288" s="11" t="str">
        <f t="shared" si="338"/>
        <v/>
      </c>
      <c r="D4288" s="11" t="str">
        <f t="shared" si="339"/>
        <v/>
      </c>
      <c r="E4288" s="18"/>
      <c r="F4288" s="18"/>
      <c r="J4288" s="20" t="str">
        <f t="shared" si="335"/>
        <v/>
      </c>
      <c r="K4288" s="22" t="str">
        <f>IF(LEN(F4288)&gt;0,IFERROR(HLOOKUP(F4288,'Codigos Servicios'!$A$4:$A$13,1,1),"SI"),"")</f>
        <v/>
      </c>
      <c r="L4288" s="3"/>
      <c r="Z4288"/>
    </row>
    <row r="4289" spans="1:26" x14ac:dyDescent="0.25">
      <c r="A4289" s="11" t="str">
        <f t="shared" si="336"/>
        <v/>
      </c>
      <c r="B4289" s="15" t="str">
        <f t="shared" si="337"/>
        <v/>
      </c>
      <c r="C4289" s="11" t="str">
        <f t="shared" si="338"/>
        <v/>
      </c>
      <c r="D4289" s="11" t="str">
        <f t="shared" si="339"/>
        <v/>
      </c>
      <c r="E4289" s="18"/>
      <c r="F4289" s="18"/>
      <c r="J4289" s="20" t="str">
        <f t="shared" si="335"/>
        <v/>
      </c>
      <c r="K4289" s="22" t="str">
        <f>IF(LEN(F4289)&gt;0,IFERROR(HLOOKUP(F4289,'Codigos Servicios'!$A$4:$A$13,1,1),"SI"),"")</f>
        <v/>
      </c>
      <c r="L4289" s="3"/>
      <c r="Z4289"/>
    </row>
    <row r="4290" spans="1:26" x14ac:dyDescent="0.25">
      <c r="A4290" s="11" t="str">
        <f t="shared" si="336"/>
        <v/>
      </c>
      <c r="B4290" s="15" t="str">
        <f t="shared" si="337"/>
        <v/>
      </c>
      <c r="C4290" s="11" t="str">
        <f t="shared" si="338"/>
        <v/>
      </c>
      <c r="D4290" s="11" t="str">
        <f t="shared" si="339"/>
        <v/>
      </c>
      <c r="E4290" s="18"/>
      <c r="F4290" s="18"/>
      <c r="J4290" s="20" t="str">
        <f t="shared" si="335"/>
        <v/>
      </c>
      <c r="K4290" s="22" t="str">
        <f>IF(LEN(F4290)&gt;0,IFERROR(HLOOKUP(F4290,'Codigos Servicios'!$A$4:$A$13,1,1),"SI"),"")</f>
        <v/>
      </c>
      <c r="L4290" s="3"/>
      <c r="Z4290"/>
    </row>
    <row r="4291" spans="1:26" x14ac:dyDescent="0.25">
      <c r="A4291" s="11" t="str">
        <f t="shared" si="336"/>
        <v/>
      </c>
      <c r="B4291" s="15" t="str">
        <f t="shared" si="337"/>
        <v/>
      </c>
      <c r="C4291" s="11" t="str">
        <f t="shared" si="338"/>
        <v/>
      </c>
      <c r="D4291" s="11" t="str">
        <f t="shared" si="339"/>
        <v/>
      </c>
      <c r="E4291" s="18"/>
      <c r="F4291" s="18"/>
      <c r="J4291" s="20" t="str">
        <f t="shared" si="335"/>
        <v/>
      </c>
      <c r="K4291" s="22" t="str">
        <f>IF(LEN(F4291)&gt;0,IFERROR(HLOOKUP(F4291,'Codigos Servicios'!$A$4:$A$13,1,1),"SI"),"")</f>
        <v/>
      </c>
      <c r="L4291" s="3"/>
      <c r="Z4291"/>
    </row>
    <row r="4292" spans="1:26" x14ac:dyDescent="0.25">
      <c r="A4292" s="11" t="str">
        <f t="shared" si="336"/>
        <v/>
      </c>
      <c r="B4292" s="15" t="str">
        <f t="shared" si="337"/>
        <v/>
      </c>
      <c r="C4292" s="11" t="str">
        <f t="shared" si="338"/>
        <v/>
      </c>
      <c r="D4292" s="11" t="str">
        <f t="shared" si="339"/>
        <v/>
      </c>
      <c r="E4292" s="18"/>
      <c r="F4292" s="18"/>
      <c r="J4292" s="20" t="str">
        <f t="shared" si="335"/>
        <v/>
      </c>
      <c r="K4292" s="22" t="str">
        <f>IF(LEN(F4292)&gt;0,IFERROR(HLOOKUP(F4292,'Codigos Servicios'!$A$4:$A$13,1,1),"SI"),"")</f>
        <v/>
      </c>
      <c r="L4292" s="3"/>
      <c r="Z4292"/>
    </row>
    <row r="4293" spans="1:26" x14ac:dyDescent="0.25">
      <c r="A4293" s="11" t="str">
        <f t="shared" si="336"/>
        <v/>
      </c>
      <c r="B4293" s="15" t="str">
        <f t="shared" si="337"/>
        <v/>
      </c>
      <c r="C4293" s="11" t="str">
        <f t="shared" si="338"/>
        <v/>
      </c>
      <c r="D4293" s="11" t="str">
        <f t="shared" si="339"/>
        <v/>
      </c>
      <c r="E4293" s="18"/>
      <c r="F4293" s="18"/>
      <c r="J4293" s="20" t="str">
        <f t="shared" si="335"/>
        <v/>
      </c>
      <c r="K4293" s="22" t="str">
        <f>IF(LEN(F4293)&gt;0,IFERROR(HLOOKUP(F4293,'Codigos Servicios'!$A$4:$A$13,1,1),"SI"),"")</f>
        <v/>
      </c>
      <c r="L4293" s="3"/>
      <c r="Z4293"/>
    </row>
    <row r="4294" spans="1:26" x14ac:dyDescent="0.25">
      <c r="A4294" s="11" t="str">
        <f t="shared" si="336"/>
        <v/>
      </c>
      <c r="B4294" s="15" t="str">
        <f t="shared" si="337"/>
        <v/>
      </c>
      <c r="C4294" s="11" t="str">
        <f t="shared" si="338"/>
        <v/>
      </c>
      <c r="D4294" s="11" t="str">
        <f t="shared" si="339"/>
        <v/>
      </c>
      <c r="E4294" s="18"/>
      <c r="F4294" s="18"/>
      <c r="J4294" s="20" t="str">
        <f t="shared" si="335"/>
        <v/>
      </c>
      <c r="K4294" s="22" t="str">
        <f>IF(LEN(F4294)&gt;0,IFERROR(HLOOKUP(F4294,'Codigos Servicios'!$A$4:$A$13,1,1),"SI"),"")</f>
        <v/>
      </c>
      <c r="L4294" s="3"/>
      <c r="Z4294"/>
    </row>
    <row r="4295" spans="1:26" x14ac:dyDescent="0.25">
      <c r="A4295" s="11" t="str">
        <f t="shared" si="336"/>
        <v/>
      </c>
      <c r="B4295" s="15" t="str">
        <f t="shared" si="337"/>
        <v/>
      </c>
      <c r="C4295" s="11" t="str">
        <f t="shared" si="338"/>
        <v/>
      </c>
      <c r="D4295" s="11" t="str">
        <f t="shared" si="339"/>
        <v/>
      </c>
      <c r="E4295" s="18"/>
      <c r="F4295" s="18"/>
      <c r="J4295" s="20" t="str">
        <f t="shared" si="335"/>
        <v/>
      </c>
      <c r="K4295" s="22" t="str">
        <f>IF(LEN(F4295)&gt;0,IFERROR(HLOOKUP(F4295,'Codigos Servicios'!$A$4:$A$13,1,1),"SI"),"")</f>
        <v/>
      </c>
      <c r="L4295" s="3"/>
      <c r="Z4295"/>
    </row>
    <row r="4296" spans="1:26" x14ac:dyDescent="0.25">
      <c r="A4296" s="11" t="str">
        <f t="shared" si="336"/>
        <v/>
      </c>
      <c r="B4296" s="15" t="str">
        <f t="shared" si="337"/>
        <v/>
      </c>
      <c r="C4296" s="11" t="str">
        <f t="shared" si="338"/>
        <v/>
      </c>
      <c r="D4296" s="11" t="str">
        <f t="shared" si="339"/>
        <v/>
      </c>
      <c r="E4296" s="18"/>
      <c r="F4296" s="18"/>
      <c r="J4296" s="20" t="str">
        <f t="shared" ref="J4296:J4359" si="340">IF(LEN(F4296)&gt;0,IF(LEN(G4296)&gt;0,IF(LEN(C4296)&gt;1,IF(ISBLANK($H$5),"Error: No ha ingresado el Mes",IF(ISBLANK($I$5),"Error: No ha ingresado el Año",IF(K4296="SI","Error Codigo de Servicio Invalido",IF(ISBLANK(E4296),"Error: SIgla Aeropuerto no puede ser nula","")))),"Error: No ha ingresado empresa"),""),"")</f>
        <v/>
      </c>
      <c r="K4296" s="22" t="str">
        <f>IF(LEN(F4296)&gt;0,IFERROR(HLOOKUP(F4296,'Codigos Servicios'!$A$4:$A$13,1,1),"SI"),"")</f>
        <v/>
      </c>
      <c r="L4296" s="3"/>
      <c r="Z4296"/>
    </row>
    <row r="4297" spans="1:26" x14ac:dyDescent="0.25">
      <c r="A4297" s="11" t="str">
        <f t="shared" si="336"/>
        <v/>
      </c>
      <c r="B4297" s="15" t="str">
        <f t="shared" si="337"/>
        <v/>
      </c>
      <c r="C4297" s="11" t="str">
        <f t="shared" si="338"/>
        <v/>
      </c>
      <c r="D4297" s="11" t="str">
        <f t="shared" si="339"/>
        <v/>
      </c>
      <c r="E4297" s="18"/>
      <c r="F4297" s="18"/>
      <c r="J4297" s="20" t="str">
        <f t="shared" si="340"/>
        <v/>
      </c>
      <c r="K4297" s="22" t="str">
        <f>IF(LEN(F4297)&gt;0,IFERROR(HLOOKUP(F4297,'Codigos Servicios'!$A$4:$A$13,1,1),"SI"),"")</f>
        <v/>
      </c>
      <c r="L4297" s="3"/>
      <c r="Z4297"/>
    </row>
    <row r="4298" spans="1:26" x14ac:dyDescent="0.25">
      <c r="A4298" s="11" t="str">
        <f t="shared" si="336"/>
        <v/>
      </c>
      <c r="B4298" s="15" t="str">
        <f t="shared" si="337"/>
        <v/>
      </c>
      <c r="C4298" s="11" t="str">
        <f t="shared" si="338"/>
        <v/>
      </c>
      <c r="D4298" s="11" t="str">
        <f t="shared" si="339"/>
        <v/>
      </c>
      <c r="E4298" s="18"/>
      <c r="F4298" s="18"/>
      <c r="J4298" s="20" t="str">
        <f t="shared" si="340"/>
        <v/>
      </c>
      <c r="K4298" s="22" t="str">
        <f>IF(LEN(F4298)&gt;0,IFERROR(HLOOKUP(F4298,'Codigos Servicios'!$A$4:$A$13,1,1),"SI"),"")</f>
        <v/>
      </c>
      <c r="L4298" s="3"/>
      <c r="Z4298"/>
    </row>
    <row r="4299" spans="1:26" x14ac:dyDescent="0.25">
      <c r="A4299" s="11" t="str">
        <f t="shared" si="336"/>
        <v/>
      </c>
      <c r="B4299" s="15" t="str">
        <f t="shared" si="337"/>
        <v/>
      </c>
      <c r="C4299" s="11" t="str">
        <f t="shared" si="338"/>
        <v/>
      </c>
      <c r="D4299" s="11" t="str">
        <f t="shared" si="339"/>
        <v/>
      </c>
      <c r="E4299" s="18"/>
      <c r="F4299" s="18"/>
      <c r="J4299" s="20" t="str">
        <f t="shared" si="340"/>
        <v/>
      </c>
      <c r="K4299" s="22" t="str">
        <f>IF(LEN(F4299)&gt;0,IFERROR(HLOOKUP(F4299,'Codigos Servicios'!$A$4:$A$13,1,1),"SI"),"")</f>
        <v/>
      </c>
      <c r="L4299" s="3"/>
      <c r="Z4299"/>
    </row>
    <row r="4300" spans="1:26" x14ac:dyDescent="0.25">
      <c r="A4300" s="11" t="str">
        <f t="shared" si="336"/>
        <v/>
      </c>
      <c r="B4300" s="15" t="str">
        <f t="shared" si="337"/>
        <v/>
      </c>
      <c r="C4300" s="11" t="str">
        <f t="shared" si="338"/>
        <v/>
      </c>
      <c r="D4300" s="11" t="str">
        <f t="shared" si="339"/>
        <v/>
      </c>
      <c r="E4300" s="18"/>
      <c r="F4300" s="18"/>
      <c r="J4300" s="20" t="str">
        <f t="shared" si="340"/>
        <v/>
      </c>
      <c r="K4300" s="22" t="str">
        <f>IF(LEN(F4300)&gt;0,IFERROR(HLOOKUP(F4300,'Codigos Servicios'!$A$4:$A$13,1,1),"SI"),"")</f>
        <v/>
      </c>
      <c r="L4300" s="3"/>
      <c r="Z4300"/>
    </row>
    <row r="4301" spans="1:26" x14ac:dyDescent="0.25">
      <c r="A4301" s="11" t="str">
        <f t="shared" si="336"/>
        <v/>
      </c>
      <c r="B4301" s="15" t="str">
        <f t="shared" si="337"/>
        <v/>
      </c>
      <c r="C4301" s="11" t="str">
        <f t="shared" si="338"/>
        <v/>
      </c>
      <c r="D4301" s="11" t="str">
        <f t="shared" si="339"/>
        <v/>
      </c>
      <c r="E4301" s="18"/>
      <c r="F4301" s="18"/>
      <c r="J4301" s="20" t="str">
        <f t="shared" si="340"/>
        <v/>
      </c>
      <c r="K4301" s="22" t="str">
        <f>IF(LEN(F4301)&gt;0,IFERROR(HLOOKUP(F4301,'Codigos Servicios'!$A$4:$A$13,1,1),"SI"),"")</f>
        <v/>
      </c>
      <c r="L4301" s="3"/>
      <c r="Z4301"/>
    </row>
    <row r="4302" spans="1:26" x14ac:dyDescent="0.25">
      <c r="A4302" s="11" t="str">
        <f t="shared" si="336"/>
        <v/>
      </c>
      <c r="B4302" s="15" t="str">
        <f t="shared" si="337"/>
        <v/>
      </c>
      <c r="C4302" s="11" t="str">
        <f t="shared" si="338"/>
        <v/>
      </c>
      <c r="D4302" s="11" t="str">
        <f t="shared" si="339"/>
        <v/>
      </c>
      <c r="E4302" s="18"/>
      <c r="F4302" s="18"/>
      <c r="J4302" s="20" t="str">
        <f t="shared" si="340"/>
        <v/>
      </c>
      <c r="K4302" s="22" t="str">
        <f>IF(LEN(F4302)&gt;0,IFERROR(HLOOKUP(F4302,'Codigos Servicios'!$A$4:$A$13,1,1),"SI"),"")</f>
        <v/>
      </c>
      <c r="L4302" s="3"/>
      <c r="Z4302"/>
    </row>
    <row r="4303" spans="1:26" x14ac:dyDescent="0.25">
      <c r="A4303" s="11" t="str">
        <f t="shared" si="336"/>
        <v/>
      </c>
      <c r="B4303" s="15" t="str">
        <f t="shared" si="337"/>
        <v/>
      </c>
      <c r="C4303" s="11" t="str">
        <f t="shared" si="338"/>
        <v/>
      </c>
      <c r="D4303" s="11" t="str">
        <f t="shared" si="339"/>
        <v/>
      </c>
      <c r="E4303" s="18"/>
      <c r="F4303" s="18"/>
      <c r="J4303" s="20" t="str">
        <f t="shared" si="340"/>
        <v/>
      </c>
      <c r="K4303" s="22" t="str">
        <f>IF(LEN(F4303)&gt;0,IFERROR(HLOOKUP(F4303,'Codigos Servicios'!$A$4:$A$13,1,1),"SI"),"")</f>
        <v/>
      </c>
      <c r="L4303" s="3"/>
      <c r="Z4303"/>
    </row>
    <row r="4304" spans="1:26" x14ac:dyDescent="0.25">
      <c r="A4304" s="11" t="str">
        <f t="shared" si="336"/>
        <v/>
      </c>
      <c r="B4304" s="15" t="str">
        <f t="shared" si="337"/>
        <v/>
      </c>
      <c r="C4304" s="11" t="str">
        <f t="shared" si="338"/>
        <v/>
      </c>
      <c r="D4304" s="11" t="str">
        <f t="shared" si="339"/>
        <v/>
      </c>
      <c r="E4304" s="18"/>
      <c r="F4304" s="18"/>
      <c r="J4304" s="20" t="str">
        <f t="shared" si="340"/>
        <v/>
      </c>
      <c r="K4304" s="22" t="str">
        <f>IF(LEN(F4304)&gt;0,IFERROR(HLOOKUP(F4304,'Codigos Servicios'!$A$4:$A$13,1,1),"SI"),"")</f>
        <v/>
      </c>
      <c r="L4304" s="3"/>
      <c r="Z4304"/>
    </row>
    <row r="4305" spans="1:26" x14ac:dyDescent="0.25">
      <c r="A4305" s="11" t="str">
        <f t="shared" si="336"/>
        <v/>
      </c>
      <c r="B4305" s="15" t="str">
        <f t="shared" si="337"/>
        <v/>
      </c>
      <c r="C4305" s="11" t="str">
        <f t="shared" si="338"/>
        <v/>
      </c>
      <c r="D4305" s="11" t="str">
        <f t="shared" si="339"/>
        <v/>
      </c>
      <c r="E4305" s="18"/>
      <c r="F4305" s="18"/>
      <c r="J4305" s="20" t="str">
        <f t="shared" si="340"/>
        <v/>
      </c>
      <c r="K4305" s="22" t="str">
        <f>IF(LEN(F4305)&gt;0,IFERROR(HLOOKUP(F4305,'Codigos Servicios'!$A$4:$A$13,1,1),"SI"),"")</f>
        <v/>
      </c>
      <c r="L4305" s="3"/>
      <c r="Z4305"/>
    </row>
    <row r="4306" spans="1:26" x14ac:dyDescent="0.25">
      <c r="A4306" s="11" t="str">
        <f t="shared" si="336"/>
        <v/>
      </c>
      <c r="B4306" s="15" t="str">
        <f t="shared" si="337"/>
        <v/>
      </c>
      <c r="C4306" s="11" t="str">
        <f t="shared" si="338"/>
        <v/>
      </c>
      <c r="D4306" s="11" t="str">
        <f t="shared" si="339"/>
        <v/>
      </c>
      <c r="E4306" s="18"/>
      <c r="F4306" s="18"/>
      <c r="J4306" s="20" t="str">
        <f t="shared" si="340"/>
        <v/>
      </c>
      <c r="K4306" s="22" t="str">
        <f>IF(LEN(F4306)&gt;0,IFERROR(HLOOKUP(F4306,'Codigos Servicios'!$A$4:$A$13,1,1),"SI"),"")</f>
        <v/>
      </c>
      <c r="L4306" s="3"/>
      <c r="Z4306"/>
    </row>
    <row r="4307" spans="1:26" x14ac:dyDescent="0.25">
      <c r="A4307" s="11" t="str">
        <f t="shared" si="336"/>
        <v/>
      </c>
      <c r="B4307" s="15" t="str">
        <f t="shared" si="337"/>
        <v/>
      </c>
      <c r="C4307" s="11" t="str">
        <f t="shared" si="338"/>
        <v/>
      </c>
      <c r="D4307" s="11" t="str">
        <f t="shared" si="339"/>
        <v/>
      </c>
      <c r="E4307" s="18"/>
      <c r="F4307" s="18"/>
      <c r="J4307" s="20" t="str">
        <f t="shared" si="340"/>
        <v/>
      </c>
      <c r="K4307" s="22" t="str">
        <f>IF(LEN(F4307)&gt;0,IFERROR(HLOOKUP(F4307,'Codigos Servicios'!$A$4:$A$13,1,1),"SI"),"")</f>
        <v/>
      </c>
      <c r="L4307" s="3"/>
      <c r="Z4307"/>
    </row>
    <row r="4308" spans="1:26" x14ac:dyDescent="0.25">
      <c r="A4308" s="11" t="str">
        <f t="shared" si="336"/>
        <v/>
      </c>
      <c r="B4308" s="15" t="str">
        <f t="shared" si="337"/>
        <v/>
      </c>
      <c r="C4308" s="11" t="str">
        <f t="shared" si="338"/>
        <v/>
      </c>
      <c r="D4308" s="11" t="str">
        <f t="shared" si="339"/>
        <v/>
      </c>
      <c r="E4308" s="18"/>
      <c r="F4308" s="18"/>
      <c r="J4308" s="20" t="str">
        <f t="shared" si="340"/>
        <v/>
      </c>
      <c r="K4308" s="22" t="str">
        <f>IF(LEN(F4308)&gt;0,IFERROR(HLOOKUP(F4308,'Codigos Servicios'!$A$4:$A$13,1,1),"SI"),"")</f>
        <v/>
      </c>
      <c r="L4308" s="3"/>
      <c r="Z4308"/>
    </row>
    <row r="4309" spans="1:26" x14ac:dyDescent="0.25">
      <c r="A4309" s="11" t="str">
        <f t="shared" si="336"/>
        <v/>
      </c>
      <c r="B4309" s="15" t="str">
        <f t="shared" si="337"/>
        <v/>
      </c>
      <c r="C4309" s="11" t="str">
        <f t="shared" si="338"/>
        <v/>
      </c>
      <c r="D4309" s="11" t="str">
        <f t="shared" si="339"/>
        <v/>
      </c>
      <c r="E4309" s="18"/>
      <c r="F4309" s="18"/>
      <c r="J4309" s="20" t="str">
        <f t="shared" si="340"/>
        <v/>
      </c>
      <c r="K4309" s="22" t="str">
        <f>IF(LEN(F4309)&gt;0,IFERROR(HLOOKUP(F4309,'Codigos Servicios'!$A$4:$A$13,1,1),"SI"),"")</f>
        <v/>
      </c>
      <c r="L4309" s="3"/>
      <c r="Z4309"/>
    </row>
    <row r="4310" spans="1:26" x14ac:dyDescent="0.25">
      <c r="A4310" s="11" t="str">
        <f t="shared" si="336"/>
        <v/>
      </c>
      <c r="B4310" s="15" t="str">
        <f t="shared" si="337"/>
        <v/>
      </c>
      <c r="C4310" s="11" t="str">
        <f t="shared" si="338"/>
        <v/>
      </c>
      <c r="D4310" s="11" t="str">
        <f t="shared" si="339"/>
        <v/>
      </c>
      <c r="E4310" s="18"/>
      <c r="F4310" s="18"/>
      <c r="J4310" s="20" t="str">
        <f t="shared" si="340"/>
        <v/>
      </c>
      <c r="K4310" s="22" t="str">
        <f>IF(LEN(F4310)&gt;0,IFERROR(HLOOKUP(F4310,'Codigos Servicios'!$A$4:$A$13,1,1),"SI"),"")</f>
        <v/>
      </c>
      <c r="L4310" s="3"/>
      <c r="Z4310"/>
    </row>
    <row r="4311" spans="1:26" x14ac:dyDescent="0.25">
      <c r="A4311" s="11" t="str">
        <f t="shared" ref="A4311:A4374" si="341">IF(LEN(F4311)&gt;0,"SE","")</f>
        <v/>
      </c>
      <c r="B4311" s="15" t="str">
        <f t="shared" ref="B4311:B4374" si="342">IF(LEN(F4311)&gt;0,B4310+1,"")</f>
        <v/>
      </c>
      <c r="C4311" s="11" t="str">
        <f t="shared" ref="C4311:C4374" si="343">IF(LEN(F4311)&gt;0,$F$5,"")</f>
        <v/>
      </c>
      <c r="D4311" s="11" t="str">
        <f t="shared" ref="D4311:D4374" si="344">IF(LEN(F4311)&gt;0,$J$5,"")</f>
        <v/>
      </c>
      <c r="E4311" s="18"/>
      <c r="F4311" s="18"/>
      <c r="J4311" s="20" t="str">
        <f t="shared" si="340"/>
        <v/>
      </c>
      <c r="K4311" s="22" t="str">
        <f>IF(LEN(F4311)&gt;0,IFERROR(HLOOKUP(F4311,'Codigos Servicios'!$A$4:$A$13,1,1),"SI"),"")</f>
        <v/>
      </c>
      <c r="L4311" s="3"/>
      <c r="Z4311"/>
    </row>
    <row r="4312" spans="1:26" x14ac:dyDescent="0.25">
      <c r="A4312" s="11" t="str">
        <f t="shared" si="341"/>
        <v/>
      </c>
      <c r="B4312" s="15" t="str">
        <f t="shared" si="342"/>
        <v/>
      </c>
      <c r="C4312" s="11" t="str">
        <f t="shared" si="343"/>
        <v/>
      </c>
      <c r="D4312" s="11" t="str">
        <f t="shared" si="344"/>
        <v/>
      </c>
      <c r="E4312" s="18"/>
      <c r="F4312" s="18"/>
      <c r="J4312" s="20" t="str">
        <f t="shared" si="340"/>
        <v/>
      </c>
      <c r="K4312" s="22" t="str">
        <f>IF(LEN(F4312)&gt;0,IFERROR(HLOOKUP(F4312,'Codigos Servicios'!$A$4:$A$13,1,1),"SI"),"")</f>
        <v/>
      </c>
      <c r="L4312" s="3"/>
      <c r="Z4312"/>
    </row>
    <row r="4313" spans="1:26" x14ac:dyDescent="0.25">
      <c r="A4313" s="11" t="str">
        <f t="shared" si="341"/>
        <v/>
      </c>
      <c r="B4313" s="15" t="str">
        <f t="shared" si="342"/>
        <v/>
      </c>
      <c r="C4313" s="11" t="str">
        <f t="shared" si="343"/>
        <v/>
      </c>
      <c r="D4313" s="11" t="str">
        <f t="shared" si="344"/>
        <v/>
      </c>
      <c r="E4313" s="18"/>
      <c r="F4313" s="18"/>
      <c r="J4313" s="20" t="str">
        <f t="shared" si="340"/>
        <v/>
      </c>
      <c r="K4313" s="22" t="str">
        <f>IF(LEN(F4313)&gt;0,IFERROR(HLOOKUP(F4313,'Codigos Servicios'!$A$4:$A$13,1,1),"SI"),"")</f>
        <v/>
      </c>
      <c r="L4313" s="3"/>
      <c r="Z4313"/>
    </row>
    <row r="4314" spans="1:26" x14ac:dyDescent="0.25">
      <c r="A4314" s="11" t="str">
        <f t="shared" si="341"/>
        <v/>
      </c>
      <c r="B4314" s="15" t="str">
        <f t="shared" si="342"/>
        <v/>
      </c>
      <c r="C4314" s="11" t="str">
        <f t="shared" si="343"/>
        <v/>
      </c>
      <c r="D4314" s="11" t="str">
        <f t="shared" si="344"/>
        <v/>
      </c>
      <c r="E4314" s="18"/>
      <c r="F4314" s="18"/>
      <c r="J4314" s="20" t="str">
        <f t="shared" si="340"/>
        <v/>
      </c>
      <c r="K4314" s="22" t="str">
        <f>IF(LEN(F4314)&gt;0,IFERROR(HLOOKUP(F4314,'Codigos Servicios'!$A$4:$A$13,1,1),"SI"),"")</f>
        <v/>
      </c>
      <c r="L4314" s="3"/>
      <c r="Z4314"/>
    </row>
    <row r="4315" spans="1:26" x14ac:dyDescent="0.25">
      <c r="A4315" s="11" t="str">
        <f t="shared" si="341"/>
        <v/>
      </c>
      <c r="B4315" s="15" t="str">
        <f t="shared" si="342"/>
        <v/>
      </c>
      <c r="C4315" s="11" t="str">
        <f t="shared" si="343"/>
        <v/>
      </c>
      <c r="D4315" s="11" t="str">
        <f t="shared" si="344"/>
        <v/>
      </c>
      <c r="E4315" s="18"/>
      <c r="F4315" s="18"/>
      <c r="J4315" s="20" t="str">
        <f t="shared" si="340"/>
        <v/>
      </c>
      <c r="K4315" s="22" t="str">
        <f>IF(LEN(F4315)&gt;0,IFERROR(HLOOKUP(F4315,'Codigos Servicios'!$A$4:$A$13,1,1),"SI"),"")</f>
        <v/>
      </c>
      <c r="L4315" s="3"/>
      <c r="Z4315"/>
    </row>
    <row r="4316" spans="1:26" x14ac:dyDescent="0.25">
      <c r="A4316" s="11" t="str">
        <f t="shared" si="341"/>
        <v/>
      </c>
      <c r="B4316" s="15" t="str">
        <f t="shared" si="342"/>
        <v/>
      </c>
      <c r="C4316" s="11" t="str">
        <f t="shared" si="343"/>
        <v/>
      </c>
      <c r="D4316" s="11" t="str">
        <f t="shared" si="344"/>
        <v/>
      </c>
      <c r="E4316" s="18"/>
      <c r="F4316" s="18"/>
      <c r="J4316" s="20" t="str">
        <f t="shared" si="340"/>
        <v/>
      </c>
      <c r="K4316" s="22" t="str">
        <f>IF(LEN(F4316)&gt;0,IFERROR(HLOOKUP(F4316,'Codigos Servicios'!$A$4:$A$13,1,1),"SI"),"")</f>
        <v/>
      </c>
      <c r="L4316" s="3"/>
      <c r="Z4316"/>
    </row>
    <row r="4317" spans="1:26" x14ac:dyDescent="0.25">
      <c r="A4317" s="11" t="str">
        <f t="shared" si="341"/>
        <v/>
      </c>
      <c r="B4317" s="15" t="str">
        <f t="shared" si="342"/>
        <v/>
      </c>
      <c r="C4317" s="11" t="str">
        <f t="shared" si="343"/>
        <v/>
      </c>
      <c r="D4317" s="11" t="str">
        <f t="shared" si="344"/>
        <v/>
      </c>
      <c r="E4317" s="18"/>
      <c r="F4317" s="18"/>
      <c r="J4317" s="20" t="str">
        <f t="shared" si="340"/>
        <v/>
      </c>
      <c r="K4317" s="22" t="str">
        <f>IF(LEN(F4317)&gt;0,IFERROR(HLOOKUP(F4317,'Codigos Servicios'!$A$4:$A$13,1,1),"SI"),"")</f>
        <v/>
      </c>
      <c r="L4317" s="3"/>
      <c r="Z4317"/>
    </row>
    <row r="4318" spans="1:26" x14ac:dyDescent="0.25">
      <c r="A4318" s="11" t="str">
        <f t="shared" si="341"/>
        <v/>
      </c>
      <c r="B4318" s="15" t="str">
        <f t="shared" si="342"/>
        <v/>
      </c>
      <c r="C4318" s="11" t="str">
        <f t="shared" si="343"/>
        <v/>
      </c>
      <c r="D4318" s="11" t="str">
        <f t="shared" si="344"/>
        <v/>
      </c>
      <c r="E4318" s="18"/>
      <c r="F4318" s="18"/>
      <c r="J4318" s="20" t="str">
        <f t="shared" si="340"/>
        <v/>
      </c>
      <c r="K4318" s="22" t="str">
        <f>IF(LEN(F4318)&gt;0,IFERROR(HLOOKUP(F4318,'Codigos Servicios'!$A$4:$A$13,1,1),"SI"),"")</f>
        <v/>
      </c>
      <c r="L4318" s="3"/>
      <c r="Z4318"/>
    </row>
    <row r="4319" spans="1:26" x14ac:dyDescent="0.25">
      <c r="A4319" s="11" t="str">
        <f t="shared" si="341"/>
        <v/>
      </c>
      <c r="B4319" s="15" t="str">
        <f t="shared" si="342"/>
        <v/>
      </c>
      <c r="C4319" s="11" t="str">
        <f t="shared" si="343"/>
        <v/>
      </c>
      <c r="D4319" s="11" t="str">
        <f t="shared" si="344"/>
        <v/>
      </c>
      <c r="E4319" s="18"/>
      <c r="F4319" s="18"/>
      <c r="J4319" s="20" t="str">
        <f t="shared" si="340"/>
        <v/>
      </c>
      <c r="K4319" s="22" t="str">
        <f>IF(LEN(F4319)&gt;0,IFERROR(HLOOKUP(F4319,'Codigos Servicios'!$A$4:$A$13,1,1),"SI"),"")</f>
        <v/>
      </c>
      <c r="L4319" s="3"/>
      <c r="Z4319"/>
    </row>
    <row r="4320" spans="1:26" x14ac:dyDescent="0.25">
      <c r="A4320" s="11" t="str">
        <f t="shared" si="341"/>
        <v/>
      </c>
      <c r="B4320" s="15" t="str">
        <f t="shared" si="342"/>
        <v/>
      </c>
      <c r="C4320" s="11" t="str">
        <f t="shared" si="343"/>
        <v/>
      </c>
      <c r="D4320" s="11" t="str">
        <f t="shared" si="344"/>
        <v/>
      </c>
      <c r="E4320" s="18"/>
      <c r="F4320" s="18"/>
      <c r="J4320" s="20" t="str">
        <f t="shared" si="340"/>
        <v/>
      </c>
      <c r="K4320" s="22" t="str">
        <f>IF(LEN(F4320)&gt;0,IFERROR(HLOOKUP(F4320,'Codigos Servicios'!$A$4:$A$13,1,1),"SI"),"")</f>
        <v/>
      </c>
      <c r="L4320" s="3"/>
      <c r="Z4320"/>
    </row>
    <row r="4321" spans="1:26" x14ac:dyDescent="0.25">
      <c r="A4321" s="11" t="str">
        <f t="shared" si="341"/>
        <v/>
      </c>
      <c r="B4321" s="15" t="str">
        <f t="shared" si="342"/>
        <v/>
      </c>
      <c r="C4321" s="11" t="str">
        <f t="shared" si="343"/>
        <v/>
      </c>
      <c r="D4321" s="11" t="str">
        <f t="shared" si="344"/>
        <v/>
      </c>
      <c r="E4321" s="18"/>
      <c r="F4321" s="18"/>
      <c r="J4321" s="20" t="str">
        <f t="shared" si="340"/>
        <v/>
      </c>
      <c r="K4321" s="22" t="str">
        <f>IF(LEN(F4321)&gt;0,IFERROR(HLOOKUP(F4321,'Codigos Servicios'!$A$4:$A$13,1,1),"SI"),"")</f>
        <v/>
      </c>
      <c r="L4321" s="3"/>
      <c r="Z4321"/>
    </row>
    <row r="4322" spans="1:26" x14ac:dyDescent="0.25">
      <c r="A4322" s="11" t="str">
        <f t="shared" si="341"/>
        <v/>
      </c>
      <c r="B4322" s="15" t="str">
        <f t="shared" si="342"/>
        <v/>
      </c>
      <c r="C4322" s="11" t="str">
        <f t="shared" si="343"/>
        <v/>
      </c>
      <c r="D4322" s="11" t="str">
        <f t="shared" si="344"/>
        <v/>
      </c>
      <c r="E4322" s="18"/>
      <c r="F4322" s="18"/>
      <c r="J4322" s="20" t="str">
        <f t="shared" si="340"/>
        <v/>
      </c>
      <c r="K4322" s="22" t="str">
        <f>IF(LEN(F4322)&gt;0,IFERROR(HLOOKUP(F4322,'Codigos Servicios'!$A$4:$A$13,1,1),"SI"),"")</f>
        <v/>
      </c>
      <c r="L4322" s="3"/>
      <c r="Z4322"/>
    </row>
    <row r="4323" spans="1:26" x14ac:dyDescent="0.25">
      <c r="A4323" s="11" t="str">
        <f t="shared" si="341"/>
        <v/>
      </c>
      <c r="B4323" s="15" t="str">
        <f t="shared" si="342"/>
        <v/>
      </c>
      <c r="C4323" s="11" t="str">
        <f t="shared" si="343"/>
        <v/>
      </c>
      <c r="D4323" s="11" t="str">
        <f t="shared" si="344"/>
        <v/>
      </c>
      <c r="E4323" s="18"/>
      <c r="F4323" s="18"/>
      <c r="J4323" s="20" t="str">
        <f t="shared" si="340"/>
        <v/>
      </c>
      <c r="K4323" s="22" t="str">
        <f>IF(LEN(F4323)&gt;0,IFERROR(HLOOKUP(F4323,'Codigos Servicios'!$A$4:$A$13,1,1),"SI"),"")</f>
        <v/>
      </c>
      <c r="L4323" s="3"/>
      <c r="Z4323"/>
    </row>
    <row r="4324" spans="1:26" x14ac:dyDescent="0.25">
      <c r="A4324" s="11" t="str">
        <f t="shared" si="341"/>
        <v/>
      </c>
      <c r="B4324" s="15" t="str">
        <f t="shared" si="342"/>
        <v/>
      </c>
      <c r="C4324" s="11" t="str">
        <f t="shared" si="343"/>
        <v/>
      </c>
      <c r="D4324" s="11" t="str">
        <f t="shared" si="344"/>
        <v/>
      </c>
      <c r="E4324" s="18"/>
      <c r="F4324" s="18"/>
      <c r="J4324" s="20" t="str">
        <f t="shared" si="340"/>
        <v/>
      </c>
      <c r="K4324" s="22" t="str">
        <f>IF(LEN(F4324)&gt;0,IFERROR(HLOOKUP(F4324,'Codigos Servicios'!$A$4:$A$13,1,1),"SI"),"")</f>
        <v/>
      </c>
      <c r="L4324" s="3"/>
      <c r="Z4324"/>
    </row>
    <row r="4325" spans="1:26" x14ac:dyDescent="0.25">
      <c r="A4325" s="11" t="str">
        <f t="shared" si="341"/>
        <v/>
      </c>
      <c r="B4325" s="15" t="str">
        <f t="shared" si="342"/>
        <v/>
      </c>
      <c r="C4325" s="11" t="str">
        <f t="shared" si="343"/>
        <v/>
      </c>
      <c r="D4325" s="11" t="str">
        <f t="shared" si="344"/>
        <v/>
      </c>
      <c r="E4325" s="18"/>
      <c r="F4325" s="18"/>
      <c r="J4325" s="20" t="str">
        <f t="shared" si="340"/>
        <v/>
      </c>
      <c r="K4325" s="22" t="str">
        <f>IF(LEN(F4325)&gt;0,IFERROR(HLOOKUP(F4325,'Codigos Servicios'!$A$4:$A$13,1,1),"SI"),"")</f>
        <v/>
      </c>
      <c r="L4325" s="3"/>
      <c r="Z4325"/>
    </row>
    <row r="4326" spans="1:26" x14ac:dyDescent="0.25">
      <c r="A4326" s="11" t="str">
        <f t="shared" si="341"/>
        <v/>
      </c>
      <c r="B4326" s="15" t="str">
        <f t="shared" si="342"/>
        <v/>
      </c>
      <c r="C4326" s="11" t="str">
        <f t="shared" si="343"/>
        <v/>
      </c>
      <c r="D4326" s="11" t="str">
        <f t="shared" si="344"/>
        <v/>
      </c>
      <c r="E4326" s="18"/>
      <c r="F4326" s="18"/>
      <c r="J4326" s="20" t="str">
        <f t="shared" si="340"/>
        <v/>
      </c>
      <c r="K4326" s="22" t="str">
        <f>IF(LEN(F4326)&gt;0,IFERROR(HLOOKUP(F4326,'Codigos Servicios'!$A$4:$A$13,1,1),"SI"),"")</f>
        <v/>
      </c>
      <c r="L4326" s="3"/>
      <c r="Z4326"/>
    </row>
    <row r="4327" spans="1:26" x14ac:dyDescent="0.25">
      <c r="A4327" s="11" t="str">
        <f t="shared" si="341"/>
        <v/>
      </c>
      <c r="B4327" s="15" t="str">
        <f t="shared" si="342"/>
        <v/>
      </c>
      <c r="C4327" s="11" t="str">
        <f t="shared" si="343"/>
        <v/>
      </c>
      <c r="D4327" s="11" t="str">
        <f t="shared" si="344"/>
        <v/>
      </c>
      <c r="E4327" s="18"/>
      <c r="F4327" s="18"/>
      <c r="J4327" s="20" t="str">
        <f t="shared" si="340"/>
        <v/>
      </c>
      <c r="K4327" s="22" t="str">
        <f>IF(LEN(F4327)&gt;0,IFERROR(HLOOKUP(F4327,'Codigos Servicios'!$A$4:$A$13,1,1),"SI"),"")</f>
        <v/>
      </c>
      <c r="L4327" s="3"/>
      <c r="Z4327"/>
    </row>
    <row r="4328" spans="1:26" x14ac:dyDescent="0.25">
      <c r="A4328" s="11" t="str">
        <f t="shared" si="341"/>
        <v/>
      </c>
      <c r="B4328" s="15" t="str">
        <f t="shared" si="342"/>
        <v/>
      </c>
      <c r="C4328" s="11" t="str">
        <f t="shared" si="343"/>
        <v/>
      </c>
      <c r="D4328" s="11" t="str">
        <f t="shared" si="344"/>
        <v/>
      </c>
      <c r="E4328" s="18"/>
      <c r="F4328" s="18"/>
      <c r="J4328" s="20" t="str">
        <f t="shared" si="340"/>
        <v/>
      </c>
      <c r="K4328" s="22" t="str">
        <f>IF(LEN(F4328)&gt;0,IFERROR(HLOOKUP(F4328,'Codigos Servicios'!$A$4:$A$13,1,1),"SI"),"")</f>
        <v/>
      </c>
      <c r="L4328" s="3"/>
      <c r="Z4328"/>
    </row>
    <row r="4329" spans="1:26" x14ac:dyDescent="0.25">
      <c r="A4329" s="11" t="str">
        <f t="shared" si="341"/>
        <v/>
      </c>
      <c r="B4329" s="15" t="str">
        <f t="shared" si="342"/>
        <v/>
      </c>
      <c r="C4329" s="11" t="str">
        <f t="shared" si="343"/>
        <v/>
      </c>
      <c r="D4329" s="11" t="str">
        <f t="shared" si="344"/>
        <v/>
      </c>
      <c r="E4329" s="18"/>
      <c r="F4329" s="18"/>
      <c r="J4329" s="20" t="str">
        <f t="shared" si="340"/>
        <v/>
      </c>
      <c r="K4329" s="22" t="str">
        <f>IF(LEN(F4329)&gt;0,IFERROR(HLOOKUP(F4329,'Codigos Servicios'!$A$4:$A$13,1,1),"SI"),"")</f>
        <v/>
      </c>
      <c r="L4329" s="3"/>
      <c r="Z4329"/>
    </row>
    <row r="4330" spans="1:26" x14ac:dyDescent="0.25">
      <c r="A4330" s="11" t="str">
        <f t="shared" si="341"/>
        <v/>
      </c>
      <c r="B4330" s="15" t="str">
        <f t="shared" si="342"/>
        <v/>
      </c>
      <c r="C4330" s="11" t="str">
        <f t="shared" si="343"/>
        <v/>
      </c>
      <c r="D4330" s="11" t="str">
        <f t="shared" si="344"/>
        <v/>
      </c>
      <c r="E4330" s="18"/>
      <c r="F4330" s="18"/>
      <c r="J4330" s="20" t="str">
        <f t="shared" si="340"/>
        <v/>
      </c>
      <c r="K4330" s="22" t="str">
        <f>IF(LEN(F4330)&gt;0,IFERROR(HLOOKUP(F4330,'Codigos Servicios'!$A$4:$A$13,1,1),"SI"),"")</f>
        <v/>
      </c>
      <c r="L4330" s="3"/>
      <c r="Z4330"/>
    </row>
    <row r="4331" spans="1:26" x14ac:dyDescent="0.25">
      <c r="A4331" s="11" t="str">
        <f t="shared" si="341"/>
        <v/>
      </c>
      <c r="B4331" s="15" t="str">
        <f t="shared" si="342"/>
        <v/>
      </c>
      <c r="C4331" s="11" t="str">
        <f t="shared" si="343"/>
        <v/>
      </c>
      <c r="D4331" s="11" t="str">
        <f t="shared" si="344"/>
        <v/>
      </c>
      <c r="E4331" s="18"/>
      <c r="F4331" s="18"/>
      <c r="J4331" s="20" t="str">
        <f t="shared" si="340"/>
        <v/>
      </c>
      <c r="K4331" s="22" t="str">
        <f>IF(LEN(F4331)&gt;0,IFERROR(HLOOKUP(F4331,'Codigos Servicios'!$A$4:$A$13,1,1),"SI"),"")</f>
        <v/>
      </c>
      <c r="L4331" s="3"/>
      <c r="Z4331"/>
    </row>
    <row r="4332" spans="1:26" x14ac:dyDescent="0.25">
      <c r="A4332" s="11" t="str">
        <f t="shared" si="341"/>
        <v/>
      </c>
      <c r="B4332" s="15" t="str">
        <f t="shared" si="342"/>
        <v/>
      </c>
      <c r="C4332" s="11" t="str">
        <f t="shared" si="343"/>
        <v/>
      </c>
      <c r="D4332" s="11" t="str">
        <f t="shared" si="344"/>
        <v/>
      </c>
      <c r="E4332" s="18"/>
      <c r="F4332" s="18"/>
      <c r="J4332" s="20" t="str">
        <f t="shared" si="340"/>
        <v/>
      </c>
      <c r="K4332" s="22" t="str">
        <f>IF(LEN(F4332)&gt;0,IFERROR(HLOOKUP(F4332,'Codigos Servicios'!$A$4:$A$13,1,1),"SI"),"")</f>
        <v/>
      </c>
      <c r="L4332" s="3"/>
      <c r="Z4332"/>
    </row>
    <row r="4333" spans="1:26" x14ac:dyDescent="0.25">
      <c r="A4333" s="11" t="str">
        <f t="shared" si="341"/>
        <v/>
      </c>
      <c r="B4333" s="15" t="str">
        <f t="shared" si="342"/>
        <v/>
      </c>
      <c r="C4333" s="11" t="str">
        <f t="shared" si="343"/>
        <v/>
      </c>
      <c r="D4333" s="11" t="str">
        <f t="shared" si="344"/>
        <v/>
      </c>
      <c r="E4333" s="18"/>
      <c r="F4333" s="18"/>
      <c r="J4333" s="20" t="str">
        <f t="shared" si="340"/>
        <v/>
      </c>
      <c r="K4333" s="22" t="str">
        <f>IF(LEN(F4333)&gt;0,IFERROR(HLOOKUP(F4333,'Codigos Servicios'!$A$4:$A$13,1,1),"SI"),"")</f>
        <v/>
      </c>
      <c r="L4333" s="3"/>
      <c r="Z4333"/>
    </row>
    <row r="4334" spans="1:26" x14ac:dyDescent="0.25">
      <c r="A4334" s="11" t="str">
        <f t="shared" si="341"/>
        <v/>
      </c>
      <c r="B4334" s="15" t="str">
        <f t="shared" si="342"/>
        <v/>
      </c>
      <c r="C4334" s="11" t="str">
        <f t="shared" si="343"/>
        <v/>
      </c>
      <c r="D4334" s="11" t="str">
        <f t="shared" si="344"/>
        <v/>
      </c>
      <c r="E4334" s="18"/>
      <c r="F4334" s="18"/>
      <c r="J4334" s="20" t="str">
        <f t="shared" si="340"/>
        <v/>
      </c>
      <c r="K4334" s="22" t="str">
        <f>IF(LEN(F4334)&gt;0,IFERROR(HLOOKUP(F4334,'Codigos Servicios'!$A$4:$A$13,1,1),"SI"),"")</f>
        <v/>
      </c>
      <c r="L4334" s="3"/>
      <c r="Z4334"/>
    </row>
    <row r="4335" spans="1:26" x14ac:dyDescent="0.25">
      <c r="A4335" s="11" t="str">
        <f t="shared" si="341"/>
        <v/>
      </c>
      <c r="B4335" s="15" t="str">
        <f t="shared" si="342"/>
        <v/>
      </c>
      <c r="C4335" s="11" t="str">
        <f t="shared" si="343"/>
        <v/>
      </c>
      <c r="D4335" s="11" t="str">
        <f t="shared" si="344"/>
        <v/>
      </c>
      <c r="E4335" s="18"/>
      <c r="F4335" s="18"/>
      <c r="J4335" s="20" t="str">
        <f t="shared" si="340"/>
        <v/>
      </c>
      <c r="K4335" s="22" t="str">
        <f>IF(LEN(F4335)&gt;0,IFERROR(HLOOKUP(F4335,'Codigos Servicios'!$A$4:$A$13,1,1),"SI"),"")</f>
        <v/>
      </c>
      <c r="L4335" s="3"/>
      <c r="Z4335"/>
    </row>
    <row r="4336" spans="1:26" x14ac:dyDescent="0.25">
      <c r="A4336" s="11" t="str">
        <f t="shared" si="341"/>
        <v/>
      </c>
      <c r="B4336" s="15" t="str">
        <f t="shared" si="342"/>
        <v/>
      </c>
      <c r="C4336" s="11" t="str">
        <f t="shared" si="343"/>
        <v/>
      </c>
      <c r="D4336" s="11" t="str">
        <f t="shared" si="344"/>
        <v/>
      </c>
      <c r="E4336" s="18"/>
      <c r="F4336" s="18"/>
      <c r="J4336" s="20" t="str">
        <f t="shared" si="340"/>
        <v/>
      </c>
      <c r="K4336" s="22" t="str">
        <f>IF(LEN(F4336)&gt;0,IFERROR(HLOOKUP(F4336,'Codigos Servicios'!$A$4:$A$13,1,1),"SI"),"")</f>
        <v/>
      </c>
      <c r="L4336" s="3"/>
      <c r="Z4336"/>
    </row>
    <row r="4337" spans="1:26" x14ac:dyDescent="0.25">
      <c r="A4337" s="11" t="str">
        <f t="shared" si="341"/>
        <v/>
      </c>
      <c r="B4337" s="15" t="str">
        <f t="shared" si="342"/>
        <v/>
      </c>
      <c r="C4337" s="11" t="str">
        <f t="shared" si="343"/>
        <v/>
      </c>
      <c r="D4337" s="11" t="str">
        <f t="shared" si="344"/>
        <v/>
      </c>
      <c r="E4337" s="18"/>
      <c r="F4337" s="18"/>
      <c r="J4337" s="20" t="str">
        <f t="shared" si="340"/>
        <v/>
      </c>
      <c r="K4337" s="22" t="str">
        <f>IF(LEN(F4337)&gt;0,IFERROR(HLOOKUP(F4337,'Codigos Servicios'!$A$4:$A$13,1,1),"SI"),"")</f>
        <v/>
      </c>
      <c r="L4337" s="3"/>
      <c r="Z4337"/>
    </row>
    <row r="4338" spans="1:26" x14ac:dyDescent="0.25">
      <c r="A4338" s="11" t="str">
        <f t="shared" si="341"/>
        <v/>
      </c>
      <c r="B4338" s="15" t="str">
        <f t="shared" si="342"/>
        <v/>
      </c>
      <c r="C4338" s="11" t="str">
        <f t="shared" si="343"/>
        <v/>
      </c>
      <c r="D4338" s="11" t="str">
        <f t="shared" si="344"/>
        <v/>
      </c>
      <c r="E4338" s="18"/>
      <c r="F4338" s="18"/>
      <c r="J4338" s="20" t="str">
        <f t="shared" si="340"/>
        <v/>
      </c>
      <c r="K4338" s="22" t="str">
        <f>IF(LEN(F4338)&gt;0,IFERROR(HLOOKUP(F4338,'Codigos Servicios'!$A$4:$A$13,1,1),"SI"),"")</f>
        <v/>
      </c>
      <c r="L4338" s="3"/>
      <c r="Z4338"/>
    </row>
    <row r="4339" spans="1:26" x14ac:dyDescent="0.25">
      <c r="A4339" s="11" t="str">
        <f t="shared" si="341"/>
        <v/>
      </c>
      <c r="B4339" s="15" t="str">
        <f t="shared" si="342"/>
        <v/>
      </c>
      <c r="C4339" s="11" t="str">
        <f t="shared" si="343"/>
        <v/>
      </c>
      <c r="D4339" s="11" t="str">
        <f t="shared" si="344"/>
        <v/>
      </c>
      <c r="E4339" s="18"/>
      <c r="F4339" s="18"/>
      <c r="J4339" s="20" t="str">
        <f t="shared" si="340"/>
        <v/>
      </c>
      <c r="K4339" s="22" t="str">
        <f>IF(LEN(F4339)&gt;0,IFERROR(HLOOKUP(F4339,'Codigos Servicios'!$A$4:$A$13,1,1),"SI"),"")</f>
        <v/>
      </c>
      <c r="L4339" s="3"/>
      <c r="Z4339"/>
    </row>
    <row r="4340" spans="1:26" x14ac:dyDescent="0.25">
      <c r="A4340" s="11" t="str">
        <f t="shared" si="341"/>
        <v/>
      </c>
      <c r="B4340" s="15" t="str">
        <f t="shared" si="342"/>
        <v/>
      </c>
      <c r="C4340" s="11" t="str">
        <f t="shared" si="343"/>
        <v/>
      </c>
      <c r="D4340" s="11" t="str">
        <f t="shared" si="344"/>
        <v/>
      </c>
      <c r="E4340" s="18"/>
      <c r="F4340" s="18"/>
      <c r="J4340" s="20" t="str">
        <f t="shared" si="340"/>
        <v/>
      </c>
      <c r="K4340" s="22" t="str">
        <f>IF(LEN(F4340)&gt;0,IFERROR(HLOOKUP(F4340,'Codigos Servicios'!$A$4:$A$13,1,1),"SI"),"")</f>
        <v/>
      </c>
      <c r="L4340" s="3"/>
      <c r="Z4340"/>
    </row>
    <row r="4341" spans="1:26" x14ac:dyDescent="0.25">
      <c r="A4341" s="11" t="str">
        <f t="shared" si="341"/>
        <v/>
      </c>
      <c r="B4341" s="15" t="str">
        <f t="shared" si="342"/>
        <v/>
      </c>
      <c r="C4341" s="11" t="str">
        <f t="shared" si="343"/>
        <v/>
      </c>
      <c r="D4341" s="11" t="str">
        <f t="shared" si="344"/>
        <v/>
      </c>
      <c r="E4341" s="18"/>
      <c r="F4341" s="18"/>
      <c r="J4341" s="20" t="str">
        <f t="shared" si="340"/>
        <v/>
      </c>
      <c r="K4341" s="22" t="str">
        <f>IF(LEN(F4341)&gt;0,IFERROR(HLOOKUP(F4341,'Codigos Servicios'!$A$4:$A$13,1,1),"SI"),"")</f>
        <v/>
      </c>
      <c r="L4341" s="3"/>
      <c r="Z4341"/>
    </row>
    <row r="4342" spans="1:26" x14ac:dyDescent="0.25">
      <c r="A4342" s="11" t="str">
        <f t="shared" si="341"/>
        <v/>
      </c>
      <c r="B4342" s="15" t="str">
        <f t="shared" si="342"/>
        <v/>
      </c>
      <c r="C4342" s="11" t="str">
        <f t="shared" si="343"/>
        <v/>
      </c>
      <c r="D4342" s="11" t="str">
        <f t="shared" si="344"/>
        <v/>
      </c>
      <c r="E4342" s="18"/>
      <c r="F4342" s="18"/>
      <c r="J4342" s="20" t="str">
        <f t="shared" si="340"/>
        <v/>
      </c>
      <c r="K4342" s="22" t="str">
        <f>IF(LEN(F4342)&gt;0,IFERROR(HLOOKUP(F4342,'Codigos Servicios'!$A$4:$A$13,1,1),"SI"),"")</f>
        <v/>
      </c>
      <c r="L4342" s="3"/>
      <c r="Z4342"/>
    </row>
    <row r="4343" spans="1:26" x14ac:dyDescent="0.25">
      <c r="A4343" s="11" t="str">
        <f t="shared" si="341"/>
        <v/>
      </c>
      <c r="B4343" s="15" t="str">
        <f t="shared" si="342"/>
        <v/>
      </c>
      <c r="C4343" s="11" t="str">
        <f t="shared" si="343"/>
        <v/>
      </c>
      <c r="D4343" s="11" t="str">
        <f t="shared" si="344"/>
        <v/>
      </c>
      <c r="E4343" s="18"/>
      <c r="F4343" s="18"/>
      <c r="J4343" s="20" t="str">
        <f t="shared" si="340"/>
        <v/>
      </c>
      <c r="K4343" s="22" t="str">
        <f>IF(LEN(F4343)&gt;0,IFERROR(HLOOKUP(F4343,'Codigos Servicios'!$A$4:$A$13,1,1),"SI"),"")</f>
        <v/>
      </c>
      <c r="L4343" s="3"/>
      <c r="Z4343"/>
    </row>
    <row r="4344" spans="1:26" x14ac:dyDescent="0.25">
      <c r="A4344" s="11" t="str">
        <f t="shared" si="341"/>
        <v/>
      </c>
      <c r="B4344" s="15" t="str">
        <f t="shared" si="342"/>
        <v/>
      </c>
      <c r="C4344" s="11" t="str">
        <f t="shared" si="343"/>
        <v/>
      </c>
      <c r="D4344" s="11" t="str">
        <f t="shared" si="344"/>
        <v/>
      </c>
      <c r="E4344" s="18"/>
      <c r="F4344" s="18"/>
      <c r="J4344" s="20" t="str">
        <f t="shared" si="340"/>
        <v/>
      </c>
      <c r="K4344" s="22" t="str">
        <f>IF(LEN(F4344)&gt;0,IFERROR(HLOOKUP(F4344,'Codigos Servicios'!$A$4:$A$13,1,1),"SI"),"")</f>
        <v/>
      </c>
      <c r="L4344" s="3"/>
      <c r="Z4344"/>
    </row>
    <row r="4345" spans="1:26" x14ac:dyDescent="0.25">
      <c r="A4345" s="11" t="str">
        <f t="shared" si="341"/>
        <v/>
      </c>
      <c r="B4345" s="15" t="str">
        <f t="shared" si="342"/>
        <v/>
      </c>
      <c r="C4345" s="11" t="str">
        <f t="shared" si="343"/>
        <v/>
      </c>
      <c r="D4345" s="11" t="str">
        <f t="shared" si="344"/>
        <v/>
      </c>
      <c r="E4345" s="18"/>
      <c r="F4345" s="18"/>
      <c r="J4345" s="20" t="str">
        <f t="shared" si="340"/>
        <v/>
      </c>
      <c r="K4345" s="22" t="str">
        <f>IF(LEN(F4345)&gt;0,IFERROR(HLOOKUP(F4345,'Codigos Servicios'!$A$4:$A$13,1,1),"SI"),"")</f>
        <v/>
      </c>
      <c r="L4345" s="3"/>
      <c r="Z4345"/>
    </row>
    <row r="4346" spans="1:26" x14ac:dyDescent="0.25">
      <c r="A4346" s="11" t="str">
        <f t="shared" si="341"/>
        <v/>
      </c>
      <c r="B4346" s="15" t="str">
        <f t="shared" si="342"/>
        <v/>
      </c>
      <c r="C4346" s="11" t="str">
        <f t="shared" si="343"/>
        <v/>
      </c>
      <c r="D4346" s="11" t="str">
        <f t="shared" si="344"/>
        <v/>
      </c>
      <c r="E4346" s="18"/>
      <c r="F4346" s="18"/>
      <c r="J4346" s="20" t="str">
        <f t="shared" si="340"/>
        <v/>
      </c>
      <c r="K4346" s="22" t="str">
        <f>IF(LEN(F4346)&gt;0,IFERROR(HLOOKUP(F4346,'Codigos Servicios'!$A$4:$A$13,1,1),"SI"),"")</f>
        <v/>
      </c>
      <c r="L4346" s="3"/>
      <c r="Z4346"/>
    </row>
    <row r="4347" spans="1:26" x14ac:dyDescent="0.25">
      <c r="A4347" s="11" t="str">
        <f t="shared" si="341"/>
        <v/>
      </c>
      <c r="B4347" s="15" t="str">
        <f t="shared" si="342"/>
        <v/>
      </c>
      <c r="C4347" s="11" t="str">
        <f t="shared" si="343"/>
        <v/>
      </c>
      <c r="D4347" s="11" t="str">
        <f t="shared" si="344"/>
        <v/>
      </c>
      <c r="E4347" s="18"/>
      <c r="F4347" s="18"/>
      <c r="J4347" s="20" t="str">
        <f t="shared" si="340"/>
        <v/>
      </c>
      <c r="K4347" s="22" t="str">
        <f>IF(LEN(F4347)&gt;0,IFERROR(HLOOKUP(F4347,'Codigos Servicios'!$A$4:$A$13,1,1),"SI"),"")</f>
        <v/>
      </c>
      <c r="L4347" s="3"/>
      <c r="Z4347"/>
    </row>
    <row r="4348" spans="1:26" x14ac:dyDescent="0.25">
      <c r="A4348" s="11" t="str">
        <f t="shared" si="341"/>
        <v/>
      </c>
      <c r="B4348" s="15" t="str">
        <f t="shared" si="342"/>
        <v/>
      </c>
      <c r="C4348" s="11" t="str">
        <f t="shared" si="343"/>
        <v/>
      </c>
      <c r="D4348" s="11" t="str">
        <f t="shared" si="344"/>
        <v/>
      </c>
      <c r="E4348" s="18"/>
      <c r="F4348" s="18"/>
      <c r="J4348" s="20" t="str">
        <f t="shared" si="340"/>
        <v/>
      </c>
      <c r="K4348" s="22" t="str">
        <f>IF(LEN(F4348)&gt;0,IFERROR(HLOOKUP(F4348,'Codigos Servicios'!$A$4:$A$13,1,1),"SI"),"")</f>
        <v/>
      </c>
      <c r="L4348" s="3"/>
      <c r="Z4348"/>
    </row>
    <row r="4349" spans="1:26" x14ac:dyDescent="0.25">
      <c r="A4349" s="11" t="str">
        <f t="shared" si="341"/>
        <v/>
      </c>
      <c r="B4349" s="15" t="str">
        <f t="shared" si="342"/>
        <v/>
      </c>
      <c r="C4349" s="11" t="str">
        <f t="shared" si="343"/>
        <v/>
      </c>
      <c r="D4349" s="11" t="str">
        <f t="shared" si="344"/>
        <v/>
      </c>
      <c r="E4349" s="18"/>
      <c r="F4349" s="18"/>
      <c r="J4349" s="20" t="str">
        <f t="shared" si="340"/>
        <v/>
      </c>
      <c r="K4349" s="22" t="str">
        <f>IF(LEN(F4349)&gt;0,IFERROR(HLOOKUP(F4349,'Codigos Servicios'!$A$4:$A$13,1,1),"SI"),"")</f>
        <v/>
      </c>
      <c r="L4349" s="3"/>
      <c r="Z4349"/>
    </row>
    <row r="4350" spans="1:26" x14ac:dyDescent="0.25">
      <c r="A4350" s="11" t="str">
        <f t="shared" si="341"/>
        <v/>
      </c>
      <c r="B4350" s="15" t="str">
        <f t="shared" si="342"/>
        <v/>
      </c>
      <c r="C4350" s="11" t="str">
        <f t="shared" si="343"/>
        <v/>
      </c>
      <c r="D4350" s="11" t="str">
        <f t="shared" si="344"/>
        <v/>
      </c>
      <c r="E4350" s="18"/>
      <c r="F4350" s="18"/>
      <c r="J4350" s="20" t="str">
        <f t="shared" si="340"/>
        <v/>
      </c>
      <c r="K4350" s="22" t="str">
        <f>IF(LEN(F4350)&gt;0,IFERROR(HLOOKUP(F4350,'Codigos Servicios'!$A$4:$A$13,1,1),"SI"),"")</f>
        <v/>
      </c>
      <c r="L4350" s="3"/>
      <c r="Z4350"/>
    </row>
    <row r="4351" spans="1:26" x14ac:dyDescent="0.25">
      <c r="A4351" s="11" t="str">
        <f t="shared" si="341"/>
        <v/>
      </c>
      <c r="B4351" s="15" t="str">
        <f t="shared" si="342"/>
        <v/>
      </c>
      <c r="C4351" s="11" t="str">
        <f t="shared" si="343"/>
        <v/>
      </c>
      <c r="D4351" s="11" t="str">
        <f t="shared" si="344"/>
        <v/>
      </c>
      <c r="E4351" s="18"/>
      <c r="F4351" s="18"/>
      <c r="J4351" s="20" t="str">
        <f t="shared" si="340"/>
        <v/>
      </c>
      <c r="K4351" s="22" t="str">
        <f>IF(LEN(F4351)&gt;0,IFERROR(HLOOKUP(F4351,'Codigos Servicios'!$A$4:$A$13,1,1),"SI"),"")</f>
        <v/>
      </c>
      <c r="L4351" s="3"/>
      <c r="Z4351"/>
    </row>
    <row r="4352" spans="1:26" x14ac:dyDescent="0.25">
      <c r="A4352" s="11" t="str">
        <f t="shared" si="341"/>
        <v/>
      </c>
      <c r="B4352" s="15" t="str">
        <f t="shared" si="342"/>
        <v/>
      </c>
      <c r="C4352" s="11" t="str">
        <f t="shared" si="343"/>
        <v/>
      </c>
      <c r="D4352" s="11" t="str">
        <f t="shared" si="344"/>
        <v/>
      </c>
      <c r="E4352" s="18"/>
      <c r="F4352" s="18"/>
      <c r="J4352" s="20" t="str">
        <f t="shared" si="340"/>
        <v/>
      </c>
      <c r="K4352" s="22" t="str">
        <f>IF(LEN(F4352)&gt;0,IFERROR(HLOOKUP(F4352,'Codigos Servicios'!$A$4:$A$13,1,1),"SI"),"")</f>
        <v/>
      </c>
      <c r="L4352" s="3"/>
      <c r="Z4352"/>
    </row>
    <row r="4353" spans="1:26" x14ac:dyDescent="0.25">
      <c r="A4353" s="11" t="str">
        <f t="shared" si="341"/>
        <v/>
      </c>
      <c r="B4353" s="15" t="str">
        <f t="shared" si="342"/>
        <v/>
      </c>
      <c r="C4353" s="11" t="str">
        <f t="shared" si="343"/>
        <v/>
      </c>
      <c r="D4353" s="11" t="str">
        <f t="shared" si="344"/>
        <v/>
      </c>
      <c r="E4353" s="18"/>
      <c r="F4353" s="18"/>
      <c r="J4353" s="20" t="str">
        <f t="shared" si="340"/>
        <v/>
      </c>
      <c r="K4353" s="22" t="str">
        <f>IF(LEN(F4353)&gt;0,IFERROR(HLOOKUP(F4353,'Codigos Servicios'!$A$4:$A$13,1,1),"SI"),"")</f>
        <v/>
      </c>
      <c r="L4353" s="3"/>
      <c r="Z4353"/>
    </row>
    <row r="4354" spans="1:26" x14ac:dyDescent="0.25">
      <c r="A4354" s="11" t="str">
        <f t="shared" si="341"/>
        <v/>
      </c>
      <c r="B4354" s="15" t="str">
        <f t="shared" si="342"/>
        <v/>
      </c>
      <c r="C4354" s="11" t="str">
        <f t="shared" si="343"/>
        <v/>
      </c>
      <c r="D4354" s="11" t="str">
        <f t="shared" si="344"/>
        <v/>
      </c>
      <c r="E4354" s="18"/>
      <c r="F4354" s="18"/>
      <c r="J4354" s="20" t="str">
        <f t="shared" si="340"/>
        <v/>
      </c>
      <c r="K4354" s="22" t="str">
        <f>IF(LEN(F4354)&gt;0,IFERROR(HLOOKUP(F4354,'Codigos Servicios'!$A$4:$A$13,1,1),"SI"),"")</f>
        <v/>
      </c>
      <c r="L4354" s="3"/>
      <c r="Z4354"/>
    </row>
    <row r="4355" spans="1:26" x14ac:dyDescent="0.25">
      <c r="A4355" s="11" t="str">
        <f t="shared" si="341"/>
        <v/>
      </c>
      <c r="B4355" s="15" t="str">
        <f t="shared" si="342"/>
        <v/>
      </c>
      <c r="C4355" s="11" t="str">
        <f t="shared" si="343"/>
        <v/>
      </c>
      <c r="D4355" s="11" t="str">
        <f t="shared" si="344"/>
        <v/>
      </c>
      <c r="E4355" s="18"/>
      <c r="F4355" s="18"/>
      <c r="J4355" s="20" t="str">
        <f t="shared" si="340"/>
        <v/>
      </c>
      <c r="K4355" s="22" t="str">
        <f>IF(LEN(F4355)&gt;0,IFERROR(HLOOKUP(F4355,'Codigos Servicios'!$A$4:$A$13,1,1),"SI"),"")</f>
        <v/>
      </c>
      <c r="L4355" s="3"/>
      <c r="Z4355"/>
    </row>
    <row r="4356" spans="1:26" x14ac:dyDescent="0.25">
      <c r="A4356" s="11" t="str">
        <f t="shared" si="341"/>
        <v/>
      </c>
      <c r="B4356" s="15" t="str">
        <f t="shared" si="342"/>
        <v/>
      </c>
      <c r="C4356" s="11" t="str">
        <f t="shared" si="343"/>
        <v/>
      </c>
      <c r="D4356" s="11" t="str">
        <f t="shared" si="344"/>
        <v/>
      </c>
      <c r="E4356" s="18"/>
      <c r="F4356" s="18"/>
      <c r="J4356" s="20" t="str">
        <f t="shared" si="340"/>
        <v/>
      </c>
      <c r="K4356" s="22" t="str">
        <f>IF(LEN(F4356)&gt;0,IFERROR(HLOOKUP(F4356,'Codigos Servicios'!$A$4:$A$13,1,1),"SI"),"")</f>
        <v/>
      </c>
      <c r="L4356" s="3"/>
      <c r="Z4356"/>
    </row>
    <row r="4357" spans="1:26" x14ac:dyDescent="0.25">
      <c r="A4357" s="11" t="str">
        <f t="shared" si="341"/>
        <v/>
      </c>
      <c r="B4357" s="15" t="str">
        <f t="shared" si="342"/>
        <v/>
      </c>
      <c r="C4357" s="11" t="str">
        <f t="shared" si="343"/>
        <v/>
      </c>
      <c r="D4357" s="11" t="str">
        <f t="shared" si="344"/>
        <v/>
      </c>
      <c r="E4357" s="18"/>
      <c r="F4357" s="18"/>
      <c r="J4357" s="20" t="str">
        <f t="shared" si="340"/>
        <v/>
      </c>
      <c r="K4357" s="22" t="str">
        <f>IF(LEN(F4357)&gt;0,IFERROR(HLOOKUP(F4357,'Codigos Servicios'!$A$4:$A$13,1,1),"SI"),"")</f>
        <v/>
      </c>
      <c r="L4357" s="3"/>
      <c r="Z4357"/>
    </row>
    <row r="4358" spans="1:26" x14ac:dyDescent="0.25">
      <c r="A4358" s="11" t="str">
        <f t="shared" si="341"/>
        <v/>
      </c>
      <c r="B4358" s="15" t="str">
        <f t="shared" si="342"/>
        <v/>
      </c>
      <c r="C4358" s="11" t="str">
        <f t="shared" si="343"/>
        <v/>
      </c>
      <c r="D4358" s="11" t="str">
        <f t="shared" si="344"/>
        <v/>
      </c>
      <c r="E4358" s="18"/>
      <c r="F4358" s="18"/>
      <c r="J4358" s="20" t="str">
        <f t="shared" si="340"/>
        <v/>
      </c>
      <c r="K4358" s="22" t="str">
        <f>IF(LEN(F4358)&gt;0,IFERROR(HLOOKUP(F4358,'Codigos Servicios'!$A$4:$A$13,1,1),"SI"),"")</f>
        <v/>
      </c>
      <c r="L4358" s="3"/>
      <c r="Z4358"/>
    </row>
    <row r="4359" spans="1:26" x14ac:dyDescent="0.25">
      <c r="A4359" s="11" t="str">
        <f t="shared" si="341"/>
        <v/>
      </c>
      <c r="B4359" s="15" t="str">
        <f t="shared" si="342"/>
        <v/>
      </c>
      <c r="C4359" s="11" t="str">
        <f t="shared" si="343"/>
        <v/>
      </c>
      <c r="D4359" s="11" t="str">
        <f t="shared" si="344"/>
        <v/>
      </c>
      <c r="E4359" s="18"/>
      <c r="F4359" s="18"/>
      <c r="J4359" s="20" t="str">
        <f t="shared" si="340"/>
        <v/>
      </c>
      <c r="K4359" s="22" t="str">
        <f>IF(LEN(F4359)&gt;0,IFERROR(HLOOKUP(F4359,'Codigos Servicios'!$A$4:$A$13,1,1),"SI"),"")</f>
        <v/>
      </c>
      <c r="L4359" s="3"/>
      <c r="Z4359"/>
    </row>
    <row r="4360" spans="1:26" x14ac:dyDescent="0.25">
      <c r="A4360" s="11" t="str">
        <f t="shared" si="341"/>
        <v/>
      </c>
      <c r="B4360" s="15" t="str">
        <f t="shared" si="342"/>
        <v/>
      </c>
      <c r="C4360" s="11" t="str">
        <f t="shared" si="343"/>
        <v/>
      </c>
      <c r="D4360" s="11" t="str">
        <f t="shared" si="344"/>
        <v/>
      </c>
      <c r="E4360" s="18"/>
      <c r="F4360" s="18"/>
      <c r="J4360" s="20" t="str">
        <f t="shared" ref="J4360:J4423" si="345">IF(LEN(F4360)&gt;0,IF(LEN(G4360)&gt;0,IF(LEN(C4360)&gt;1,IF(ISBLANK($H$5),"Error: No ha ingresado el Mes",IF(ISBLANK($I$5),"Error: No ha ingresado el Año",IF(K4360="SI","Error Codigo de Servicio Invalido",IF(ISBLANK(E4360),"Error: SIgla Aeropuerto no puede ser nula","")))),"Error: No ha ingresado empresa"),""),"")</f>
        <v/>
      </c>
      <c r="K4360" s="22" t="str">
        <f>IF(LEN(F4360)&gt;0,IFERROR(HLOOKUP(F4360,'Codigos Servicios'!$A$4:$A$13,1,1),"SI"),"")</f>
        <v/>
      </c>
      <c r="L4360" s="3"/>
      <c r="Z4360"/>
    </row>
    <row r="4361" spans="1:26" x14ac:dyDescent="0.25">
      <c r="A4361" s="11" t="str">
        <f t="shared" si="341"/>
        <v/>
      </c>
      <c r="B4361" s="15" t="str">
        <f t="shared" si="342"/>
        <v/>
      </c>
      <c r="C4361" s="11" t="str">
        <f t="shared" si="343"/>
        <v/>
      </c>
      <c r="D4361" s="11" t="str">
        <f t="shared" si="344"/>
        <v/>
      </c>
      <c r="E4361" s="18"/>
      <c r="F4361" s="18"/>
      <c r="J4361" s="20" t="str">
        <f t="shared" si="345"/>
        <v/>
      </c>
      <c r="K4361" s="22" t="str">
        <f>IF(LEN(F4361)&gt;0,IFERROR(HLOOKUP(F4361,'Codigos Servicios'!$A$4:$A$13,1,1),"SI"),"")</f>
        <v/>
      </c>
      <c r="L4361" s="3"/>
      <c r="Z4361"/>
    </row>
    <row r="4362" spans="1:26" x14ac:dyDescent="0.25">
      <c r="A4362" s="11" t="str">
        <f t="shared" si="341"/>
        <v/>
      </c>
      <c r="B4362" s="15" t="str">
        <f t="shared" si="342"/>
        <v/>
      </c>
      <c r="C4362" s="11" t="str">
        <f t="shared" si="343"/>
        <v/>
      </c>
      <c r="D4362" s="11" t="str">
        <f t="shared" si="344"/>
        <v/>
      </c>
      <c r="E4362" s="18"/>
      <c r="F4362" s="18"/>
      <c r="J4362" s="20" t="str">
        <f t="shared" si="345"/>
        <v/>
      </c>
      <c r="K4362" s="22" t="str">
        <f>IF(LEN(F4362)&gt;0,IFERROR(HLOOKUP(F4362,'Codigos Servicios'!$A$4:$A$13,1,1),"SI"),"")</f>
        <v/>
      </c>
      <c r="L4362" s="3"/>
      <c r="Z4362"/>
    </row>
    <row r="4363" spans="1:26" x14ac:dyDescent="0.25">
      <c r="A4363" s="11" t="str">
        <f t="shared" si="341"/>
        <v/>
      </c>
      <c r="B4363" s="15" t="str">
        <f t="shared" si="342"/>
        <v/>
      </c>
      <c r="C4363" s="11" t="str">
        <f t="shared" si="343"/>
        <v/>
      </c>
      <c r="D4363" s="11" t="str">
        <f t="shared" si="344"/>
        <v/>
      </c>
      <c r="E4363" s="18"/>
      <c r="F4363" s="18"/>
      <c r="J4363" s="20" t="str">
        <f t="shared" si="345"/>
        <v/>
      </c>
      <c r="K4363" s="22" t="str">
        <f>IF(LEN(F4363)&gt;0,IFERROR(HLOOKUP(F4363,'Codigos Servicios'!$A$4:$A$13,1,1),"SI"),"")</f>
        <v/>
      </c>
      <c r="L4363" s="3"/>
      <c r="Z4363"/>
    </row>
    <row r="4364" spans="1:26" x14ac:dyDescent="0.25">
      <c r="A4364" s="11" t="str">
        <f t="shared" si="341"/>
        <v/>
      </c>
      <c r="B4364" s="15" t="str">
        <f t="shared" si="342"/>
        <v/>
      </c>
      <c r="C4364" s="11" t="str">
        <f t="shared" si="343"/>
        <v/>
      </c>
      <c r="D4364" s="11" t="str">
        <f t="shared" si="344"/>
        <v/>
      </c>
      <c r="E4364" s="18"/>
      <c r="F4364" s="18"/>
      <c r="J4364" s="20" t="str">
        <f t="shared" si="345"/>
        <v/>
      </c>
      <c r="K4364" s="22" t="str">
        <f>IF(LEN(F4364)&gt;0,IFERROR(HLOOKUP(F4364,'Codigos Servicios'!$A$4:$A$13,1,1),"SI"),"")</f>
        <v/>
      </c>
      <c r="L4364" s="3"/>
      <c r="Z4364"/>
    </row>
    <row r="4365" spans="1:26" x14ac:dyDescent="0.25">
      <c r="A4365" s="11" t="str">
        <f t="shared" si="341"/>
        <v/>
      </c>
      <c r="B4365" s="15" t="str">
        <f t="shared" si="342"/>
        <v/>
      </c>
      <c r="C4365" s="11" t="str">
        <f t="shared" si="343"/>
        <v/>
      </c>
      <c r="D4365" s="11" t="str">
        <f t="shared" si="344"/>
        <v/>
      </c>
      <c r="E4365" s="18"/>
      <c r="F4365" s="18"/>
      <c r="J4365" s="20" t="str">
        <f t="shared" si="345"/>
        <v/>
      </c>
      <c r="K4365" s="22" t="str">
        <f>IF(LEN(F4365)&gt;0,IFERROR(HLOOKUP(F4365,'Codigos Servicios'!$A$4:$A$13,1,1),"SI"),"")</f>
        <v/>
      </c>
      <c r="L4365" s="3"/>
      <c r="Z4365"/>
    </row>
    <row r="4366" spans="1:26" x14ac:dyDescent="0.25">
      <c r="A4366" s="11" t="str">
        <f t="shared" si="341"/>
        <v/>
      </c>
      <c r="B4366" s="15" t="str">
        <f t="shared" si="342"/>
        <v/>
      </c>
      <c r="C4366" s="11" t="str">
        <f t="shared" si="343"/>
        <v/>
      </c>
      <c r="D4366" s="11" t="str">
        <f t="shared" si="344"/>
        <v/>
      </c>
      <c r="E4366" s="18"/>
      <c r="F4366" s="18"/>
      <c r="J4366" s="20" t="str">
        <f t="shared" si="345"/>
        <v/>
      </c>
      <c r="K4366" s="22" t="str">
        <f>IF(LEN(F4366)&gt;0,IFERROR(HLOOKUP(F4366,'Codigos Servicios'!$A$4:$A$13,1,1),"SI"),"")</f>
        <v/>
      </c>
      <c r="L4366" s="3"/>
      <c r="Z4366"/>
    </row>
    <row r="4367" spans="1:26" x14ac:dyDescent="0.25">
      <c r="A4367" s="11" t="str">
        <f t="shared" si="341"/>
        <v/>
      </c>
      <c r="B4367" s="15" t="str">
        <f t="shared" si="342"/>
        <v/>
      </c>
      <c r="C4367" s="11" t="str">
        <f t="shared" si="343"/>
        <v/>
      </c>
      <c r="D4367" s="11" t="str">
        <f t="shared" si="344"/>
        <v/>
      </c>
      <c r="E4367" s="18"/>
      <c r="F4367" s="18"/>
      <c r="J4367" s="20" t="str">
        <f t="shared" si="345"/>
        <v/>
      </c>
      <c r="K4367" s="22" t="str">
        <f>IF(LEN(F4367)&gt;0,IFERROR(HLOOKUP(F4367,'Codigos Servicios'!$A$4:$A$13,1,1),"SI"),"")</f>
        <v/>
      </c>
      <c r="L4367" s="3"/>
      <c r="Z4367"/>
    </row>
    <row r="4368" spans="1:26" x14ac:dyDescent="0.25">
      <c r="A4368" s="11" t="str">
        <f t="shared" si="341"/>
        <v/>
      </c>
      <c r="B4368" s="15" t="str">
        <f t="shared" si="342"/>
        <v/>
      </c>
      <c r="C4368" s="11" t="str">
        <f t="shared" si="343"/>
        <v/>
      </c>
      <c r="D4368" s="11" t="str">
        <f t="shared" si="344"/>
        <v/>
      </c>
      <c r="E4368" s="18"/>
      <c r="F4368" s="18"/>
      <c r="J4368" s="20" t="str">
        <f t="shared" si="345"/>
        <v/>
      </c>
      <c r="K4368" s="22" t="str">
        <f>IF(LEN(F4368)&gt;0,IFERROR(HLOOKUP(F4368,'Codigos Servicios'!$A$4:$A$13,1,1),"SI"),"")</f>
        <v/>
      </c>
      <c r="L4368" s="3"/>
      <c r="Z4368"/>
    </row>
    <row r="4369" spans="1:26" x14ac:dyDescent="0.25">
      <c r="A4369" s="11" t="str">
        <f t="shared" si="341"/>
        <v/>
      </c>
      <c r="B4369" s="15" t="str">
        <f t="shared" si="342"/>
        <v/>
      </c>
      <c r="C4369" s="11" t="str">
        <f t="shared" si="343"/>
        <v/>
      </c>
      <c r="D4369" s="11" t="str">
        <f t="shared" si="344"/>
        <v/>
      </c>
      <c r="E4369" s="18"/>
      <c r="F4369" s="18"/>
      <c r="J4369" s="20" t="str">
        <f t="shared" si="345"/>
        <v/>
      </c>
      <c r="K4369" s="22" t="str">
        <f>IF(LEN(F4369)&gt;0,IFERROR(HLOOKUP(F4369,'Codigos Servicios'!$A$4:$A$13,1,1),"SI"),"")</f>
        <v/>
      </c>
      <c r="L4369" s="3"/>
      <c r="Z4369"/>
    </row>
    <row r="4370" spans="1:26" x14ac:dyDescent="0.25">
      <c r="A4370" s="11" t="str">
        <f t="shared" si="341"/>
        <v/>
      </c>
      <c r="B4370" s="15" t="str">
        <f t="shared" si="342"/>
        <v/>
      </c>
      <c r="C4370" s="11" t="str">
        <f t="shared" si="343"/>
        <v/>
      </c>
      <c r="D4370" s="11" t="str">
        <f t="shared" si="344"/>
        <v/>
      </c>
      <c r="E4370" s="18"/>
      <c r="F4370" s="18"/>
      <c r="J4370" s="20" t="str">
        <f t="shared" si="345"/>
        <v/>
      </c>
      <c r="K4370" s="22" t="str">
        <f>IF(LEN(F4370)&gt;0,IFERROR(HLOOKUP(F4370,'Codigos Servicios'!$A$4:$A$13,1,1),"SI"),"")</f>
        <v/>
      </c>
      <c r="L4370" s="3"/>
      <c r="Z4370"/>
    </row>
    <row r="4371" spans="1:26" x14ac:dyDescent="0.25">
      <c r="A4371" s="11" t="str">
        <f t="shared" si="341"/>
        <v/>
      </c>
      <c r="B4371" s="15" t="str">
        <f t="shared" si="342"/>
        <v/>
      </c>
      <c r="C4371" s="11" t="str">
        <f t="shared" si="343"/>
        <v/>
      </c>
      <c r="D4371" s="11" t="str">
        <f t="shared" si="344"/>
        <v/>
      </c>
      <c r="E4371" s="18"/>
      <c r="F4371" s="18"/>
      <c r="J4371" s="20" t="str">
        <f t="shared" si="345"/>
        <v/>
      </c>
      <c r="K4371" s="22" t="str">
        <f>IF(LEN(F4371)&gt;0,IFERROR(HLOOKUP(F4371,'Codigos Servicios'!$A$4:$A$13,1,1),"SI"),"")</f>
        <v/>
      </c>
      <c r="L4371" s="3"/>
      <c r="Z4371"/>
    </row>
    <row r="4372" spans="1:26" x14ac:dyDescent="0.25">
      <c r="A4372" s="11" t="str">
        <f t="shared" si="341"/>
        <v/>
      </c>
      <c r="B4372" s="15" t="str">
        <f t="shared" si="342"/>
        <v/>
      </c>
      <c r="C4372" s="11" t="str">
        <f t="shared" si="343"/>
        <v/>
      </c>
      <c r="D4372" s="11" t="str">
        <f t="shared" si="344"/>
        <v/>
      </c>
      <c r="E4372" s="18"/>
      <c r="F4372" s="18"/>
      <c r="J4372" s="20" t="str">
        <f t="shared" si="345"/>
        <v/>
      </c>
      <c r="K4372" s="22" t="str">
        <f>IF(LEN(F4372)&gt;0,IFERROR(HLOOKUP(F4372,'Codigos Servicios'!$A$4:$A$13,1,1),"SI"),"")</f>
        <v/>
      </c>
      <c r="L4372" s="3"/>
      <c r="Z4372"/>
    </row>
    <row r="4373" spans="1:26" x14ac:dyDescent="0.25">
      <c r="A4373" s="11" t="str">
        <f t="shared" si="341"/>
        <v/>
      </c>
      <c r="B4373" s="15" t="str">
        <f t="shared" si="342"/>
        <v/>
      </c>
      <c r="C4373" s="11" t="str">
        <f t="shared" si="343"/>
        <v/>
      </c>
      <c r="D4373" s="11" t="str">
        <f t="shared" si="344"/>
        <v/>
      </c>
      <c r="E4373" s="18"/>
      <c r="F4373" s="18"/>
      <c r="J4373" s="20" t="str">
        <f t="shared" si="345"/>
        <v/>
      </c>
      <c r="K4373" s="22" t="str">
        <f>IF(LEN(F4373)&gt;0,IFERROR(HLOOKUP(F4373,'Codigos Servicios'!$A$4:$A$13,1,1),"SI"),"")</f>
        <v/>
      </c>
      <c r="L4373" s="3"/>
      <c r="Z4373"/>
    </row>
    <row r="4374" spans="1:26" x14ac:dyDescent="0.25">
      <c r="A4374" s="11" t="str">
        <f t="shared" si="341"/>
        <v/>
      </c>
      <c r="B4374" s="15" t="str">
        <f t="shared" si="342"/>
        <v/>
      </c>
      <c r="C4374" s="11" t="str">
        <f t="shared" si="343"/>
        <v/>
      </c>
      <c r="D4374" s="11" t="str">
        <f t="shared" si="344"/>
        <v/>
      </c>
      <c r="E4374" s="18"/>
      <c r="F4374" s="18"/>
      <c r="J4374" s="20" t="str">
        <f t="shared" si="345"/>
        <v/>
      </c>
      <c r="K4374" s="22" t="str">
        <f>IF(LEN(F4374)&gt;0,IFERROR(HLOOKUP(F4374,'Codigos Servicios'!$A$4:$A$13,1,1),"SI"),"")</f>
        <v/>
      </c>
      <c r="L4374" s="3"/>
      <c r="Z4374"/>
    </row>
    <row r="4375" spans="1:26" x14ac:dyDescent="0.25">
      <c r="A4375" s="11" t="str">
        <f t="shared" ref="A4375:A4438" si="346">IF(LEN(F4375)&gt;0,"SE","")</f>
        <v/>
      </c>
      <c r="B4375" s="15" t="str">
        <f t="shared" ref="B4375:B4438" si="347">IF(LEN(F4375)&gt;0,B4374+1,"")</f>
        <v/>
      </c>
      <c r="C4375" s="11" t="str">
        <f t="shared" ref="C4375:C4438" si="348">IF(LEN(F4375)&gt;0,$F$5,"")</f>
        <v/>
      </c>
      <c r="D4375" s="11" t="str">
        <f t="shared" ref="D4375:D4438" si="349">IF(LEN(F4375)&gt;0,$J$5,"")</f>
        <v/>
      </c>
      <c r="E4375" s="18"/>
      <c r="F4375" s="18"/>
      <c r="J4375" s="20" t="str">
        <f t="shared" si="345"/>
        <v/>
      </c>
      <c r="K4375" s="22" t="str">
        <f>IF(LEN(F4375)&gt;0,IFERROR(HLOOKUP(F4375,'Codigos Servicios'!$A$4:$A$13,1,1),"SI"),"")</f>
        <v/>
      </c>
      <c r="L4375" s="3"/>
      <c r="Z4375"/>
    </row>
    <row r="4376" spans="1:26" x14ac:dyDescent="0.25">
      <c r="A4376" s="11" t="str">
        <f t="shared" si="346"/>
        <v/>
      </c>
      <c r="B4376" s="15" t="str">
        <f t="shared" si="347"/>
        <v/>
      </c>
      <c r="C4376" s="11" t="str">
        <f t="shared" si="348"/>
        <v/>
      </c>
      <c r="D4376" s="11" t="str">
        <f t="shared" si="349"/>
        <v/>
      </c>
      <c r="E4376" s="18"/>
      <c r="F4376" s="18"/>
      <c r="J4376" s="20" t="str">
        <f t="shared" si="345"/>
        <v/>
      </c>
      <c r="K4376" s="22" t="str">
        <f>IF(LEN(F4376)&gt;0,IFERROR(HLOOKUP(F4376,'Codigos Servicios'!$A$4:$A$13,1,1),"SI"),"")</f>
        <v/>
      </c>
      <c r="L4376" s="3"/>
      <c r="Z4376"/>
    </row>
    <row r="4377" spans="1:26" x14ac:dyDescent="0.25">
      <c r="A4377" s="11" t="str">
        <f t="shared" si="346"/>
        <v/>
      </c>
      <c r="B4377" s="15" t="str">
        <f t="shared" si="347"/>
        <v/>
      </c>
      <c r="C4377" s="11" t="str">
        <f t="shared" si="348"/>
        <v/>
      </c>
      <c r="D4377" s="11" t="str">
        <f t="shared" si="349"/>
        <v/>
      </c>
      <c r="E4377" s="18"/>
      <c r="F4377" s="18"/>
      <c r="J4377" s="20" t="str">
        <f t="shared" si="345"/>
        <v/>
      </c>
      <c r="K4377" s="22" t="str">
        <f>IF(LEN(F4377)&gt;0,IFERROR(HLOOKUP(F4377,'Codigos Servicios'!$A$4:$A$13,1,1),"SI"),"")</f>
        <v/>
      </c>
      <c r="L4377" s="3"/>
      <c r="Z4377"/>
    </row>
    <row r="4378" spans="1:26" x14ac:dyDescent="0.25">
      <c r="A4378" s="11" t="str">
        <f t="shared" si="346"/>
        <v/>
      </c>
      <c r="B4378" s="15" t="str">
        <f t="shared" si="347"/>
        <v/>
      </c>
      <c r="C4378" s="11" t="str">
        <f t="shared" si="348"/>
        <v/>
      </c>
      <c r="D4378" s="11" t="str">
        <f t="shared" si="349"/>
        <v/>
      </c>
      <c r="E4378" s="18"/>
      <c r="F4378" s="18"/>
      <c r="J4378" s="20" t="str">
        <f t="shared" si="345"/>
        <v/>
      </c>
      <c r="K4378" s="22" t="str">
        <f>IF(LEN(F4378)&gt;0,IFERROR(HLOOKUP(F4378,'Codigos Servicios'!$A$4:$A$13,1,1),"SI"),"")</f>
        <v/>
      </c>
      <c r="L4378" s="3"/>
      <c r="Z4378"/>
    </row>
    <row r="4379" spans="1:26" x14ac:dyDescent="0.25">
      <c r="A4379" s="11" t="str">
        <f t="shared" si="346"/>
        <v/>
      </c>
      <c r="B4379" s="15" t="str">
        <f t="shared" si="347"/>
        <v/>
      </c>
      <c r="C4379" s="11" t="str">
        <f t="shared" si="348"/>
        <v/>
      </c>
      <c r="D4379" s="11" t="str">
        <f t="shared" si="349"/>
        <v/>
      </c>
      <c r="E4379" s="18"/>
      <c r="F4379" s="18"/>
      <c r="J4379" s="20" t="str">
        <f t="shared" si="345"/>
        <v/>
      </c>
      <c r="K4379" s="22" t="str">
        <f>IF(LEN(F4379)&gt;0,IFERROR(HLOOKUP(F4379,'Codigos Servicios'!$A$4:$A$13,1,1),"SI"),"")</f>
        <v/>
      </c>
      <c r="L4379" s="3"/>
      <c r="Z4379"/>
    </row>
    <row r="4380" spans="1:26" x14ac:dyDescent="0.25">
      <c r="A4380" s="11" t="str">
        <f t="shared" si="346"/>
        <v/>
      </c>
      <c r="B4380" s="15" t="str">
        <f t="shared" si="347"/>
        <v/>
      </c>
      <c r="C4380" s="11" t="str">
        <f t="shared" si="348"/>
        <v/>
      </c>
      <c r="D4380" s="11" t="str">
        <f t="shared" si="349"/>
        <v/>
      </c>
      <c r="E4380" s="18"/>
      <c r="F4380" s="18"/>
      <c r="J4380" s="20" t="str">
        <f t="shared" si="345"/>
        <v/>
      </c>
      <c r="K4380" s="22" t="str">
        <f>IF(LEN(F4380)&gt;0,IFERROR(HLOOKUP(F4380,'Codigos Servicios'!$A$4:$A$13,1,1),"SI"),"")</f>
        <v/>
      </c>
      <c r="L4380" s="3"/>
      <c r="Z4380"/>
    </row>
    <row r="4381" spans="1:26" x14ac:dyDescent="0.25">
      <c r="A4381" s="11" t="str">
        <f t="shared" si="346"/>
        <v/>
      </c>
      <c r="B4381" s="15" t="str">
        <f t="shared" si="347"/>
        <v/>
      </c>
      <c r="C4381" s="11" t="str">
        <f t="shared" si="348"/>
        <v/>
      </c>
      <c r="D4381" s="11" t="str">
        <f t="shared" si="349"/>
        <v/>
      </c>
      <c r="E4381" s="18"/>
      <c r="F4381" s="18"/>
      <c r="J4381" s="20" t="str">
        <f t="shared" si="345"/>
        <v/>
      </c>
      <c r="K4381" s="22" t="str">
        <f>IF(LEN(F4381)&gt;0,IFERROR(HLOOKUP(F4381,'Codigos Servicios'!$A$4:$A$13,1,1),"SI"),"")</f>
        <v/>
      </c>
      <c r="L4381" s="3"/>
      <c r="Z4381"/>
    </row>
    <row r="4382" spans="1:26" x14ac:dyDescent="0.25">
      <c r="A4382" s="11" t="str">
        <f t="shared" si="346"/>
        <v/>
      </c>
      <c r="B4382" s="15" t="str">
        <f t="shared" si="347"/>
        <v/>
      </c>
      <c r="C4382" s="11" t="str">
        <f t="shared" si="348"/>
        <v/>
      </c>
      <c r="D4382" s="11" t="str">
        <f t="shared" si="349"/>
        <v/>
      </c>
      <c r="E4382" s="18"/>
      <c r="F4382" s="18"/>
      <c r="J4382" s="20" t="str">
        <f t="shared" si="345"/>
        <v/>
      </c>
      <c r="K4382" s="22" t="str">
        <f>IF(LEN(F4382)&gt;0,IFERROR(HLOOKUP(F4382,'Codigos Servicios'!$A$4:$A$13,1,1),"SI"),"")</f>
        <v/>
      </c>
      <c r="L4382" s="3"/>
      <c r="Z4382"/>
    </row>
    <row r="4383" spans="1:26" x14ac:dyDescent="0.25">
      <c r="A4383" s="11" t="str">
        <f t="shared" si="346"/>
        <v/>
      </c>
      <c r="B4383" s="15" t="str">
        <f t="shared" si="347"/>
        <v/>
      </c>
      <c r="C4383" s="11" t="str">
        <f t="shared" si="348"/>
        <v/>
      </c>
      <c r="D4383" s="11" t="str">
        <f t="shared" si="349"/>
        <v/>
      </c>
      <c r="E4383" s="18"/>
      <c r="F4383" s="18"/>
      <c r="J4383" s="20" t="str">
        <f t="shared" si="345"/>
        <v/>
      </c>
      <c r="K4383" s="22" t="str">
        <f>IF(LEN(F4383)&gt;0,IFERROR(HLOOKUP(F4383,'Codigos Servicios'!$A$4:$A$13,1,1),"SI"),"")</f>
        <v/>
      </c>
      <c r="L4383" s="3"/>
      <c r="Z4383"/>
    </row>
    <row r="4384" spans="1:26" x14ac:dyDescent="0.25">
      <c r="A4384" s="11" t="str">
        <f t="shared" si="346"/>
        <v/>
      </c>
      <c r="B4384" s="15" t="str">
        <f t="shared" si="347"/>
        <v/>
      </c>
      <c r="C4384" s="11" t="str">
        <f t="shared" si="348"/>
        <v/>
      </c>
      <c r="D4384" s="11" t="str">
        <f t="shared" si="349"/>
        <v/>
      </c>
      <c r="E4384" s="18"/>
      <c r="F4384" s="18"/>
      <c r="J4384" s="20" t="str">
        <f t="shared" si="345"/>
        <v/>
      </c>
      <c r="K4384" s="22" t="str">
        <f>IF(LEN(F4384)&gt;0,IFERROR(HLOOKUP(F4384,'Codigos Servicios'!$A$4:$A$13,1,1),"SI"),"")</f>
        <v/>
      </c>
      <c r="L4384" s="3"/>
      <c r="Z4384"/>
    </row>
    <row r="4385" spans="1:26" x14ac:dyDescent="0.25">
      <c r="A4385" s="11" t="str">
        <f t="shared" si="346"/>
        <v/>
      </c>
      <c r="B4385" s="15" t="str">
        <f t="shared" si="347"/>
        <v/>
      </c>
      <c r="C4385" s="11" t="str">
        <f t="shared" si="348"/>
        <v/>
      </c>
      <c r="D4385" s="11" t="str">
        <f t="shared" si="349"/>
        <v/>
      </c>
      <c r="E4385" s="18"/>
      <c r="F4385" s="18"/>
      <c r="J4385" s="20" t="str">
        <f t="shared" si="345"/>
        <v/>
      </c>
      <c r="K4385" s="22" t="str">
        <f>IF(LEN(F4385)&gt;0,IFERROR(HLOOKUP(F4385,'Codigos Servicios'!$A$4:$A$13,1,1),"SI"),"")</f>
        <v/>
      </c>
      <c r="L4385" s="3"/>
      <c r="Z4385"/>
    </row>
    <row r="4386" spans="1:26" x14ac:dyDescent="0.25">
      <c r="A4386" s="11" t="str">
        <f t="shared" si="346"/>
        <v/>
      </c>
      <c r="B4386" s="15" t="str">
        <f t="shared" si="347"/>
        <v/>
      </c>
      <c r="C4386" s="11" t="str">
        <f t="shared" si="348"/>
        <v/>
      </c>
      <c r="D4386" s="11" t="str">
        <f t="shared" si="349"/>
        <v/>
      </c>
      <c r="E4386" s="18"/>
      <c r="F4386" s="18"/>
      <c r="J4386" s="20" t="str">
        <f t="shared" si="345"/>
        <v/>
      </c>
      <c r="K4386" s="22" t="str">
        <f>IF(LEN(F4386)&gt;0,IFERROR(HLOOKUP(F4386,'Codigos Servicios'!$A$4:$A$13,1,1),"SI"),"")</f>
        <v/>
      </c>
      <c r="L4386" s="3"/>
      <c r="Z4386"/>
    </row>
    <row r="4387" spans="1:26" x14ac:dyDescent="0.25">
      <c r="A4387" s="11" t="str">
        <f t="shared" si="346"/>
        <v/>
      </c>
      <c r="B4387" s="15" t="str">
        <f t="shared" si="347"/>
        <v/>
      </c>
      <c r="C4387" s="11" t="str">
        <f t="shared" si="348"/>
        <v/>
      </c>
      <c r="D4387" s="11" t="str">
        <f t="shared" si="349"/>
        <v/>
      </c>
      <c r="E4387" s="18"/>
      <c r="F4387" s="18"/>
      <c r="J4387" s="20" t="str">
        <f t="shared" si="345"/>
        <v/>
      </c>
      <c r="K4387" s="22" t="str">
        <f>IF(LEN(F4387)&gt;0,IFERROR(HLOOKUP(F4387,'Codigos Servicios'!$A$4:$A$13,1,1),"SI"),"")</f>
        <v/>
      </c>
      <c r="L4387" s="3"/>
      <c r="Z4387"/>
    </row>
    <row r="4388" spans="1:26" x14ac:dyDescent="0.25">
      <c r="A4388" s="11" t="str">
        <f t="shared" si="346"/>
        <v/>
      </c>
      <c r="B4388" s="15" t="str">
        <f t="shared" si="347"/>
        <v/>
      </c>
      <c r="C4388" s="11" t="str">
        <f t="shared" si="348"/>
        <v/>
      </c>
      <c r="D4388" s="11" t="str">
        <f t="shared" si="349"/>
        <v/>
      </c>
      <c r="E4388" s="18"/>
      <c r="F4388" s="18"/>
      <c r="J4388" s="20" t="str">
        <f t="shared" si="345"/>
        <v/>
      </c>
      <c r="K4388" s="22" t="str">
        <f>IF(LEN(F4388)&gt;0,IFERROR(HLOOKUP(F4388,'Codigos Servicios'!$A$4:$A$13,1,1),"SI"),"")</f>
        <v/>
      </c>
      <c r="L4388" s="3"/>
      <c r="Z4388"/>
    </row>
    <row r="4389" spans="1:26" x14ac:dyDescent="0.25">
      <c r="A4389" s="11" t="str">
        <f t="shared" si="346"/>
        <v/>
      </c>
      <c r="B4389" s="15" t="str">
        <f t="shared" si="347"/>
        <v/>
      </c>
      <c r="C4389" s="11" t="str">
        <f t="shared" si="348"/>
        <v/>
      </c>
      <c r="D4389" s="11" t="str">
        <f t="shared" si="349"/>
        <v/>
      </c>
      <c r="E4389" s="18"/>
      <c r="F4389" s="18"/>
      <c r="J4389" s="20" t="str">
        <f t="shared" si="345"/>
        <v/>
      </c>
      <c r="K4389" s="22" t="str">
        <f>IF(LEN(F4389)&gt;0,IFERROR(HLOOKUP(F4389,'Codigos Servicios'!$A$4:$A$13,1,1),"SI"),"")</f>
        <v/>
      </c>
      <c r="L4389" s="3"/>
      <c r="Z4389"/>
    </row>
    <row r="4390" spans="1:26" x14ac:dyDescent="0.25">
      <c r="A4390" s="11" t="str">
        <f t="shared" si="346"/>
        <v/>
      </c>
      <c r="B4390" s="15" t="str">
        <f t="shared" si="347"/>
        <v/>
      </c>
      <c r="C4390" s="11" t="str">
        <f t="shared" si="348"/>
        <v/>
      </c>
      <c r="D4390" s="11" t="str">
        <f t="shared" si="349"/>
        <v/>
      </c>
      <c r="E4390" s="18"/>
      <c r="F4390" s="18"/>
      <c r="J4390" s="20" t="str">
        <f t="shared" si="345"/>
        <v/>
      </c>
      <c r="K4390" s="22" t="str">
        <f>IF(LEN(F4390)&gt;0,IFERROR(HLOOKUP(F4390,'Codigos Servicios'!$A$4:$A$13,1,1),"SI"),"")</f>
        <v/>
      </c>
      <c r="L4390" s="3"/>
      <c r="Z4390"/>
    </row>
    <row r="4391" spans="1:26" x14ac:dyDescent="0.25">
      <c r="A4391" s="11" t="str">
        <f t="shared" si="346"/>
        <v/>
      </c>
      <c r="B4391" s="15" t="str">
        <f t="shared" si="347"/>
        <v/>
      </c>
      <c r="C4391" s="11" t="str">
        <f t="shared" si="348"/>
        <v/>
      </c>
      <c r="D4391" s="11" t="str">
        <f t="shared" si="349"/>
        <v/>
      </c>
      <c r="E4391" s="18"/>
      <c r="F4391" s="18"/>
      <c r="J4391" s="20" t="str">
        <f t="shared" si="345"/>
        <v/>
      </c>
      <c r="K4391" s="22" t="str">
        <f>IF(LEN(F4391)&gt;0,IFERROR(HLOOKUP(F4391,'Codigos Servicios'!$A$4:$A$13,1,1),"SI"),"")</f>
        <v/>
      </c>
      <c r="L4391" s="3"/>
      <c r="Z4391"/>
    </row>
    <row r="4392" spans="1:26" x14ac:dyDescent="0.25">
      <c r="A4392" s="11" t="str">
        <f t="shared" si="346"/>
        <v/>
      </c>
      <c r="B4392" s="15" t="str">
        <f t="shared" si="347"/>
        <v/>
      </c>
      <c r="C4392" s="11" t="str">
        <f t="shared" si="348"/>
        <v/>
      </c>
      <c r="D4392" s="11" t="str">
        <f t="shared" si="349"/>
        <v/>
      </c>
      <c r="E4392" s="18"/>
      <c r="F4392" s="18"/>
      <c r="J4392" s="20" t="str">
        <f t="shared" si="345"/>
        <v/>
      </c>
      <c r="K4392" s="22" t="str">
        <f>IF(LEN(F4392)&gt;0,IFERROR(HLOOKUP(F4392,'Codigos Servicios'!$A$4:$A$13,1,1),"SI"),"")</f>
        <v/>
      </c>
      <c r="L4392" s="3"/>
      <c r="Z4392"/>
    </row>
    <row r="4393" spans="1:26" x14ac:dyDescent="0.25">
      <c r="A4393" s="11" t="str">
        <f t="shared" si="346"/>
        <v/>
      </c>
      <c r="B4393" s="15" t="str">
        <f t="shared" si="347"/>
        <v/>
      </c>
      <c r="C4393" s="11" t="str">
        <f t="shared" si="348"/>
        <v/>
      </c>
      <c r="D4393" s="11" t="str">
        <f t="shared" si="349"/>
        <v/>
      </c>
      <c r="E4393" s="18"/>
      <c r="F4393" s="18"/>
      <c r="J4393" s="20" t="str">
        <f t="shared" si="345"/>
        <v/>
      </c>
      <c r="K4393" s="22" t="str">
        <f>IF(LEN(F4393)&gt;0,IFERROR(HLOOKUP(F4393,'Codigos Servicios'!$A$4:$A$13,1,1),"SI"),"")</f>
        <v/>
      </c>
      <c r="L4393" s="3"/>
      <c r="Z4393"/>
    </row>
    <row r="4394" spans="1:26" x14ac:dyDescent="0.25">
      <c r="A4394" s="11" t="str">
        <f t="shared" si="346"/>
        <v/>
      </c>
      <c r="B4394" s="15" t="str">
        <f t="shared" si="347"/>
        <v/>
      </c>
      <c r="C4394" s="11" t="str">
        <f t="shared" si="348"/>
        <v/>
      </c>
      <c r="D4394" s="11" t="str">
        <f t="shared" si="349"/>
        <v/>
      </c>
      <c r="E4394" s="18"/>
      <c r="F4394" s="18"/>
      <c r="J4394" s="20" t="str">
        <f t="shared" si="345"/>
        <v/>
      </c>
      <c r="K4394" s="22" t="str">
        <f>IF(LEN(F4394)&gt;0,IFERROR(HLOOKUP(F4394,'Codigos Servicios'!$A$4:$A$13,1,1),"SI"),"")</f>
        <v/>
      </c>
      <c r="L4394" s="3"/>
      <c r="Z4394"/>
    </row>
    <row r="4395" spans="1:26" x14ac:dyDescent="0.25">
      <c r="A4395" s="11" t="str">
        <f t="shared" si="346"/>
        <v/>
      </c>
      <c r="B4395" s="15" t="str">
        <f t="shared" si="347"/>
        <v/>
      </c>
      <c r="C4395" s="11" t="str">
        <f t="shared" si="348"/>
        <v/>
      </c>
      <c r="D4395" s="11" t="str">
        <f t="shared" si="349"/>
        <v/>
      </c>
      <c r="E4395" s="18"/>
      <c r="F4395" s="18"/>
      <c r="J4395" s="20" t="str">
        <f t="shared" si="345"/>
        <v/>
      </c>
      <c r="K4395" s="22" t="str">
        <f>IF(LEN(F4395)&gt;0,IFERROR(HLOOKUP(F4395,'Codigos Servicios'!$A$4:$A$13,1,1),"SI"),"")</f>
        <v/>
      </c>
      <c r="L4395" s="3"/>
      <c r="Z4395"/>
    </row>
    <row r="4396" spans="1:26" x14ac:dyDescent="0.25">
      <c r="A4396" s="11" t="str">
        <f t="shared" si="346"/>
        <v/>
      </c>
      <c r="B4396" s="15" t="str">
        <f t="shared" si="347"/>
        <v/>
      </c>
      <c r="C4396" s="11" t="str">
        <f t="shared" si="348"/>
        <v/>
      </c>
      <c r="D4396" s="11" t="str">
        <f t="shared" si="349"/>
        <v/>
      </c>
      <c r="E4396" s="18"/>
      <c r="F4396" s="18"/>
      <c r="J4396" s="20" t="str">
        <f t="shared" si="345"/>
        <v/>
      </c>
      <c r="K4396" s="22" t="str">
        <f>IF(LEN(F4396)&gt;0,IFERROR(HLOOKUP(F4396,'Codigos Servicios'!$A$4:$A$13,1,1),"SI"),"")</f>
        <v/>
      </c>
      <c r="L4396" s="3"/>
      <c r="Z4396"/>
    </row>
    <row r="4397" spans="1:26" x14ac:dyDescent="0.25">
      <c r="A4397" s="11" t="str">
        <f t="shared" si="346"/>
        <v/>
      </c>
      <c r="B4397" s="15" t="str">
        <f t="shared" si="347"/>
        <v/>
      </c>
      <c r="C4397" s="11" t="str">
        <f t="shared" si="348"/>
        <v/>
      </c>
      <c r="D4397" s="11" t="str">
        <f t="shared" si="349"/>
        <v/>
      </c>
      <c r="E4397" s="18"/>
      <c r="F4397" s="18"/>
      <c r="J4397" s="20" t="str">
        <f t="shared" si="345"/>
        <v/>
      </c>
      <c r="K4397" s="22" t="str">
        <f>IF(LEN(F4397)&gt;0,IFERROR(HLOOKUP(F4397,'Codigos Servicios'!$A$4:$A$13,1,1),"SI"),"")</f>
        <v/>
      </c>
      <c r="L4397" s="3"/>
      <c r="Z4397"/>
    </row>
    <row r="4398" spans="1:26" x14ac:dyDescent="0.25">
      <c r="A4398" s="11" t="str">
        <f t="shared" si="346"/>
        <v/>
      </c>
      <c r="B4398" s="15" t="str">
        <f t="shared" si="347"/>
        <v/>
      </c>
      <c r="C4398" s="11" t="str">
        <f t="shared" si="348"/>
        <v/>
      </c>
      <c r="D4398" s="11" t="str">
        <f t="shared" si="349"/>
        <v/>
      </c>
      <c r="E4398" s="18"/>
      <c r="F4398" s="18"/>
      <c r="J4398" s="20" t="str">
        <f t="shared" si="345"/>
        <v/>
      </c>
      <c r="K4398" s="22" t="str">
        <f>IF(LEN(F4398)&gt;0,IFERROR(HLOOKUP(F4398,'Codigos Servicios'!$A$4:$A$13,1,1),"SI"),"")</f>
        <v/>
      </c>
      <c r="L4398" s="3"/>
      <c r="Z4398"/>
    </row>
    <row r="4399" spans="1:26" x14ac:dyDescent="0.25">
      <c r="A4399" s="11" t="str">
        <f t="shared" si="346"/>
        <v/>
      </c>
      <c r="B4399" s="15" t="str">
        <f t="shared" si="347"/>
        <v/>
      </c>
      <c r="C4399" s="11" t="str">
        <f t="shared" si="348"/>
        <v/>
      </c>
      <c r="D4399" s="11" t="str">
        <f t="shared" si="349"/>
        <v/>
      </c>
      <c r="E4399" s="18"/>
      <c r="F4399" s="18"/>
      <c r="J4399" s="20" t="str">
        <f t="shared" si="345"/>
        <v/>
      </c>
      <c r="K4399" s="22" t="str">
        <f>IF(LEN(F4399)&gt;0,IFERROR(HLOOKUP(F4399,'Codigos Servicios'!$A$4:$A$13,1,1),"SI"),"")</f>
        <v/>
      </c>
      <c r="L4399" s="3"/>
      <c r="Z4399"/>
    </row>
    <row r="4400" spans="1:26" x14ac:dyDescent="0.25">
      <c r="A4400" s="11" t="str">
        <f t="shared" si="346"/>
        <v/>
      </c>
      <c r="B4400" s="15" t="str">
        <f t="shared" si="347"/>
        <v/>
      </c>
      <c r="C4400" s="11" t="str">
        <f t="shared" si="348"/>
        <v/>
      </c>
      <c r="D4400" s="11" t="str">
        <f t="shared" si="349"/>
        <v/>
      </c>
      <c r="E4400" s="18"/>
      <c r="F4400" s="18"/>
      <c r="J4400" s="20" t="str">
        <f t="shared" si="345"/>
        <v/>
      </c>
      <c r="K4400" s="22" t="str">
        <f>IF(LEN(F4400)&gt;0,IFERROR(HLOOKUP(F4400,'Codigos Servicios'!$A$4:$A$13,1,1),"SI"),"")</f>
        <v/>
      </c>
      <c r="L4400" s="3"/>
      <c r="Z4400"/>
    </row>
    <row r="4401" spans="1:26" x14ac:dyDescent="0.25">
      <c r="A4401" s="11" t="str">
        <f t="shared" si="346"/>
        <v/>
      </c>
      <c r="B4401" s="15" t="str">
        <f t="shared" si="347"/>
        <v/>
      </c>
      <c r="C4401" s="11" t="str">
        <f t="shared" si="348"/>
        <v/>
      </c>
      <c r="D4401" s="11" t="str">
        <f t="shared" si="349"/>
        <v/>
      </c>
      <c r="E4401" s="18"/>
      <c r="F4401" s="18"/>
      <c r="J4401" s="20" t="str">
        <f t="shared" si="345"/>
        <v/>
      </c>
      <c r="K4401" s="22" t="str">
        <f>IF(LEN(F4401)&gt;0,IFERROR(HLOOKUP(F4401,'Codigos Servicios'!$A$4:$A$13,1,1),"SI"),"")</f>
        <v/>
      </c>
      <c r="L4401" s="3"/>
      <c r="Z4401"/>
    </row>
    <row r="4402" spans="1:26" x14ac:dyDescent="0.25">
      <c r="A4402" s="11" t="str">
        <f t="shared" si="346"/>
        <v/>
      </c>
      <c r="B4402" s="15" t="str">
        <f t="shared" si="347"/>
        <v/>
      </c>
      <c r="C4402" s="11" t="str">
        <f t="shared" si="348"/>
        <v/>
      </c>
      <c r="D4402" s="11" t="str">
        <f t="shared" si="349"/>
        <v/>
      </c>
      <c r="E4402" s="18"/>
      <c r="F4402" s="18"/>
      <c r="J4402" s="20" t="str">
        <f t="shared" si="345"/>
        <v/>
      </c>
      <c r="K4402" s="22" t="str">
        <f>IF(LEN(F4402)&gt;0,IFERROR(HLOOKUP(F4402,'Codigos Servicios'!$A$4:$A$13,1,1),"SI"),"")</f>
        <v/>
      </c>
      <c r="L4402" s="3"/>
      <c r="Z4402"/>
    </row>
    <row r="4403" spans="1:26" x14ac:dyDescent="0.25">
      <c r="A4403" s="11" t="str">
        <f t="shared" si="346"/>
        <v/>
      </c>
      <c r="B4403" s="15" t="str">
        <f t="shared" si="347"/>
        <v/>
      </c>
      <c r="C4403" s="11" t="str">
        <f t="shared" si="348"/>
        <v/>
      </c>
      <c r="D4403" s="11" t="str">
        <f t="shared" si="349"/>
        <v/>
      </c>
      <c r="E4403" s="18"/>
      <c r="F4403" s="18"/>
      <c r="J4403" s="20" t="str">
        <f t="shared" si="345"/>
        <v/>
      </c>
      <c r="K4403" s="22" t="str">
        <f>IF(LEN(F4403)&gt;0,IFERROR(HLOOKUP(F4403,'Codigos Servicios'!$A$4:$A$13,1,1),"SI"),"")</f>
        <v/>
      </c>
      <c r="L4403" s="3"/>
      <c r="Z4403"/>
    </row>
    <row r="4404" spans="1:26" x14ac:dyDescent="0.25">
      <c r="A4404" s="11" t="str">
        <f t="shared" si="346"/>
        <v/>
      </c>
      <c r="B4404" s="15" t="str">
        <f t="shared" si="347"/>
        <v/>
      </c>
      <c r="C4404" s="11" t="str">
        <f t="shared" si="348"/>
        <v/>
      </c>
      <c r="D4404" s="11" t="str">
        <f t="shared" si="349"/>
        <v/>
      </c>
      <c r="E4404" s="18"/>
      <c r="F4404" s="18"/>
      <c r="J4404" s="20" t="str">
        <f t="shared" si="345"/>
        <v/>
      </c>
      <c r="K4404" s="22" t="str">
        <f>IF(LEN(F4404)&gt;0,IFERROR(HLOOKUP(F4404,'Codigos Servicios'!$A$4:$A$13,1,1),"SI"),"")</f>
        <v/>
      </c>
      <c r="L4404" s="3"/>
      <c r="Z4404"/>
    </row>
    <row r="4405" spans="1:26" x14ac:dyDescent="0.25">
      <c r="A4405" s="11" t="str">
        <f t="shared" si="346"/>
        <v/>
      </c>
      <c r="B4405" s="15" t="str">
        <f t="shared" si="347"/>
        <v/>
      </c>
      <c r="C4405" s="11" t="str">
        <f t="shared" si="348"/>
        <v/>
      </c>
      <c r="D4405" s="11" t="str">
        <f t="shared" si="349"/>
        <v/>
      </c>
      <c r="E4405" s="18"/>
      <c r="F4405" s="18"/>
      <c r="J4405" s="20" t="str">
        <f t="shared" si="345"/>
        <v/>
      </c>
      <c r="K4405" s="22" t="str">
        <f>IF(LEN(F4405)&gt;0,IFERROR(HLOOKUP(F4405,'Codigos Servicios'!$A$4:$A$13,1,1),"SI"),"")</f>
        <v/>
      </c>
      <c r="L4405" s="3"/>
      <c r="Z4405"/>
    </row>
    <row r="4406" spans="1:26" x14ac:dyDescent="0.25">
      <c r="A4406" s="11" t="str">
        <f t="shared" si="346"/>
        <v/>
      </c>
      <c r="B4406" s="15" t="str">
        <f t="shared" si="347"/>
        <v/>
      </c>
      <c r="C4406" s="11" t="str">
        <f t="shared" si="348"/>
        <v/>
      </c>
      <c r="D4406" s="11" t="str">
        <f t="shared" si="349"/>
        <v/>
      </c>
      <c r="E4406" s="18"/>
      <c r="F4406" s="18"/>
      <c r="J4406" s="20" t="str">
        <f t="shared" si="345"/>
        <v/>
      </c>
      <c r="K4406" s="22" t="str">
        <f>IF(LEN(F4406)&gt;0,IFERROR(HLOOKUP(F4406,'Codigos Servicios'!$A$4:$A$13,1,1),"SI"),"")</f>
        <v/>
      </c>
      <c r="L4406" s="3"/>
      <c r="Z4406"/>
    </row>
    <row r="4407" spans="1:26" x14ac:dyDescent="0.25">
      <c r="A4407" s="11" t="str">
        <f t="shared" si="346"/>
        <v/>
      </c>
      <c r="B4407" s="15" t="str">
        <f t="shared" si="347"/>
        <v/>
      </c>
      <c r="C4407" s="11" t="str">
        <f t="shared" si="348"/>
        <v/>
      </c>
      <c r="D4407" s="11" t="str">
        <f t="shared" si="349"/>
        <v/>
      </c>
      <c r="E4407" s="18"/>
      <c r="F4407" s="18"/>
      <c r="J4407" s="20" t="str">
        <f t="shared" si="345"/>
        <v/>
      </c>
      <c r="K4407" s="22" t="str">
        <f>IF(LEN(F4407)&gt;0,IFERROR(HLOOKUP(F4407,'Codigos Servicios'!$A$4:$A$13,1,1),"SI"),"")</f>
        <v/>
      </c>
      <c r="L4407" s="3"/>
      <c r="Z4407"/>
    </row>
    <row r="4408" spans="1:26" x14ac:dyDescent="0.25">
      <c r="A4408" s="11" t="str">
        <f t="shared" si="346"/>
        <v/>
      </c>
      <c r="B4408" s="15" t="str">
        <f t="shared" si="347"/>
        <v/>
      </c>
      <c r="C4408" s="11" t="str">
        <f t="shared" si="348"/>
        <v/>
      </c>
      <c r="D4408" s="11" t="str">
        <f t="shared" si="349"/>
        <v/>
      </c>
      <c r="E4408" s="18"/>
      <c r="F4408" s="18"/>
      <c r="J4408" s="20" t="str">
        <f t="shared" si="345"/>
        <v/>
      </c>
      <c r="K4408" s="22" t="str">
        <f>IF(LEN(F4408)&gt;0,IFERROR(HLOOKUP(F4408,'Codigos Servicios'!$A$4:$A$13,1,1),"SI"),"")</f>
        <v/>
      </c>
      <c r="L4408" s="3"/>
      <c r="Z4408"/>
    </row>
    <row r="4409" spans="1:26" x14ac:dyDescent="0.25">
      <c r="A4409" s="11" t="str">
        <f t="shared" si="346"/>
        <v/>
      </c>
      <c r="B4409" s="15" t="str">
        <f t="shared" si="347"/>
        <v/>
      </c>
      <c r="C4409" s="11" t="str">
        <f t="shared" si="348"/>
        <v/>
      </c>
      <c r="D4409" s="11" t="str">
        <f t="shared" si="349"/>
        <v/>
      </c>
      <c r="E4409" s="18"/>
      <c r="F4409" s="18"/>
      <c r="J4409" s="20" t="str">
        <f t="shared" si="345"/>
        <v/>
      </c>
      <c r="K4409" s="22" t="str">
        <f>IF(LEN(F4409)&gt;0,IFERROR(HLOOKUP(F4409,'Codigos Servicios'!$A$4:$A$13,1,1),"SI"),"")</f>
        <v/>
      </c>
      <c r="L4409" s="3"/>
      <c r="Z4409"/>
    </row>
    <row r="4410" spans="1:26" x14ac:dyDescent="0.25">
      <c r="A4410" s="11" t="str">
        <f t="shared" si="346"/>
        <v/>
      </c>
      <c r="B4410" s="15" t="str">
        <f t="shared" si="347"/>
        <v/>
      </c>
      <c r="C4410" s="11" t="str">
        <f t="shared" si="348"/>
        <v/>
      </c>
      <c r="D4410" s="11" t="str">
        <f t="shared" si="349"/>
        <v/>
      </c>
      <c r="E4410" s="18"/>
      <c r="F4410" s="18"/>
      <c r="J4410" s="20" t="str">
        <f t="shared" si="345"/>
        <v/>
      </c>
      <c r="K4410" s="22" t="str">
        <f>IF(LEN(F4410)&gt;0,IFERROR(HLOOKUP(F4410,'Codigos Servicios'!$A$4:$A$13,1,1),"SI"),"")</f>
        <v/>
      </c>
      <c r="L4410" s="3"/>
      <c r="Z4410"/>
    </row>
    <row r="4411" spans="1:26" x14ac:dyDescent="0.25">
      <c r="A4411" s="11" t="str">
        <f t="shared" si="346"/>
        <v/>
      </c>
      <c r="B4411" s="15" t="str">
        <f t="shared" si="347"/>
        <v/>
      </c>
      <c r="C4411" s="11" t="str">
        <f t="shared" si="348"/>
        <v/>
      </c>
      <c r="D4411" s="11" t="str">
        <f t="shared" si="349"/>
        <v/>
      </c>
      <c r="E4411" s="18"/>
      <c r="F4411" s="18"/>
      <c r="J4411" s="20" t="str">
        <f t="shared" si="345"/>
        <v/>
      </c>
      <c r="K4411" s="22" t="str">
        <f>IF(LEN(F4411)&gt;0,IFERROR(HLOOKUP(F4411,'Codigos Servicios'!$A$4:$A$13,1,1),"SI"),"")</f>
        <v/>
      </c>
      <c r="L4411" s="3"/>
      <c r="Z4411"/>
    </row>
    <row r="4412" spans="1:26" x14ac:dyDescent="0.25">
      <c r="A4412" s="11" t="str">
        <f t="shared" si="346"/>
        <v/>
      </c>
      <c r="B4412" s="15" t="str">
        <f t="shared" si="347"/>
        <v/>
      </c>
      <c r="C4412" s="11" t="str">
        <f t="shared" si="348"/>
        <v/>
      </c>
      <c r="D4412" s="11" t="str">
        <f t="shared" si="349"/>
        <v/>
      </c>
      <c r="E4412" s="18"/>
      <c r="F4412" s="18"/>
      <c r="J4412" s="20" t="str">
        <f t="shared" si="345"/>
        <v/>
      </c>
      <c r="K4412" s="22" t="str">
        <f>IF(LEN(F4412)&gt;0,IFERROR(HLOOKUP(F4412,'Codigos Servicios'!$A$4:$A$13,1,1),"SI"),"")</f>
        <v/>
      </c>
      <c r="L4412" s="3"/>
      <c r="Z4412"/>
    </row>
    <row r="4413" spans="1:26" x14ac:dyDescent="0.25">
      <c r="A4413" s="11" t="str">
        <f t="shared" si="346"/>
        <v/>
      </c>
      <c r="B4413" s="15" t="str">
        <f t="shared" si="347"/>
        <v/>
      </c>
      <c r="C4413" s="11" t="str">
        <f t="shared" si="348"/>
        <v/>
      </c>
      <c r="D4413" s="11" t="str">
        <f t="shared" si="349"/>
        <v/>
      </c>
      <c r="E4413" s="18"/>
      <c r="F4413" s="18"/>
      <c r="J4413" s="20" t="str">
        <f t="shared" si="345"/>
        <v/>
      </c>
      <c r="K4413" s="22" t="str">
        <f>IF(LEN(F4413)&gt;0,IFERROR(HLOOKUP(F4413,'Codigos Servicios'!$A$4:$A$13,1,1),"SI"),"")</f>
        <v/>
      </c>
      <c r="L4413" s="3"/>
      <c r="Z4413"/>
    </row>
    <row r="4414" spans="1:26" x14ac:dyDescent="0.25">
      <c r="A4414" s="11" t="str">
        <f t="shared" si="346"/>
        <v/>
      </c>
      <c r="B4414" s="15" t="str">
        <f t="shared" si="347"/>
        <v/>
      </c>
      <c r="C4414" s="11" t="str">
        <f t="shared" si="348"/>
        <v/>
      </c>
      <c r="D4414" s="11" t="str">
        <f t="shared" si="349"/>
        <v/>
      </c>
      <c r="E4414" s="18"/>
      <c r="F4414" s="18"/>
      <c r="J4414" s="20" t="str">
        <f t="shared" si="345"/>
        <v/>
      </c>
      <c r="K4414" s="22" t="str">
        <f>IF(LEN(F4414)&gt;0,IFERROR(HLOOKUP(F4414,'Codigos Servicios'!$A$4:$A$13,1,1),"SI"),"")</f>
        <v/>
      </c>
      <c r="L4414" s="3"/>
      <c r="Z4414"/>
    </row>
    <row r="4415" spans="1:26" x14ac:dyDescent="0.25">
      <c r="A4415" s="11" t="str">
        <f t="shared" si="346"/>
        <v/>
      </c>
      <c r="B4415" s="15" t="str">
        <f t="shared" si="347"/>
        <v/>
      </c>
      <c r="C4415" s="11" t="str">
        <f t="shared" si="348"/>
        <v/>
      </c>
      <c r="D4415" s="11" t="str">
        <f t="shared" si="349"/>
        <v/>
      </c>
      <c r="E4415" s="18"/>
      <c r="F4415" s="18"/>
      <c r="J4415" s="20" t="str">
        <f t="shared" si="345"/>
        <v/>
      </c>
      <c r="K4415" s="22" t="str">
        <f>IF(LEN(F4415)&gt;0,IFERROR(HLOOKUP(F4415,'Codigos Servicios'!$A$4:$A$13,1,1),"SI"),"")</f>
        <v/>
      </c>
      <c r="L4415" s="3"/>
      <c r="Z4415"/>
    </row>
    <row r="4416" spans="1:26" x14ac:dyDescent="0.25">
      <c r="A4416" s="11" t="str">
        <f t="shared" si="346"/>
        <v/>
      </c>
      <c r="B4416" s="15" t="str">
        <f t="shared" si="347"/>
        <v/>
      </c>
      <c r="C4416" s="11" t="str">
        <f t="shared" si="348"/>
        <v/>
      </c>
      <c r="D4416" s="11" t="str">
        <f t="shared" si="349"/>
        <v/>
      </c>
      <c r="E4416" s="18"/>
      <c r="F4416" s="18"/>
      <c r="J4416" s="20" t="str">
        <f t="shared" si="345"/>
        <v/>
      </c>
      <c r="K4416" s="22" t="str">
        <f>IF(LEN(F4416)&gt;0,IFERROR(HLOOKUP(F4416,'Codigos Servicios'!$A$4:$A$13,1,1),"SI"),"")</f>
        <v/>
      </c>
      <c r="L4416" s="3"/>
      <c r="Z4416"/>
    </row>
    <row r="4417" spans="1:26" x14ac:dyDescent="0.25">
      <c r="A4417" s="11" t="str">
        <f t="shared" si="346"/>
        <v/>
      </c>
      <c r="B4417" s="15" t="str">
        <f t="shared" si="347"/>
        <v/>
      </c>
      <c r="C4417" s="11" t="str">
        <f t="shared" si="348"/>
        <v/>
      </c>
      <c r="D4417" s="11" t="str">
        <f t="shared" si="349"/>
        <v/>
      </c>
      <c r="E4417" s="18"/>
      <c r="F4417" s="18"/>
      <c r="J4417" s="20" t="str">
        <f t="shared" si="345"/>
        <v/>
      </c>
      <c r="K4417" s="22" t="str">
        <f>IF(LEN(F4417)&gt;0,IFERROR(HLOOKUP(F4417,'Codigos Servicios'!$A$4:$A$13,1,1),"SI"),"")</f>
        <v/>
      </c>
      <c r="L4417" s="3"/>
      <c r="Z4417"/>
    </row>
    <row r="4418" spans="1:26" x14ac:dyDescent="0.25">
      <c r="A4418" s="11" t="str">
        <f t="shared" si="346"/>
        <v/>
      </c>
      <c r="B4418" s="15" t="str">
        <f t="shared" si="347"/>
        <v/>
      </c>
      <c r="C4418" s="11" t="str">
        <f t="shared" si="348"/>
        <v/>
      </c>
      <c r="D4418" s="11" t="str">
        <f t="shared" si="349"/>
        <v/>
      </c>
      <c r="E4418" s="18"/>
      <c r="F4418" s="18"/>
      <c r="J4418" s="20" t="str">
        <f t="shared" si="345"/>
        <v/>
      </c>
      <c r="K4418" s="22" t="str">
        <f>IF(LEN(F4418)&gt;0,IFERROR(HLOOKUP(F4418,'Codigos Servicios'!$A$4:$A$13,1,1),"SI"),"")</f>
        <v/>
      </c>
      <c r="L4418" s="3"/>
      <c r="Z4418"/>
    </row>
    <row r="4419" spans="1:26" x14ac:dyDescent="0.25">
      <c r="A4419" s="11" t="str">
        <f t="shared" si="346"/>
        <v/>
      </c>
      <c r="B4419" s="15" t="str">
        <f t="shared" si="347"/>
        <v/>
      </c>
      <c r="C4419" s="11" t="str">
        <f t="shared" si="348"/>
        <v/>
      </c>
      <c r="D4419" s="11" t="str">
        <f t="shared" si="349"/>
        <v/>
      </c>
      <c r="E4419" s="18"/>
      <c r="F4419" s="18"/>
      <c r="J4419" s="20" t="str">
        <f t="shared" si="345"/>
        <v/>
      </c>
      <c r="K4419" s="22" t="str">
        <f>IF(LEN(F4419)&gt;0,IFERROR(HLOOKUP(F4419,'Codigos Servicios'!$A$4:$A$13,1,1),"SI"),"")</f>
        <v/>
      </c>
      <c r="L4419" s="3"/>
      <c r="Z4419"/>
    </row>
    <row r="4420" spans="1:26" x14ac:dyDescent="0.25">
      <c r="A4420" s="11" t="str">
        <f t="shared" si="346"/>
        <v/>
      </c>
      <c r="B4420" s="15" t="str">
        <f t="shared" si="347"/>
        <v/>
      </c>
      <c r="C4420" s="11" t="str">
        <f t="shared" si="348"/>
        <v/>
      </c>
      <c r="D4420" s="11" t="str">
        <f t="shared" si="349"/>
        <v/>
      </c>
      <c r="E4420" s="18"/>
      <c r="F4420" s="18"/>
      <c r="J4420" s="20" t="str">
        <f t="shared" si="345"/>
        <v/>
      </c>
      <c r="K4420" s="22" t="str">
        <f>IF(LEN(F4420)&gt;0,IFERROR(HLOOKUP(F4420,'Codigos Servicios'!$A$4:$A$13,1,1),"SI"),"")</f>
        <v/>
      </c>
      <c r="L4420" s="3"/>
      <c r="Z4420"/>
    </row>
    <row r="4421" spans="1:26" x14ac:dyDescent="0.25">
      <c r="A4421" s="11" t="str">
        <f t="shared" si="346"/>
        <v/>
      </c>
      <c r="B4421" s="15" t="str">
        <f t="shared" si="347"/>
        <v/>
      </c>
      <c r="C4421" s="11" t="str">
        <f t="shared" si="348"/>
        <v/>
      </c>
      <c r="D4421" s="11" t="str">
        <f t="shared" si="349"/>
        <v/>
      </c>
      <c r="E4421" s="18"/>
      <c r="F4421" s="18"/>
      <c r="J4421" s="20" t="str">
        <f t="shared" si="345"/>
        <v/>
      </c>
      <c r="K4421" s="22" t="str">
        <f>IF(LEN(F4421)&gt;0,IFERROR(HLOOKUP(F4421,'Codigos Servicios'!$A$4:$A$13,1,1),"SI"),"")</f>
        <v/>
      </c>
      <c r="L4421" s="3"/>
      <c r="Z4421"/>
    </row>
    <row r="4422" spans="1:26" x14ac:dyDescent="0.25">
      <c r="A4422" s="11" t="str">
        <f t="shared" si="346"/>
        <v/>
      </c>
      <c r="B4422" s="15" t="str">
        <f t="shared" si="347"/>
        <v/>
      </c>
      <c r="C4422" s="11" t="str">
        <f t="shared" si="348"/>
        <v/>
      </c>
      <c r="D4422" s="11" t="str">
        <f t="shared" si="349"/>
        <v/>
      </c>
      <c r="E4422" s="18"/>
      <c r="F4422" s="18"/>
      <c r="J4422" s="20" t="str">
        <f t="shared" si="345"/>
        <v/>
      </c>
      <c r="K4422" s="22" t="str">
        <f>IF(LEN(F4422)&gt;0,IFERROR(HLOOKUP(F4422,'Codigos Servicios'!$A$4:$A$13,1,1),"SI"),"")</f>
        <v/>
      </c>
      <c r="L4422" s="3"/>
      <c r="Z4422"/>
    </row>
    <row r="4423" spans="1:26" x14ac:dyDescent="0.25">
      <c r="A4423" s="11" t="str">
        <f t="shared" si="346"/>
        <v/>
      </c>
      <c r="B4423" s="15" t="str">
        <f t="shared" si="347"/>
        <v/>
      </c>
      <c r="C4423" s="11" t="str">
        <f t="shared" si="348"/>
        <v/>
      </c>
      <c r="D4423" s="11" t="str">
        <f t="shared" si="349"/>
        <v/>
      </c>
      <c r="E4423" s="18"/>
      <c r="F4423" s="18"/>
      <c r="J4423" s="20" t="str">
        <f t="shared" si="345"/>
        <v/>
      </c>
      <c r="K4423" s="22" t="str">
        <f>IF(LEN(F4423)&gt;0,IFERROR(HLOOKUP(F4423,'Codigos Servicios'!$A$4:$A$13,1,1),"SI"),"")</f>
        <v/>
      </c>
      <c r="L4423" s="3"/>
      <c r="Z4423"/>
    </row>
    <row r="4424" spans="1:26" x14ac:dyDescent="0.25">
      <c r="A4424" s="11" t="str">
        <f t="shared" si="346"/>
        <v/>
      </c>
      <c r="B4424" s="15" t="str">
        <f t="shared" si="347"/>
        <v/>
      </c>
      <c r="C4424" s="11" t="str">
        <f t="shared" si="348"/>
        <v/>
      </c>
      <c r="D4424" s="11" t="str">
        <f t="shared" si="349"/>
        <v/>
      </c>
      <c r="E4424" s="18"/>
      <c r="F4424" s="18"/>
      <c r="J4424" s="20" t="str">
        <f t="shared" ref="J4424:J4487" si="350">IF(LEN(F4424)&gt;0,IF(LEN(G4424)&gt;0,IF(LEN(C4424)&gt;1,IF(ISBLANK($H$5),"Error: No ha ingresado el Mes",IF(ISBLANK($I$5),"Error: No ha ingresado el Año",IF(K4424="SI","Error Codigo de Servicio Invalido",IF(ISBLANK(E4424),"Error: SIgla Aeropuerto no puede ser nula","")))),"Error: No ha ingresado empresa"),""),"")</f>
        <v/>
      </c>
      <c r="K4424" s="22" t="str">
        <f>IF(LEN(F4424)&gt;0,IFERROR(HLOOKUP(F4424,'Codigos Servicios'!$A$4:$A$13,1,1),"SI"),"")</f>
        <v/>
      </c>
      <c r="L4424" s="3"/>
      <c r="Z4424"/>
    </row>
    <row r="4425" spans="1:26" x14ac:dyDescent="0.25">
      <c r="A4425" s="11" t="str">
        <f t="shared" si="346"/>
        <v/>
      </c>
      <c r="B4425" s="15" t="str">
        <f t="shared" si="347"/>
        <v/>
      </c>
      <c r="C4425" s="11" t="str">
        <f t="shared" si="348"/>
        <v/>
      </c>
      <c r="D4425" s="11" t="str">
        <f t="shared" si="349"/>
        <v/>
      </c>
      <c r="E4425" s="18"/>
      <c r="F4425" s="18"/>
      <c r="J4425" s="20" t="str">
        <f t="shared" si="350"/>
        <v/>
      </c>
      <c r="K4425" s="22" t="str">
        <f>IF(LEN(F4425)&gt;0,IFERROR(HLOOKUP(F4425,'Codigos Servicios'!$A$4:$A$13,1,1),"SI"),"")</f>
        <v/>
      </c>
      <c r="L4425" s="3"/>
      <c r="Z4425"/>
    </row>
    <row r="4426" spans="1:26" x14ac:dyDescent="0.25">
      <c r="A4426" s="11" t="str">
        <f t="shared" si="346"/>
        <v/>
      </c>
      <c r="B4426" s="15" t="str">
        <f t="shared" si="347"/>
        <v/>
      </c>
      <c r="C4426" s="11" t="str">
        <f t="shared" si="348"/>
        <v/>
      </c>
      <c r="D4426" s="11" t="str">
        <f t="shared" si="349"/>
        <v/>
      </c>
      <c r="E4426" s="18"/>
      <c r="F4426" s="18"/>
      <c r="J4426" s="20" t="str">
        <f t="shared" si="350"/>
        <v/>
      </c>
      <c r="K4426" s="22" t="str">
        <f>IF(LEN(F4426)&gt;0,IFERROR(HLOOKUP(F4426,'Codigos Servicios'!$A$4:$A$13,1,1),"SI"),"")</f>
        <v/>
      </c>
      <c r="L4426" s="3"/>
      <c r="Z4426"/>
    </row>
    <row r="4427" spans="1:26" x14ac:dyDescent="0.25">
      <c r="A4427" s="11" t="str">
        <f t="shared" si="346"/>
        <v/>
      </c>
      <c r="B4427" s="15" t="str">
        <f t="shared" si="347"/>
        <v/>
      </c>
      <c r="C4427" s="11" t="str">
        <f t="shared" si="348"/>
        <v/>
      </c>
      <c r="D4427" s="11" t="str">
        <f t="shared" si="349"/>
        <v/>
      </c>
      <c r="E4427" s="18"/>
      <c r="F4427" s="18"/>
      <c r="J4427" s="20" t="str">
        <f t="shared" si="350"/>
        <v/>
      </c>
      <c r="K4427" s="22" t="str">
        <f>IF(LEN(F4427)&gt;0,IFERROR(HLOOKUP(F4427,'Codigos Servicios'!$A$4:$A$13,1,1),"SI"),"")</f>
        <v/>
      </c>
      <c r="L4427" s="3"/>
      <c r="Z4427"/>
    </row>
    <row r="4428" spans="1:26" x14ac:dyDescent="0.25">
      <c r="A4428" s="11" t="str">
        <f t="shared" si="346"/>
        <v/>
      </c>
      <c r="B4428" s="15" t="str">
        <f t="shared" si="347"/>
        <v/>
      </c>
      <c r="C4428" s="11" t="str">
        <f t="shared" si="348"/>
        <v/>
      </c>
      <c r="D4428" s="11" t="str">
        <f t="shared" si="349"/>
        <v/>
      </c>
      <c r="E4428" s="18"/>
      <c r="F4428" s="18"/>
      <c r="J4428" s="20" t="str">
        <f t="shared" si="350"/>
        <v/>
      </c>
      <c r="K4428" s="22" t="str">
        <f>IF(LEN(F4428)&gt;0,IFERROR(HLOOKUP(F4428,'Codigos Servicios'!$A$4:$A$13,1,1),"SI"),"")</f>
        <v/>
      </c>
      <c r="L4428" s="3"/>
      <c r="Z4428"/>
    </row>
    <row r="4429" spans="1:26" x14ac:dyDescent="0.25">
      <c r="A4429" s="11" t="str">
        <f t="shared" si="346"/>
        <v/>
      </c>
      <c r="B4429" s="15" t="str">
        <f t="shared" si="347"/>
        <v/>
      </c>
      <c r="C4429" s="11" t="str">
        <f t="shared" si="348"/>
        <v/>
      </c>
      <c r="D4429" s="11" t="str">
        <f t="shared" si="349"/>
        <v/>
      </c>
      <c r="E4429" s="18"/>
      <c r="F4429" s="18"/>
      <c r="J4429" s="20" t="str">
        <f t="shared" si="350"/>
        <v/>
      </c>
      <c r="K4429" s="22" t="str">
        <f>IF(LEN(F4429)&gt;0,IFERROR(HLOOKUP(F4429,'Codigos Servicios'!$A$4:$A$13,1,1),"SI"),"")</f>
        <v/>
      </c>
      <c r="L4429" s="3"/>
      <c r="Z4429"/>
    </row>
    <row r="4430" spans="1:26" x14ac:dyDescent="0.25">
      <c r="A4430" s="11" t="str">
        <f t="shared" si="346"/>
        <v/>
      </c>
      <c r="B4430" s="15" t="str">
        <f t="shared" si="347"/>
        <v/>
      </c>
      <c r="C4430" s="11" t="str">
        <f t="shared" si="348"/>
        <v/>
      </c>
      <c r="D4430" s="11" t="str">
        <f t="shared" si="349"/>
        <v/>
      </c>
      <c r="E4430" s="18"/>
      <c r="F4430" s="18"/>
      <c r="J4430" s="20" t="str">
        <f t="shared" si="350"/>
        <v/>
      </c>
      <c r="K4430" s="22" t="str">
        <f>IF(LEN(F4430)&gt;0,IFERROR(HLOOKUP(F4430,'Codigos Servicios'!$A$4:$A$13,1,1),"SI"),"")</f>
        <v/>
      </c>
      <c r="L4430" s="3"/>
      <c r="Z4430"/>
    </row>
    <row r="4431" spans="1:26" x14ac:dyDescent="0.25">
      <c r="A4431" s="11" t="str">
        <f t="shared" si="346"/>
        <v/>
      </c>
      <c r="B4431" s="15" t="str">
        <f t="shared" si="347"/>
        <v/>
      </c>
      <c r="C4431" s="11" t="str">
        <f t="shared" si="348"/>
        <v/>
      </c>
      <c r="D4431" s="11" t="str">
        <f t="shared" si="349"/>
        <v/>
      </c>
      <c r="E4431" s="18"/>
      <c r="F4431" s="18"/>
      <c r="J4431" s="20" t="str">
        <f t="shared" si="350"/>
        <v/>
      </c>
      <c r="K4431" s="22" t="str">
        <f>IF(LEN(F4431)&gt;0,IFERROR(HLOOKUP(F4431,'Codigos Servicios'!$A$4:$A$13,1,1),"SI"),"")</f>
        <v/>
      </c>
      <c r="L4431" s="3"/>
      <c r="Z4431"/>
    </row>
    <row r="4432" spans="1:26" x14ac:dyDescent="0.25">
      <c r="A4432" s="11" t="str">
        <f t="shared" si="346"/>
        <v/>
      </c>
      <c r="B4432" s="15" t="str">
        <f t="shared" si="347"/>
        <v/>
      </c>
      <c r="C4432" s="11" t="str">
        <f t="shared" si="348"/>
        <v/>
      </c>
      <c r="D4432" s="11" t="str">
        <f t="shared" si="349"/>
        <v/>
      </c>
      <c r="E4432" s="18"/>
      <c r="F4432" s="18"/>
      <c r="J4432" s="20" t="str">
        <f t="shared" si="350"/>
        <v/>
      </c>
      <c r="K4432" s="22" t="str">
        <f>IF(LEN(F4432)&gt;0,IFERROR(HLOOKUP(F4432,'Codigos Servicios'!$A$4:$A$13,1,1),"SI"),"")</f>
        <v/>
      </c>
      <c r="L4432" s="3"/>
      <c r="Z4432"/>
    </row>
    <row r="4433" spans="1:26" x14ac:dyDescent="0.25">
      <c r="A4433" s="11" t="str">
        <f t="shared" si="346"/>
        <v/>
      </c>
      <c r="B4433" s="15" t="str">
        <f t="shared" si="347"/>
        <v/>
      </c>
      <c r="C4433" s="11" t="str">
        <f t="shared" si="348"/>
        <v/>
      </c>
      <c r="D4433" s="11" t="str">
        <f t="shared" si="349"/>
        <v/>
      </c>
      <c r="E4433" s="18"/>
      <c r="F4433" s="18"/>
      <c r="J4433" s="20" t="str">
        <f t="shared" si="350"/>
        <v/>
      </c>
      <c r="K4433" s="22" t="str">
        <f>IF(LEN(F4433)&gt;0,IFERROR(HLOOKUP(F4433,'Codigos Servicios'!$A$4:$A$13,1,1),"SI"),"")</f>
        <v/>
      </c>
      <c r="L4433" s="3"/>
      <c r="Z4433"/>
    </row>
    <row r="4434" spans="1:26" x14ac:dyDescent="0.25">
      <c r="A4434" s="11" t="str">
        <f t="shared" si="346"/>
        <v/>
      </c>
      <c r="B4434" s="15" t="str">
        <f t="shared" si="347"/>
        <v/>
      </c>
      <c r="C4434" s="11" t="str">
        <f t="shared" si="348"/>
        <v/>
      </c>
      <c r="D4434" s="11" t="str">
        <f t="shared" si="349"/>
        <v/>
      </c>
      <c r="E4434" s="18"/>
      <c r="F4434" s="18"/>
      <c r="J4434" s="20" t="str">
        <f t="shared" si="350"/>
        <v/>
      </c>
      <c r="K4434" s="22" t="str">
        <f>IF(LEN(F4434)&gt;0,IFERROR(HLOOKUP(F4434,'Codigos Servicios'!$A$4:$A$13,1,1),"SI"),"")</f>
        <v/>
      </c>
      <c r="L4434" s="3"/>
      <c r="Z4434"/>
    </row>
    <row r="4435" spans="1:26" x14ac:dyDescent="0.25">
      <c r="A4435" s="11" t="str">
        <f t="shared" si="346"/>
        <v/>
      </c>
      <c r="B4435" s="15" t="str">
        <f t="shared" si="347"/>
        <v/>
      </c>
      <c r="C4435" s="11" t="str">
        <f t="shared" si="348"/>
        <v/>
      </c>
      <c r="D4435" s="11" t="str">
        <f t="shared" si="349"/>
        <v/>
      </c>
      <c r="E4435" s="18"/>
      <c r="F4435" s="18"/>
      <c r="J4435" s="20" t="str">
        <f t="shared" si="350"/>
        <v/>
      </c>
      <c r="K4435" s="22" t="str">
        <f>IF(LEN(F4435)&gt;0,IFERROR(HLOOKUP(F4435,'Codigos Servicios'!$A$4:$A$13,1,1),"SI"),"")</f>
        <v/>
      </c>
      <c r="L4435" s="3"/>
      <c r="Z4435"/>
    </row>
    <row r="4436" spans="1:26" x14ac:dyDescent="0.25">
      <c r="A4436" s="11" t="str">
        <f t="shared" si="346"/>
        <v/>
      </c>
      <c r="B4436" s="15" t="str">
        <f t="shared" si="347"/>
        <v/>
      </c>
      <c r="C4436" s="11" t="str">
        <f t="shared" si="348"/>
        <v/>
      </c>
      <c r="D4436" s="11" t="str">
        <f t="shared" si="349"/>
        <v/>
      </c>
      <c r="E4436" s="18"/>
      <c r="F4436" s="18"/>
      <c r="J4436" s="20" t="str">
        <f t="shared" si="350"/>
        <v/>
      </c>
      <c r="K4436" s="22" t="str">
        <f>IF(LEN(F4436)&gt;0,IFERROR(HLOOKUP(F4436,'Codigos Servicios'!$A$4:$A$13,1,1),"SI"),"")</f>
        <v/>
      </c>
      <c r="L4436" s="3"/>
      <c r="Z4436"/>
    </row>
    <row r="4437" spans="1:26" x14ac:dyDescent="0.25">
      <c r="A4437" s="11" t="str">
        <f t="shared" si="346"/>
        <v/>
      </c>
      <c r="B4437" s="15" t="str">
        <f t="shared" si="347"/>
        <v/>
      </c>
      <c r="C4437" s="11" t="str">
        <f t="shared" si="348"/>
        <v/>
      </c>
      <c r="D4437" s="11" t="str">
        <f t="shared" si="349"/>
        <v/>
      </c>
      <c r="E4437" s="18"/>
      <c r="F4437" s="18"/>
      <c r="J4437" s="20" t="str">
        <f t="shared" si="350"/>
        <v/>
      </c>
      <c r="K4437" s="22" t="str">
        <f>IF(LEN(F4437)&gt;0,IFERROR(HLOOKUP(F4437,'Codigos Servicios'!$A$4:$A$13,1,1),"SI"),"")</f>
        <v/>
      </c>
      <c r="L4437" s="3"/>
      <c r="Z4437"/>
    </row>
    <row r="4438" spans="1:26" x14ac:dyDescent="0.25">
      <c r="A4438" s="11" t="str">
        <f t="shared" si="346"/>
        <v/>
      </c>
      <c r="B4438" s="15" t="str">
        <f t="shared" si="347"/>
        <v/>
      </c>
      <c r="C4438" s="11" t="str">
        <f t="shared" si="348"/>
        <v/>
      </c>
      <c r="D4438" s="11" t="str">
        <f t="shared" si="349"/>
        <v/>
      </c>
      <c r="E4438" s="18"/>
      <c r="F4438" s="18"/>
      <c r="J4438" s="20" t="str">
        <f t="shared" si="350"/>
        <v/>
      </c>
      <c r="K4438" s="22" t="str">
        <f>IF(LEN(F4438)&gt;0,IFERROR(HLOOKUP(F4438,'Codigos Servicios'!$A$4:$A$13,1,1),"SI"),"")</f>
        <v/>
      </c>
      <c r="L4438" s="3"/>
      <c r="Z4438"/>
    </row>
    <row r="4439" spans="1:26" x14ac:dyDescent="0.25">
      <c r="A4439" s="11" t="str">
        <f t="shared" ref="A4439:A4502" si="351">IF(LEN(F4439)&gt;0,"SE","")</f>
        <v/>
      </c>
      <c r="B4439" s="15" t="str">
        <f t="shared" ref="B4439:B4502" si="352">IF(LEN(F4439)&gt;0,B4438+1,"")</f>
        <v/>
      </c>
      <c r="C4439" s="11" t="str">
        <f t="shared" ref="C4439:C4502" si="353">IF(LEN(F4439)&gt;0,$F$5,"")</f>
        <v/>
      </c>
      <c r="D4439" s="11" t="str">
        <f t="shared" ref="D4439:D4502" si="354">IF(LEN(F4439)&gt;0,$J$5,"")</f>
        <v/>
      </c>
      <c r="E4439" s="18"/>
      <c r="F4439" s="18"/>
      <c r="J4439" s="20" t="str">
        <f t="shared" si="350"/>
        <v/>
      </c>
      <c r="K4439" s="22" t="str">
        <f>IF(LEN(F4439)&gt;0,IFERROR(HLOOKUP(F4439,'Codigos Servicios'!$A$4:$A$13,1,1),"SI"),"")</f>
        <v/>
      </c>
      <c r="L4439" s="3"/>
      <c r="Z4439"/>
    </row>
    <row r="4440" spans="1:26" x14ac:dyDescent="0.25">
      <c r="A4440" s="11" t="str">
        <f t="shared" si="351"/>
        <v/>
      </c>
      <c r="B4440" s="15" t="str">
        <f t="shared" si="352"/>
        <v/>
      </c>
      <c r="C4440" s="11" t="str">
        <f t="shared" si="353"/>
        <v/>
      </c>
      <c r="D4440" s="11" t="str">
        <f t="shared" si="354"/>
        <v/>
      </c>
      <c r="E4440" s="18"/>
      <c r="F4440" s="18"/>
      <c r="J4440" s="20" t="str">
        <f t="shared" si="350"/>
        <v/>
      </c>
      <c r="K4440" s="22" t="str">
        <f>IF(LEN(F4440)&gt;0,IFERROR(HLOOKUP(F4440,'Codigos Servicios'!$A$4:$A$13,1,1),"SI"),"")</f>
        <v/>
      </c>
      <c r="L4440" s="3"/>
      <c r="Z4440"/>
    </row>
    <row r="4441" spans="1:26" x14ac:dyDescent="0.25">
      <c r="A4441" s="11" t="str">
        <f t="shared" si="351"/>
        <v/>
      </c>
      <c r="B4441" s="15" t="str">
        <f t="shared" si="352"/>
        <v/>
      </c>
      <c r="C4441" s="11" t="str">
        <f t="shared" si="353"/>
        <v/>
      </c>
      <c r="D4441" s="11" t="str">
        <f t="shared" si="354"/>
        <v/>
      </c>
      <c r="E4441" s="18"/>
      <c r="F4441" s="18"/>
      <c r="J4441" s="20" t="str">
        <f t="shared" si="350"/>
        <v/>
      </c>
      <c r="K4441" s="22" t="str">
        <f>IF(LEN(F4441)&gt;0,IFERROR(HLOOKUP(F4441,'Codigos Servicios'!$A$4:$A$13,1,1),"SI"),"")</f>
        <v/>
      </c>
      <c r="L4441" s="3"/>
      <c r="Z4441"/>
    </row>
    <row r="4442" spans="1:26" x14ac:dyDescent="0.25">
      <c r="A4442" s="11" t="str">
        <f t="shared" si="351"/>
        <v/>
      </c>
      <c r="B4442" s="15" t="str">
        <f t="shared" si="352"/>
        <v/>
      </c>
      <c r="C4442" s="11" t="str">
        <f t="shared" si="353"/>
        <v/>
      </c>
      <c r="D4442" s="11" t="str">
        <f t="shared" si="354"/>
        <v/>
      </c>
      <c r="E4442" s="18"/>
      <c r="F4442" s="18"/>
      <c r="J4442" s="20" t="str">
        <f t="shared" si="350"/>
        <v/>
      </c>
      <c r="K4442" s="22" t="str">
        <f>IF(LEN(F4442)&gt;0,IFERROR(HLOOKUP(F4442,'Codigos Servicios'!$A$4:$A$13,1,1),"SI"),"")</f>
        <v/>
      </c>
      <c r="L4442" s="3"/>
      <c r="Z4442"/>
    </row>
    <row r="4443" spans="1:26" x14ac:dyDescent="0.25">
      <c r="A4443" s="11" t="str">
        <f t="shared" si="351"/>
        <v/>
      </c>
      <c r="B4443" s="15" t="str">
        <f t="shared" si="352"/>
        <v/>
      </c>
      <c r="C4443" s="11" t="str">
        <f t="shared" si="353"/>
        <v/>
      </c>
      <c r="D4443" s="11" t="str">
        <f t="shared" si="354"/>
        <v/>
      </c>
      <c r="E4443" s="18"/>
      <c r="F4443" s="18"/>
      <c r="J4443" s="20" t="str">
        <f t="shared" si="350"/>
        <v/>
      </c>
      <c r="K4443" s="22" t="str">
        <f>IF(LEN(F4443)&gt;0,IFERROR(HLOOKUP(F4443,'Codigos Servicios'!$A$4:$A$13,1,1),"SI"),"")</f>
        <v/>
      </c>
      <c r="L4443" s="3"/>
      <c r="Z4443"/>
    </row>
    <row r="4444" spans="1:26" x14ac:dyDescent="0.25">
      <c r="A4444" s="11" t="str">
        <f t="shared" si="351"/>
        <v/>
      </c>
      <c r="B4444" s="15" t="str">
        <f t="shared" si="352"/>
        <v/>
      </c>
      <c r="C4444" s="11" t="str">
        <f t="shared" si="353"/>
        <v/>
      </c>
      <c r="D4444" s="11" t="str">
        <f t="shared" si="354"/>
        <v/>
      </c>
      <c r="E4444" s="18"/>
      <c r="F4444" s="18"/>
      <c r="J4444" s="20" t="str">
        <f t="shared" si="350"/>
        <v/>
      </c>
      <c r="K4444" s="22" t="str">
        <f>IF(LEN(F4444)&gt;0,IFERROR(HLOOKUP(F4444,'Codigos Servicios'!$A$4:$A$13,1,1),"SI"),"")</f>
        <v/>
      </c>
      <c r="L4444" s="3"/>
      <c r="Z4444"/>
    </row>
    <row r="4445" spans="1:26" x14ac:dyDescent="0.25">
      <c r="A4445" s="11" t="str">
        <f t="shared" si="351"/>
        <v/>
      </c>
      <c r="B4445" s="15" t="str">
        <f t="shared" si="352"/>
        <v/>
      </c>
      <c r="C4445" s="11" t="str">
        <f t="shared" si="353"/>
        <v/>
      </c>
      <c r="D4445" s="11" t="str">
        <f t="shared" si="354"/>
        <v/>
      </c>
      <c r="E4445" s="18"/>
      <c r="F4445" s="18"/>
      <c r="J4445" s="20" t="str">
        <f t="shared" si="350"/>
        <v/>
      </c>
      <c r="K4445" s="22" t="str">
        <f>IF(LEN(F4445)&gt;0,IFERROR(HLOOKUP(F4445,'Codigos Servicios'!$A$4:$A$13,1,1),"SI"),"")</f>
        <v/>
      </c>
      <c r="L4445" s="3"/>
      <c r="Z4445"/>
    </row>
    <row r="4446" spans="1:26" x14ac:dyDescent="0.25">
      <c r="A4446" s="11" t="str">
        <f t="shared" si="351"/>
        <v/>
      </c>
      <c r="B4446" s="15" t="str">
        <f t="shared" si="352"/>
        <v/>
      </c>
      <c r="C4446" s="11" t="str">
        <f t="shared" si="353"/>
        <v/>
      </c>
      <c r="D4446" s="11" t="str">
        <f t="shared" si="354"/>
        <v/>
      </c>
      <c r="E4446" s="18"/>
      <c r="F4446" s="18"/>
      <c r="J4446" s="20" t="str">
        <f t="shared" si="350"/>
        <v/>
      </c>
      <c r="K4446" s="22" t="str">
        <f>IF(LEN(F4446)&gt;0,IFERROR(HLOOKUP(F4446,'Codigos Servicios'!$A$4:$A$13,1,1),"SI"),"")</f>
        <v/>
      </c>
      <c r="L4446" s="3"/>
      <c r="Z4446"/>
    </row>
    <row r="4447" spans="1:26" x14ac:dyDescent="0.25">
      <c r="A4447" s="11" t="str">
        <f t="shared" si="351"/>
        <v/>
      </c>
      <c r="B4447" s="15" t="str">
        <f t="shared" si="352"/>
        <v/>
      </c>
      <c r="C4447" s="11" t="str">
        <f t="shared" si="353"/>
        <v/>
      </c>
      <c r="D4447" s="11" t="str">
        <f t="shared" si="354"/>
        <v/>
      </c>
      <c r="E4447" s="18"/>
      <c r="F4447" s="18"/>
      <c r="J4447" s="20" t="str">
        <f t="shared" si="350"/>
        <v/>
      </c>
      <c r="K4447" s="22" t="str">
        <f>IF(LEN(F4447)&gt;0,IFERROR(HLOOKUP(F4447,'Codigos Servicios'!$A$4:$A$13,1,1),"SI"),"")</f>
        <v/>
      </c>
      <c r="L4447" s="3"/>
      <c r="Z4447"/>
    </row>
    <row r="4448" spans="1:26" x14ac:dyDescent="0.25">
      <c r="A4448" s="11" t="str">
        <f t="shared" si="351"/>
        <v/>
      </c>
      <c r="B4448" s="15" t="str">
        <f t="shared" si="352"/>
        <v/>
      </c>
      <c r="C4448" s="11" t="str">
        <f t="shared" si="353"/>
        <v/>
      </c>
      <c r="D4448" s="11" t="str">
        <f t="shared" si="354"/>
        <v/>
      </c>
      <c r="E4448" s="18"/>
      <c r="F4448" s="18"/>
      <c r="J4448" s="20" t="str">
        <f t="shared" si="350"/>
        <v/>
      </c>
      <c r="K4448" s="22" t="str">
        <f>IF(LEN(F4448)&gt;0,IFERROR(HLOOKUP(F4448,'Codigos Servicios'!$A$4:$A$13,1,1),"SI"),"")</f>
        <v/>
      </c>
      <c r="L4448" s="3"/>
      <c r="Z4448"/>
    </row>
    <row r="4449" spans="1:26" x14ac:dyDescent="0.25">
      <c r="A4449" s="11" t="str">
        <f t="shared" si="351"/>
        <v/>
      </c>
      <c r="B4449" s="15" t="str">
        <f t="shared" si="352"/>
        <v/>
      </c>
      <c r="C4449" s="11" t="str">
        <f t="shared" si="353"/>
        <v/>
      </c>
      <c r="D4449" s="11" t="str">
        <f t="shared" si="354"/>
        <v/>
      </c>
      <c r="E4449" s="18"/>
      <c r="F4449" s="18"/>
      <c r="J4449" s="20" t="str">
        <f t="shared" si="350"/>
        <v/>
      </c>
      <c r="K4449" s="22" t="str">
        <f>IF(LEN(F4449)&gt;0,IFERROR(HLOOKUP(F4449,'Codigos Servicios'!$A$4:$A$13,1,1),"SI"),"")</f>
        <v/>
      </c>
      <c r="L4449" s="3"/>
      <c r="Z4449"/>
    </row>
    <row r="4450" spans="1:26" x14ac:dyDescent="0.25">
      <c r="A4450" s="11" t="str">
        <f t="shared" si="351"/>
        <v/>
      </c>
      <c r="B4450" s="15" t="str">
        <f t="shared" si="352"/>
        <v/>
      </c>
      <c r="C4450" s="11" t="str">
        <f t="shared" si="353"/>
        <v/>
      </c>
      <c r="D4450" s="11" t="str">
        <f t="shared" si="354"/>
        <v/>
      </c>
      <c r="E4450" s="18"/>
      <c r="F4450" s="18"/>
      <c r="J4450" s="20" t="str">
        <f t="shared" si="350"/>
        <v/>
      </c>
      <c r="K4450" s="22" t="str">
        <f>IF(LEN(F4450)&gt;0,IFERROR(HLOOKUP(F4450,'Codigos Servicios'!$A$4:$A$13,1,1),"SI"),"")</f>
        <v/>
      </c>
      <c r="L4450" s="3"/>
      <c r="Z4450"/>
    </row>
    <row r="4451" spans="1:26" x14ac:dyDescent="0.25">
      <c r="A4451" s="11" t="str">
        <f t="shared" si="351"/>
        <v/>
      </c>
      <c r="B4451" s="15" t="str">
        <f t="shared" si="352"/>
        <v/>
      </c>
      <c r="C4451" s="11" t="str">
        <f t="shared" si="353"/>
        <v/>
      </c>
      <c r="D4451" s="11" t="str">
        <f t="shared" si="354"/>
        <v/>
      </c>
      <c r="E4451" s="18"/>
      <c r="F4451" s="18"/>
      <c r="J4451" s="20" t="str">
        <f t="shared" si="350"/>
        <v/>
      </c>
      <c r="K4451" s="22" t="str">
        <f>IF(LEN(F4451)&gt;0,IFERROR(HLOOKUP(F4451,'Codigos Servicios'!$A$4:$A$13,1,1),"SI"),"")</f>
        <v/>
      </c>
      <c r="L4451" s="3"/>
      <c r="Z4451"/>
    </row>
    <row r="4452" spans="1:26" x14ac:dyDescent="0.25">
      <c r="A4452" s="11" t="str">
        <f t="shared" si="351"/>
        <v/>
      </c>
      <c r="B4452" s="15" t="str">
        <f t="shared" si="352"/>
        <v/>
      </c>
      <c r="C4452" s="11" t="str">
        <f t="shared" si="353"/>
        <v/>
      </c>
      <c r="D4452" s="11" t="str">
        <f t="shared" si="354"/>
        <v/>
      </c>
      <c r="E4452" s="18"/>
      <c r="F4452" s="18"/>
      <c r="J4452" s="20" t="str">
        <f t="shared" si="350"/>
        <v/>
      </c>
      <c r="K4452" s="22" t="str">
        <f>IF(LEN(F4452)&gt;0,IFERROR(HLOOKUP(F4452,'Codigos Servicios'!$A$4:$A$13,1,1),"SI"),"")</f>
        <v/>
      </c>
      <c r="L4452" s="3"/>
      <c r="Z4452"/>
    </row>
    <row r="4453" spans="1:26" x14ac:dyDescent="0.25">
      <c r="A4453" s="11" t="str">
        <f t="shared" si="351"/>
        <v/>
      </c>
      <c r="B4453" s="15" t="str">
        <f t="shared" si="352"/>
        <v/>
      </c>
      <c r="C4453" s="11" t="str">
        <f t="shared" si="353"/>
        <v/>
      </c>
      <c r="D4453" s="11" t="str">
        <f t="shared" si="354"/>
        <v/>
      </c>
      <c r="E4453" s="18"/>
      <c r="F4453" s="18"/>
      <c r="J4453" s="20" t="str">
        <f t="shared" si="350"/>
        <v/>
      </c>
      <c r="K4453" s="22" t="str">
        <f>IF(LEN(F4453)&gt;0,IFERROR(HLOOKUP(F4453,'Codigos Servicios'!$A$4:$A$13,1,1),"SI"),"")</f>
        <v/>
      </c>
      <c r="L4453" s="3"/>
      <c r="Z4453"/>
    </row>
    <row r="4454" spans="1:26" x14ac:dyDescent="0.25">
      <c r="A4454" s="11" t="str">
        <f t="shared" si="351"/>
        <v/>
      </c>
      <c r="B4454" s="15" t="str">
        <f t="shared" si="352"/>
        <v/>
      </c>
      <c r="C4454" s="11" t="str">
        <f t="shared" si="353"/>
        <v/>
      </c>
      <c r="D4454" s="11" t="str">
        <f t="shared" si="354"/>
        <v/>
      </c>
      <c r="E4454" s="18"/>
      <c r="F4454" s="18"/>
      <c r="J4454" s="20" t="str">
        <f t="shared" si="350"/>
        <v/>
      </c>
      <c r="K4454" s="22" t="str">
        <f>IF(LEN(F4454)&gt;0,IFERROR(HLOOKUP(F4454,'Codigos Servicios'!$A$4:$A$13,1,1),"SI"),"")</f>
        <v/>
      </c>
      <c r="L4454" s="3"/>
      <c r="Z4454"/>
    </row>
    <row r="4455" spans="1:26" x14ac:dyDescent="0.25">
      <c r="A4455" s="11" t="str">
        <f t="shared" si="351"/>
        <v/>
      </c>
      <c r="B4455" s="15" t="str">
        <f t="shared" si="352"/>
        <v/>
      </c>
      <c r="C4455" s="11" t="str">
        <f t="shared" si="353"/>
        <v/>
      </c>
      <c r="D4455" s="11" t="str">
        <f t="shared" si="354"/>
        <v/>
      </c>
      <c r="E4455" s="18"/>
      <c r="F4455" s="18"/>
      <c r="J4455" s="20" t="str">
        <f t="shared" si="350"/>
        <v/>
      </c>
      <c r="K4455" s="22" t="str">
        <f>IF(LEN(F4455)&gt;0,IFERROR(HLOOKUP(F4455,'Codigos Servicios'!$A$4:$A$13,1,1),"SI"),"")</f>
        <v/>
      </c>
      <c r="L4455" s="3"/>
      <c r="Z4455"/>
    </row>
    <row r="4456" spans="1:26" x14ac:dyDescent="0.25">
      <c r="A4456" s="11" t="str">
        <f t="shared" si="351"/>
        <v/>
      </c>
      <c r="B4456" s="15" t="str">
        <f t="shared" si="352"/>
        <v/>
      </c>
      <c r="C4456" s="11" t="str">
        <f t="shared" si="353"/>
        <v/>
      </c>
      <c r="D4456" s="11" t="str">
        <f t="shared" si="354"/>
        <v/>
      </c>
      <c r="E4456" s="18"/>
      <c r="F4456" s="18"/>
      <c r="J4456" s="20" t="str">
        <f t="shared" si="350"/>
        <v/>
      </c>
      <c r="K4456" s="22" t="str">
        <f>IF(LEN(F4456)&gt;0,IFERROR(HLOOKUP(F4456,'Codigos Servicios'!$A$4:$A$13,1,1),"SI"),"")</f>
        <v/>
      </c>
      <c r="L4456" s="3"/>
      <c r="Z4456"/>
    </row>
    <row r="4457" spans="1:26" x14ac:dyDescent="0.25">
      <c r="A4457" s="11" t="str">
        <f t="shared" si="351"/>
        <v/>
      </c>
      <c r="B4457" s="15" t="str">
        <f t="shared" si="352"/>
        <v/>
      </c>
      <c r="C4457" s="11" t="str">
        <f t="shared" si="353"/>
        <v/>
      </c>
      <c r="D4457" s="11" t="str">
        <f t="shared" si="354"/>
        <v/>
      </c>
      <c r="E4457" s="18"/>
      <c r="F4457" s="18"/>
      <c r="J4457" s="20" t="str">
        <f t="shared" si="350"/>
        <v/>
      </c>
      <c r="K4457" s="22" t="str">
        <f>IF(LEN(F4457)&gt;0,IFERROR(HLOOKUP(F4457,'Codigos Servicios'!$A$4:$A$13,1,1),"SI"),"")</f>
        <v/>
      </c>
      <c r="L4457" s="3"/>
      <c r="Z4457"/>
    </row>
    <row r="4458" spans="1:26" x14ac:dyDescent="0.25">
      <c r="A4458" s="11" t="str">
        <f t="shared" si="351"/>
        <v/>
      </c>
      <c r="B4458" s="15" t="str">
        <f t="shared" si="352"/>
        <v/>
      </c>
      <c r="C4458" s="11" t="str">
        <f t="shared" si="353"/>
        <v/>
      </c>
      <c r="D4458" s="11" t="str">
        <f t="shared" si="354"/>
        <v/>
      </c>
      <c r="E4458" s="18"/>
      <c r="F4458" s="18"/>
      <c r="J4458" s="20" t="str">
        <f t="shared" si="350"/>
        <v/>
      </c>
      <c r="K4458" s="22" t="str">
        <f>IF(LEN(F4458)&gt;0,IFERROR(HLOOKUP(F4458,'Codigos Servicios'!$A$4:$A$13,1,1),"SI"),"")</f>
        <v/>
      </c>
      <c r="L4458" s="3"/>
      <c r="Z4458"/>
    </row>
    <row r="4459" spans="1:26" x14ac:dyDescent="0.25">
      <c r="A4459" s="11" t="str">
        <f t="shared" si="351"/>
        <v/>
      </c>
      <c r="B4459" s="15" t="str">
        <f t="shared" si="352"/>
        <v/>
      </c>
      <c r="C4459" s="11" t="str">
        <f t="shared" si="353"/>
        <v/>
      </c>
      <c r="D4459" s="11" t="str">
        <f t="shared" si="354"/>
        <v/>
      </c>
      <c r="E4459" s="18"/>
      <c r="F4459" s="18"/>
      <c r="J4459" s="20" t="str">
        <f t="shared" si="350"/>
        <v/>
      </c>
      <c r="K4459" s="22" t="str">
        <f>IF(LEN(F4459)&gt;0,IFERROR(HLOOKUP(F4459,'Codigos Servicios'!$A$4:$A$13,1,1),"SI"),"")</f>
        <v/>
      </c>
      <c r="L4459" s="3"/>
      <c r="Z4459"/>
    </row>
    <row r="4460" spans="1:26" x14ac:dyDescent="0.25">
      <c r="A4460" s="11" t="str">
        <f t="shared" si="351"/>
        <v/>
      </c>
      <c r="B4460" s="15" t="str">
        <f t="shared" si="352"/>
        <v/>
      </c>
      <c r="C4460" s="11" t="str">
        <f t="shared" si="353"/>
        <v/>
      </c>
      <c r="D4460" s="11" t="str">
        <f t="shared" si="354"/>
        <v/>
      </c>
      <c r="E4460" s="18"/>
      <c r="F4460" s="18"/>
      <c r="J4460" s="20" t="str">
        <f t="shared" si="350"/>
        <v/>
      </c>
      <c r="K4460" s="22" t="str">
        <f>IF(LEN(F4460)&gt;0,IFERROR(HLOOKUP(F4460,'Codigos Servicios'!$A$4:$A$13,1,1),"SI"),"")</f>
        <v/>
      </c>
      <c r="L4460" s="3"/>
      <c r="Z4460"/>
    </row>
    <row r="4461" spans="1:26" x14ac:dyDescent="0.25">
      <c r="A4461" s="11" t="str">
        <f t="shared" si="351"/>
        <v/>
      </c>
      <c r="B4461" s="15" t="str">
        <f t="shared" si="352"/>
        <v/>
      </c>
      <c r="C4461" s="11" t="str">
        <f t="shared" si="353"/>
        <v/>
      </c>
      <c r="D4461" s="11" t="str">
        <f t="shared" si="354"/>
        <v/>
      </c>
      <c r="E4461" s="18"/>
      <c r="F4461" s="18"/>
      <c r="J4461" s="20" t="str">
        <f t="shared" si="350"/>
        <v/>
      </c>
      <c r="K4461" s="22" t="str">
        <f>IF(LEN(F4461)&gt;0,IFERROR(HLOOKUP(F4461,'Codigos Servicios'!$A$4:$A$13,1,1),"SI"),"")</f>
        <v/>
      </c>
      <c r="L4461" s="3"/>
      <c r="Z4461"/>
    </row>
    <row r="4462" spans="1:26" x14ac:dyDescent="0.25">
      <c r="A4462" s="11" t="str">
        <f t="shared" si="351"/>
        <v/>
      </c>
      <c r="B4462" s="15" t="str">
        <f t="shared" si="352"/>
        <v/>
      </c>
      <c r="C4462" s="11" t="str">
        <f t="shared" si="353"/>
        <v/>
      </c>
      <c r="D4462" s="11" t="str">
        <f t="shared" si="354"/>
        <v/>
      </c>
      <c r="E4462" s="18"/>
      <c r="F4462" s="18"/>
      <c r="J4462" s="20" t="str">
        <f t="shared" si="350"/>
        <v/>
      </c>
      <c r="K4462" s="22" t="str">
        <f>IF(LEN(F4462)&gt;0,IFERROR(HLOOKUP(F4462,'Codigos Servicios'!$A$4:$A$13,1,1),"SI"),"")</f>
        <v/>
      </c>
      <c r="L4462" s="3"/>
      <c r="Z4462"/>
    </row>
    <row r="4463" spans="1:26" x14ac:dyDescent="0.25">
      <c r="A4463" s="11" t="str">
        <f t="shared" si="351"/>
        <v/>
      </c>
      <c r="B4463" s="15" t="str">
        <f t="shared" si="352"/>
        <v/>
      </c>
      <c r="C4463" s="11" t="str">
        <f t="shared" si="353"/>
        <v/>
      </c>
      <c r="D4463" s="11" t="str">
        <f t="shared" si="354"/>
        <v/>
      </c>
      <c r="E4463" s="18"/>
      <c r="F4463" s="18"/>
      <c r="J4463" s="20" t="str">
        <f t="shared" si="350"/>
        <v/>
      </c>
      <c r="K4463" s="22" t="str">
        <f>IF(LEN(F4463)&gt;0,IFERROR(HLOOKUP(F4463,'Codigos Servicios'!$A$4:$A$13,1,1),"SI"),"")</f>
        <v/>
      </c>
      <c r="L4463" s="3"/>
      <c r="Z4463"/>
    </row>
    <row r="4464" spans="1:26" x14ac:dyDescent="0.25">
      <c r="A4464" s="11" t="str">
        <f t="shared" si="351"/>
        <v/>
      </c>
      <c r="B4464" s="15" t="str">
        <f t="shared" si="352"/>
        <v/>
      </c>
      <c r="C4464" s="11" t="str">
        <f t="shared" si="353"/>
        <v/>
      </c>
      <c r="D4464" s="11" t="str">
        <f t="shared" si="354"/>
        <v/>
      </c>
      <c r="E4464" s="18"/>
      <c r="F4464" s="18"/>
      <c r="J4464" s="20" t="str">
        <f t="shared" si="350"/>
        <v/>
      </c>
      <c r="K4464" s="22" t="str">
        <f>IF(LEN(F4464)&gt;0,IFERROR(HLOOKUP(F4464,'Codigos Servicios'!$A$4:$A$13,1,1),"SI"),"")</f>
        <v/>
      </c>
      <c r="L4464" s="3"/>
      <c r="Z4464"/>
    </row>
    <row r="4465" spans="1:26" x14ac:dyDescent="0.25">
      <c r="A4465" s="11" t="str">
        <f t="shared" si="351"/>
        <v/>
      </c>
      <c r="B4465" s="15" t="str">
        <f t="shared" si="352"/>
        <v/>
      </c>
      <c r="C4465" s="11" t="str">
        <f t="shared" si="353"/>
        <v/>
      </c>
      <c r="D4465" s="11" t="str">
        <f t="shared" si="354"/>
        <v/>
      </c>
      <c r="E4465" s="18"/>
      <c r="F4465" s="18"/>
      <c r="J4465" s="20" t="str">
        <f t="shared" si="350"/>
        <v/>
      </c>
      <c r="K4465" s="22" t="str">
        <f>IF(LEN(F4465)&gt;0,IFERROR(HLOOKUP(F4465,'Codigos Servicios'!$A$4:$A$13,1,1),"SI"),"")</f>
        <v/>
      </c>
      <c r="L4465" s="3"/>
      <c r="Z4465"/>
    </row>
    <row r="4466" spans="1:26" x14ac:dyDescent="0.25">
      <c r="A4466" s="11" t="str">
        <f t="shared" si="351"/>
        <v/>
      </c>
      <c r="B4466" s="15" t="str">
        <f t="shared" si="352"/>
        <v/>
      </c>
      <c r="C4466" s="11" t="str">
        <f t="shared" si="353"/>
        <v/>
      </c>
      <c r="D4466" s="11" t="str">
        <f t="shared" si="354"/>
        <v/>
      </c>
      <c r="E4466" s="18"/>
      <c r="F4466" s="18"/>
      <c r="J4466" s="20" t="str">
        <f t="shared" si="350"/>
        <v/>
      </c>
      <c r="K4466" s="22" t="str">
        <f>IF(LEN(F4466)&gt;0,IFERROR(HLOOKUP(F4466,'Codigos Servicios'!$A$4:$A$13,1,1),"SI"),"")</f>
        <v/>
      </c>
      <c r="L4466" s="3"/>
      <c r="Z4466"/>
    </row>
    <row r="4467" spans="1:26" x14ac:dyDescent="0.25">
      <c r="A4467" s="11" t="str">
        <f t="shared" si="351"/>
        <v/>
      </c>
      <c r="B4467" s="15" t="str">
        <f t="shared" si="352"/>
        <v/>
      </c>
      <c r="C4467" s="11" t="str">
        <f t="shared" si="353"/>
        <v/>
      </c>
      <c r="D4467" s="11" t="str">
        <f t="shared" si="354"/>
        <v/>
      </c>
      <c r="E4467" s="18"/>
      <c r="F4467" s="18"/>
      <c r="J4467" s="20" t="str">
        <f t="shared" si="350"/>
        <v/>
      </c>
      <c r="K4467" s="22" t="str">
        <f>IF(LEN(F4467)&gt;0,IFERROR(HLOOKUP(F4467,'Codigos Servicios'!$A$4:$A$13,1,1),"SI"),"")</f>
        <v/>
      </c>
      <c r="L4467" s="3"/>
      <c r="Z4467"/>
    </row>
    <row r="4468" spans="1:26" x14ac:dyDescent="0.25">
      <c r="A4468" s="11" t="str">
        <f t="shared" si="351"/>
        <v/>
      </c>
      <c r="B4468" s="15" t="str">
        <f t="shared" si="352"/>
        <v/>
      </c>
      <c r="C4468" s="11" t="str">
        <f t="shared" si="353"/>
        <v/>
      </c>
      <c r="D4468" s="11" t="str">
        <f t="shared" si="354"/>
        <v/>
      </c>
      <c r="E4468" s="18"/>
      <c r="F4468" s="18"/>
      <c r="J4468" s="20" t="str">
        <f t="shared" si="350"/>
        <v/>
      </c>
      <c r="K4468" s="22" t="str">
        <f>IF(LEN(F4468)&gt;0,IFERROR(HLOOKUP(F4468,'Codigos Servicios'!$A$4:$A$13,1,1),"SI"),"")</f>
        <v/>
      </c>
      <c r="L4468" s="3"/>
      <c r="Z4468"/>
    </row>
    <row r="4469" spans="1:26" x14ac:dyDescent="0.25">
      <c r="A4469" s="11" t="str">
        <f t="shared" si="351"/>
        <v/>
      </c>
      <c r="B4469" s="15" t="str">
        <f t="shared" si="352"/>
        <v/>
      </c>
      <c r="C4469" s="11" t="str">
        <f t="shared" si="353"/>
        <v/>
      </c>
      <c r="D4469" s="11" t="str">
        <f t="shared" si="354"/>
        <v/>
      </c>
      <c r="E4469" s="18"/>
      <c r="F4469" s="18"/>
      <c r="J4469" s="20" t="str">
        <f t="shared" si="350"/>
        <v/>
      </c>
      <c r="K4469" s="22" t="str">
        <f>IF(LEN(F4469)&gt;0,IFERROR(HLOOKUP(F4469,'Codigos Servicios'!$A$4:$A$13,1,1),"SI"),"")</f>
        <v/>
      </c>
      <c r="L4469" s="3"/>
      <c r="Z4469"/>
    </row>
    <row r="4470" spans="1:26" x14ac:dyDescent="0.25">
      <c r="A4470" s="11" t="str">
        <f t="shared" si="351"/>
        <v/>
      </c>
      <c r="B4470" s="15" t="str">
        <f t="shared" si="352"/>
        <v/>
      </c>
      <c r="C4470" s="11" t="str">
        <f t="shared" si="353"/>
        <v/>
      </c>
      <c r="D4470" s="11" t="str">
        <f t="shared" si="354"/>
        <v/>
      </c>
      <c r="E4470" s="18"/>
      <c r="F4470" s="18"/>
      <c r="J4470" s="20" t="str">
        <f t="shared" si="350"/>
        <v/>
      </c>
      <c r="K4470" s="22" t="str">
        <f>IF(LEN(F4470)&gt;0,IFERROR(HLOOKUP(F4470,'Codigos Servicios'!$A$4:$A$13,1,1),"SI"),"")</f>
        <v/>
      </c>
      <c r="L4470" s="3"/>
      <c r="Z4470"/>
    </row>
    <row r="4471" spans="1:26" x14ac:dyDescent="0.25">
      <c r="A4471" s="11" t="str">
        <f t="shared" si="351"/>
        <v/>
      </c>
      <c r="B4471" s="15" t="str">
        <f t="shared" si="352"/>
        <v/>
      </c>
      <c r="C4471" s="11" t="str">
        <f t="shared" si="353"/>
        <v/>
      </c>
      <c r="D4471" s="11" t="str">
        <f t="shared" si="354"/>
        <v/>
      </c>
      <c r="E4471" s="18"/>
      <c r="F4471" s="18"/>
      <c r="J4471" s="20" t="str">
        <f t="shared" si="350"/>
        <v/>
      </c>
      <c r="K4471" s="22" t="str">
        <f>IF(LEN(F4471)&gt;0,IFERROR(HLOOKUP(F4471,'Codigos Servicios'!$A$4:$A$13,1,1),"SI"),"")</f>
        <v/>
      </c>
      <c r="L4471" s="3"/>
      <c r="Z4471"/>
    </row>
    <row r="4472" spans="1:26" x14ac:dyDescent="0.25">
      <c r="A4472" s="11" t="str">
        <f t="shared" si="351"/>
        <v/>
      </c>
      <c r="B4472" s="15" t="str">
        <f t="shared" si="352"/>
        <v/>
      </c>
      <c r="C4472" s="11" t="str">
        <f t="shared" si="353"/>
        <v/>
      </c>
      <c r="D4472" s="11" t="str">
        <f t="shared" si="354"/>
        <v/>
      </c>
      <c r="E4472" s="18"/>
      <c r="F4472" s="18"/>
      <c r="J4472" s="20" t="str">
        <f t="shared" si="350"/>
        <v/>
      </c>
      <c r="K4472" s="22" t="str">
        <f>IF(LEN(F4472)&gt;0,IFERROR(HLOOKUP(F4472,'Codigos Servicios'!$A$4:$A$13,1,1),"SI"),"")</f>
        <v/>
      </c>
      <c r="L4472" s="3"/>
      <c r="Z4472"/>
    </row>
    <row r="4473" spans="1:26" x14ac:dyDescent="0.25">
      <c r="A4473" s="11" t="str">
        <f t="shared" si="351"/>
        <v/>
      </c>
      <c r="B4473" s="15" t="str">
        <f t="shared" si="352"/>
        <v/>
      </c>
      <c r="C4473" s="11" t="str">
        <f t="shared" si="353"/>
        <v/>
      </c>
      <c r="D4473" s="11" t="str">
        <f t="shared" si="354"/>
        <v/>
      </c>
      <c r="E4473" s="18"/>
      <c r="F4473" s="18"/>
      <c r="J4473" s="20" t="str">
        <f t="shared" si="350"/>
        <v/>
      </c>
      <c r="K4473" s="22" t="str">
        <f>IF(LEN(F4473)&gt;0,IFERROR(HLOOKUP(F4473,'Codigos Servicios'!$A$4:$A$13,1,1),"SI"),"")</f>
        <v/>
      </c>
      <c r="L4473" s="3"/>
      <c r="Z4473"/>
    </row>
    <row r="4474" spans="1:26" x14ac:dyDescent="0.25">
      <c r="A4474" s="11" t="str">
        <f t="shared" si="351"/>
        <v/>
      </c>
      <c r="B4474" s="15" t="str">
        <f t="shared" si="352"/>
        <v/>
      </c>
      <c r="C4474" s="11" t="str">
        <f t="shared" si="353"/>
        <v/>
      </c>
      <c r="D4474" s="11" t="str">
        <f t="shared" si="354"/>
        <v/>
      </c>
      <c r="E4474" s="18"/>
      <c r="F4474" s="18"/>
      <c r="J4474" s="20" t="str">
        <f t="shared" si="350"/>
        <v/>
      </c>
      <c r="K4474" s="22" t="str">
        <f>IF(LEN(F4474)&gt;0,IFERROR(HLOOKUP(F4474,'Codigos Servicios'!$A$4:$A$13,1,1),"SI"),"")</f>
        <v/>
      </c>
      <c r="L4474" s="3"/>
      <c r="Z4474"/>
    </row>
    <row r="4475" spans="1:26" x14ac:dyDescent="0.25">
      <c r="A4475" s="11" t="str">
        <f t="shared" si="351"/>
        <v/>
      </c>
      <c r="B4475" s="15" t="str">
        <f t="shared" si="352"/>
        <v/>
      </c>
      <c r="C4475" s="11" t="str">
        <f t="shared" si="353"/>
        <v/>
      </c>
      <c r="D4475" s="11" t="str">
        <f t="shared" si="354"/>
        <v/>
      </c>
      <c r="E4475" s="18"/>
      <c r="F4475" s="18"/>
      <c r="J4475" s="20" t="str">
        <f t="shared" si="350"/>
        <v/>
      </c>
      <c r="K4475" s="22" t="str">
        <f>IF(LEN(F4475)&gt;0,IFERROR(HLOOKUP(F4475,'Codigos Servicios'!$A$4:$A$13,1,1),"SI"),"")</f>
        <v/>
      </c>
      <c r="L4475" s="3"/>
      <c r="Z4475"/>
    </row>
    <row r="4476" spans="1:26" x14ac:dyDescent="0.25">
      <c r="A4476" s="11" t="str">
        <f t="shared" si="351"/>
        <v/>
      </c>
      <c r="B4476" s="15" t="str">
        <f t="shared" si="352"/>
        <v/>
      </c>
      <c r="C4476" s="11" t="str">
        <f t="shared" si="353"/>
        <v/>
      </c>
      <c r="D4476" s="11" t="str">
        <f t="shared" si="354"/>
        <v/>
      </c>
      <c r="E4476" s="18"/>
      <c r="F4476" s="18"/>
      <c r="J4476" s="20" t="str">
        <f t="shared" si="350"/>
        <v/>
      </c>
      <c r="K4476" s="22" t="str">
        <f>IF(LEN(F4476)&gt;0,IFERROR(HLOOKUP(F4476,'Codigos Servicios'!$A$4:$A$13,1,1),"SI"),"")</f>
        <v/>
      </c>
      <c r="L4476" s="3"/>
      <c r="Z4476"/>
    </row>
    <row r="4477" spans="1:26" x14ac:dyDescent="0.25">
      <c r="A4477" s="11" t="str">
        <f t="shared" si="351"/>
        <v/>
      </c>
      <c r="B4477" s="15" t="str">
        <f t="shared" si="352"/>
        <v/>
      </c>
      <c r="C4477" s="11" t="str">
        <f t="shared" si="353"/>
        <v/>
      </c>
      <c r="D4477" s="11" t="str">
        <f t="shared" si="354"/>
        <v/>
      </c>
      <c r="E4477" s="18"/>
      <c r="F4477" s="18"/>
      <c r="J4477" s="20" t="str">
        <f t="shared" si="350"/>
        <v/>
      </c>
      <c r="K4477" s="22" t="str">
        <f>IF(LEN(F4477)&gt;0,IFERROR(HLOOKUP(F4477,'Codigos Servicios'!$A$4:$A$13,1,1),"SI"),"")</f>
        <v/>
      </c>
      <c r="L4477" s="3"/>
      <c r="Z4477"/>
    </row>
    <row r="4478" spans="1:26" x14ac:dyDescent="0.25">
      <c r="A4478" s="11" t="str">
        <f t="shared" si="351"/>
        <v/>
      </c>
      <c r="B4478" s="15" t="str">
        <f t="shared" si="352"/>
        <v/>
      </c>
      <c r="C4478" s="11" t="str">
        <f t="shared" si="353"/>
        <v/>
      </c>
      <c r="D4478" s="11" t="str">
        <f t="shared" si="354"/>
        <v/>
      </c>
      <c r="E4478" s="18"/>
      <c r="F4478" s="18"/>
      <c r="J4478" s="20" t="str">
        <f t="shared" si="350"/>
        <v/>
      </c>
      <c r="K4478" s="22" t="str">
        <f>IF(LEN(F4478)&gt;0,IFERROR(HLOOKUP(F4478,'Codigos Servicios'!$A$4:$A$13,1,1),"SI"),"")</f>
        <v/>
      </c>
      <c r="L4478" s="3"/>
      <c r="Z4478"/>
    </row>
    <row r="4479" spans="1:26" x14ac:dyDescent="0.25">
      <c r="A4479" s="11" t="str">
        <f t="shared" si="351"/>
        <v/>
      </c>
      <c r="B4479" s="15" t="str">
        <f t="shared" si="352"/>
        <v/>
      </c>
      <c r="C4479" s="11" t="str">
        <f t="shared" si="353"/>
        <v/>
      </c>
      <c r="D4479" s="11" t="str">
        <f t="shared" si="354"/>
        <v/>
      </c>
      <c r="E4479" s="18"/>
      <c r="F4479" s="18"/>
      <c r="J4479" s="20" t="str">
        <f t="shared" si="350"/>
        <v/>
      </c>
      <c r="K4479" s="22" t="str">
        <f>IF(LEN(F4479)&gt;0,IFERROR(HLOOKUP(F4479,'Codigos Servicios'!$A$4:$A$13,1,1),"SI"),"")</f>
        <v/>
      </c>
      <c r="L4479" s="3"/>
      <c r="Z4479"/>
    </row>
    <row r="4480" spans="1:26" x14ac:dyDescent="0.25">
      <c r="A4480" s="11" t="str">
        <f t="shared" si="351"/>
        <v/>
      </c>
      <c r="B4480" s="15" t="str">
        <f t="shared" si="352"/>
        <v/>
      </c>
      <c r="C4480" s="11" t="str">
        <f t="shared" si="353"/>
        <v/>
      </c>
      <c r="D4480" s="11" t="str">
        <f t="shared" si="354"/>
        <v/>
      </c>
      <c r="E4480" s="18"/>
      <c r="F4480" s="18"/>
      <c r="J4480" s="20" t="str">
        <f t="shared" si="350"/>
        <v/>
      </c>
      <c r="K4480" s="22" t="str">
        <f>IF(LEN(F4480)&gt;0,IFERROR(HLOOKUP(F4480,'Codigos Servicios'!$A$4:$A$13,1,1),"SI"),"")</f>
        <v/>
      </c>
      <c r="L4480" s="3"/>
      <c r="Z4480"/>
    </row>
    <row r="4481" spans="1:26" x14ac:dyDescent="0.25">
      <c r="A4481" s="11" t="str">
        <f t="shared" si="351"/>
        <v/>
      </c>
      <c r="B4481" s="15" t="str">
        <f t="shared" si="352"/>
        <v/>
      </c>
      <c r="C4481" s="11" t="str">
        <f t="shared" si="353"/>
        <v/>
      </c>
      <c r="D4481" s="11" t="str">
        <f t="shared" si="354"/>
        <v/>
      </c>
      <c r="E4481" s="18"/>
      <c r="F4481" s="18"/>
      <c r="J4481" s="20" t="str">
        <f t="shared" si="350"/>
        <v/>
      </c>
      <c r="K4481" s="22" t="str">
        <f>IF(LEN(F4481)&gt;0,IFERROR(HLOOKUP(F4481,'Codigos Servicios'!$A$4:$A$13,1,1),"SI"),"")</f>
        <v/>
      </c>
      <c r="L4481" s="3"/>
      <c r="Z4481"/>
    </row>
    <row r="4482" spans="1:26" x14ac:dyDescent="0.25">
      <c r="A4482" s="11" t="str">
        <f t="shared" si="351"/>
        <v/>
      </c>
      <c r="B4482" s="15" t="str">
        <f t="shared" si="352"/>
        <v/>
      </c>
      <c r="C4482" s="11" t="str">
        <f t="shared" si="353"/>
        <v/>
      </c>
      <c r="D4482" s="11" t="str">
        <f t="shared" si="354"/>
        <v/>
      </c>
      <c r="E4482" s="18"/>
      <c r="F4482" s="18"/>
      <c r="J4482" s="20" t="str">
        <f t="shared" si="350"/>
        <v/>
      </c>
      <c r="K4482" s="22" t="str">
        <f>IF(LEN(F4482)&gt;0,IFERROR(HLOOKUP(F4482,'Codigos Servicios'!$A$4:$A$13,1,1),"SI"),"")</f>
        <v/>
      </c>
      <c r="L4482" s="3"/>
      <c r="Z4482"/>
    </row>
    <row r="4483" spans="1:26" x14ac:dyDescent="0.25">
      <c r="A4483" s="11" t="str">
        <f t="shared" si="351"/>
        <v/>
      </c>
      <c r="B4483" s="15" t="str">
        <f t="shared" si="352"/>
        <v/>
      </c>
      <c r="C4483" s="11" t="str">
        <f t="shared" si="353"/>
        <v/>
      </c>
      <c r="D4483" s="11" t="str">
        <f t="shared" si="354"/>
        <v/>
      </c>
      <c r="E4483" s="18"/>
      <c r="F4483" s="18"/>
      <c r="J4483" s="20" t="str">
        <f t="shared" si="350"/>
        <v/>
      </c>
      <c r="K4483" s="22" t="str">
        <f>IF(LEN(F4483)&gt;0,IFERROR(HLOOKUP(F4483,'Codigos Servicios'!$A$4:$A$13,1,1),"SI"),"")</f>
        <v/>
      </c>
      <c r="L4483" s="3"/>
      <c r="Z4483"/>
    </row>
    <row r="4484" spans="1:26" x14ac:dyDescent="0.25">
      <c r="A4484" s="11" t="str">
        <f t="shared" si="351"/>
        <v/>
      </c>
      <c r="B4484" s="15" t="str">
        <f t="shared" si="352"/>
        <v/>
      </c>
      <c r="C4484" s="11" t="str">
        <f t="shared" si="353"/>
        <v/>
      </c>
      <c r="D4484" s="11" t="str">
        <f t="shared" si="354"/>
        <v/>
      </c>
      <c r="E4484" s="18"/>
      <c r="F4484" s="18"/>
      <c r="J4484" s="20" t="str">
        <f t="shared" si="350"/>
        <v/>
      </c>
      <c r="K4484" s="22" t="str">
        <f>IF(LEN(F4484)&gt;0,IFERROR(HLOOKUP(F4484,'Codigos Servicios'!$A$4:$A$13,1,1),"SI"),"")</f>
        <v/>
      </c>
      <c r="L4484" s="3"/>
      <c r="Z4484"/>
    </row>
    <row r="4485" spans="1:26" x14ac:dyDescent="0.25">
      <c r="A4485" s="11" t="str">
        <f t="shared" si="351"/>
        <v/>
      </c>
      <c r="B4485" s="15" t="str">
        <f t="shared" si="352"/>
        <v/>
      </c>
      <c r="C4485" s="11" t="str">
        <f t="shared" si="353"/>
        <v/>
      </c>
      <c r="D4485" s="11" t="str">
        <f t="shared" si="354"/>
        <v/>
      </c>
      <c r="E4485" s="18"/>
      <c r="F4485" s="18"/>
      <c r="J4485" s="20" t="str">
        <f t="shared" si="350"/>
        <v/>
      </c>
      <c r="K4485" s="22" t="str">
        <f>IF(LEN(F4485)&gt;0,IFERROR(HLOOKUP(F4485,'Codigos Servicios'!$A$4:$A$13,1,1),"SI"),"")</f>
        <v/>
      </c>
      <c r="L4485" s="3"/>
      <c r="Z4485"/>
    </row>
    <row r="4486" spans="1:26" x14ac:dyDescent="0.25">
      <c r="A4486" s="11" t="str">
        <f t="shared" si="351"/>
        <v/>
      </c>
      <c r="B4486" s="15" t="str">
        <f t="shared" si="352"/>
        <v/>
      </c>
      <c r="C4486" s="11" t="str">
        <f t="shared" si="353"/>
        <v/>
      </c>
      <c r="D4486" s="11" t="str">
        <f t="shared" si="354"/>
        <v/>
      </c>
      <c r="E4486" s="18"/>
      <c r="F4486" s="18"/>
      <c r="J4486" s="20" t="str">
        <f t="shared" si="350"/>
        <v/>
      </c>
      <c r="K4486" s="22" t="str">
        <f>IF(LEN(F4486)&gt;0,IFERROR(HLOOKUP(F4486,'Codigos Servicios'!$A$4:$A$13,1,1),"SI"),"")</f>
        <v/>
      </c>
      <c r="L4486" s="3"/>
      <c r="Z4486"/>
    </row>
    <row r="4487" spans="1:26" x14ac:dyDescent="0.25">
      <c r="A4487" s="11" t="str">
        <f t="shared" si="351"/>
        <v/>
      </c>
      <c r="B4487" s="15" t="str">
        <f t="shared" si="352"/>
        <v/>
      </c>
      <c r="C4487" s="11" t="str">
        <f t="shared" si="353"/>
        <v/>
      </c>
      <c r="D4487" s="11" t="str">
        <f t="shared" si="354"/>
        <v/>
      </c>
      <c r="E4487" s="18"/>
      <c r="F4487" s="18"/>
      <c r="J4487" s="20" t="str">
        <f t="shared" si="350"/>
        <v/>
      </c>
      <c r="K4487" s="22" t="str">
        <f>IF(LEN(F4487)&gt;0,IFERROR(HLOOKUP(F4487,'Codigos Servicios'!$A$4:$A$13,1,1),"SI"),"")</f>
        <v/>
      </c>
      <c r="L4487" s="3"/>
      <c r="Z4487"/>
    </row>
    <row r="4488" spans="1:26" x14ac:dyDescent="0.25">
      <c r="A4488" s="11" t="str">
        <f t="shared" si="351"/>
        <v/>
      </c>
      <c r="B4488" s="15" t="str">
        <f t="shared" si="352"/>
        <v/>
      </c>
      <c r="C4488" s="11" t="str">
        <f t="shared" si="353"/>
        <v/>
      </c>
      <c r="D4488" s="11" t="str">
        <f t="shared" si="354"/>
        <v/>
      </c>
      <c r="E4488" s="18"/>
      <c r="F4488" s="18"/>
      <c r="J4488" s="20" t="str">
        <f t="shared" ref="J4488:J4551" si="355">IF(LEN(F4488)&gt;0,IF(LEN(G4488)&gt;0,IF(LEN(C4488)&gt;1,IF(ISBLANK($H$5),"Error: No ha ingresado el Mes",IF(ISBLANK($I$5),"Error: No ha ingresado el Año",IF(K4488="SI","Error Codigo de Servicio Invalido",IF(ISBLANK(E4488),"Error: SIgla Aeropuerto no puede ser nula","")))),"Error: No ha ingresado empresa"),""),"")</f>
        <v/>
      </c>
      <c r="K4488" s="22" t="str">
        <f>IF(LEN(F4488)&gt;0,IFERROR(HLOOKUP(F4488,'Codigos Servicios'!$A$4:$A$13,1,1),"SI"),"")</f>
        <v/>
      </c>
      <c r="L4488" s="3"/>
      <c r="Z4488"/>
    </row>
    <row r="4489" spans="1:26" x14ac:dyDescent="0.25">
      <c r="A4489" s="11" t="str">
        <f t="shared" si="351"/>
        <v/>
      </c>
      <c r="B4489" s="15" t="str">
        <f t="shared" si="352"/>
        <v/>
      </c>
      <c r="C4489" s="11" t="str">
        <f t="shared" si="353"/>
        <v/>
      </c>
      <c r="D4489" s="11" t="str">
        <f t="shared" si="354"/>
        <v/>
      </c>
      <c r="E4489" s="18"/>
      <c r="F4489" s="18"/>
      <c r="J4489" s="20" t="str">
        <f t="shared" si="355"/>
        <v/>
      </c>
      <c r="K4489" s="22" t="str">
        <f>IF(LEN(F4489)&gt;0,IFERROR(HLOOKUP(F4489,'Codigos Servicios'!$A$4:$A$13,1,1),"SI"),"")</f>
        <v/>
      </c>
      <c r="L4489" s="3"/>
      <c r="Z4489"/>
    </row>
    <row r="4490" spans="1:26" x14ac:dyDescent="0.25">
      <c r="A4490" s="11" t="str">
        <f t="shared" si="351"/>
        <v/>
      </c>
      <c r="B4490" s="15" t="str">
        <f t="shared" si="352"/>
        <v/>
      </c>
      <c r="C4490" s="11" t="str">
        <f t="shared" si="353"/>
        <v/>
      </c>
      <c r="D4490" s="11" t="str">
        <f t="shared" si="354"/>
        <v/>
      </c>
      <c r="E4490" s="18"/>
      <c r="F4490" s="18"/>
      <c r="J4490" s="20" t="str">
        <f t="shared" si="355"/>
        <v/>
      </c>
      <c r="K4490" s="22" t="str">
        <f>IF(LEN(F4490)&gt;0,IFERROR(HLOOKUP(F4490,'Codigos Servicios'!$A$4:$A$13,1,1),"SI"),"")</f>
        <v/>
      </c>
      <c r="L4490" s="3"/>
      <c r="Z4490"/>
    </row>
    <row r="4491" spans="1:26" x14ac:dyDescent="0.25">
      <c r="A4491" s="11" t="str">
        <f t="shared" si="351"/>
        <v/>
      </c>
      <c r="B4491" s="15" t="str">
        <f t="shared" si="352"/>
        <v/>
      </c>
      <c r="C4491" s="11" t="str">
        <f t="shared" si="353"/>
        <v/>
      </c>
      <c r="D4491" s="11" t="str">
        <f t="shared" si="354"/>
        <v/>
      </c>
      <c r="E4491" s="18"/>
      <c r="F4491" s="18"/>
      <c r="J4491" s="20" t="str">
        <f t="shared" si="355"/>
        <v/>
      </c>
      <c r="K4491" s="22" t="str">
        <f>IF(LEN(F4491)&gt;0,IFERROR(HLOOKUP(F4491,'Codigos Servicios'!$A$4:$A$13,1,1),"SI"),"")</f>
        <v/>
      </c>
      <c r="L4491" s="3"/>
      <c r="Z4491"/>
    </row>
    <row r="4492" spans="1:26" x14ac:dyDescent="0.25">
      <c r="A4492" s="11" t="str">
        <f t="shared" si="351"/>
        <v/>
      </c>
      <c r="B4492" s="15" t="str">
        <f t="shared" si="352"/>
        <v/>
      </c>
      <c r="C4492" s="11" t="str">
        <f t="shared" si="353"/>
        <v/>
      </c>
      <c r="D4492" s="11" t="str">
        <f t="shared" si="354"/>
        <v/>
      </c>
      <c r="E4492" s="18"/>
      <c r="F4492" s="18"/>
      <c r="J4492" s="20" t="str">
        <f t="shared" si="355"/>
        <v/>
      </c>
      <c r="K4492" s="22" t="str">
        <f>IF(LEN(F4492)&gt;0,IFERROR(HLOOKUP(F4492,'Codigos Servicios'!$A$4:$A$13,1,1),"SI"),"")</f>
        <v/>
      </c>
      <c r="L4492" s="3"/>
      <c r="Z4492"/>
    </row>
    <row r="4493" spans="1:26" x14ac:dyDescent="0.25">
      <c r="A4493" s="11" t="str">
        <f t="shared" si="351"/>
        <v/>
      </c>
      <c r="B4493" s="15" t="str">
        <f t="shared" si="352"/>
        <v/>
      </c>
      <c r="C4493" s="11" t="str">
        <f t="shared" si="353"/>
        <v/>
      </c>
      <c r="D4493" s="11" t="str">
        <f t="shared" si="354"/>
        <v/>
      </c>
      <c r="E4493" s="18"/>
      <c r="F4493" s="18"/>
      <c r="J4493" s="20" t="str">
        <f t="shared" si="355"/>
        <v/>
      </c>
      <c r="K4493" s="22" t="str">
        <f>IF(LEN(F4493)&gt;0,IFERROR(HLOOKUP(F4493,'Codigos Servicios'!$A$4:$A$13,1,1),"SI"),"")</f>
        <v/>
      </c>
      <c r="L4493" s="3"/>
      <c r="Z4493"/>
    </row>
    <row r="4494" spans="1:26" x14ac:dyDescent="0.25">
      <c r="A4494" s="11" t="str">
        <f t="shared" si="351"/>
        <v/>
      </c>
      <c r="B4494" s="15" t="str">
        <f t="shared" si="352"/>
        <v/>
      </c>
      <c r="C4494" s="11" t="str">
        <f t="shared" si="353"/>
        <v/>
      </c>
      <c r="D4494" s="11" t="str">
        <f t="shared" si="354"/>
        <v/>
      </c>
      <c r="E4494" s="18"/>
      <c r="F4494" s="18"/>
      <c r="J4494" s="20" t="str">
        <f t="shared" si="355"/>
        <v/>
      </c>
      <c r="K4494" s="22" t="str">
        <f>IF(LEN(F4494)&gt;0,IFERROR(HLOOKUP(F4494,'Codigos Servicios'!$A$4:$A$13,1,1),"SI"),"")</f>
        <v/>
      </c>
      <c r="L4494" s="3"/>
      <c r="Z4494"/>
    </row>
    <row r="4495" spans="1:26" x14ac:dyDescent="0.25">
      <c r="A4495" s="11" t="str">
        <f t="shared" si="351"/>
        <v/>
      </c>
      <c r="B4495" s="15" t="str">
        <f t="shared" si="352"/>
        <v/>
      </c>
      <c r="C4495" s="11" t="str">
        <f t="shared" si="353"/>
        <v/>
      </c>
      <c r="D4495" s="11" t="str">
        <f t="shared" si="354"/>
        <v/>
      </c>
      <c r="E4495" s="18"/>
      <c r="F4495" s="18"/>
      <c r="J4495" s="20" t="str">
        <f t="shared" si="355"/>
        <v/>
      </c>
      <c r="K4495" s="22" t="str">
        <f>IF(LEN(F4495)&gt;0,IFERROR(HLOOKUP(F4495,'Codigos Servicios'!$A$4:$A$13,1,1),"SI"),"")</f>
        <v/>
      </c>
      <c r="L4495" s="3"/>
      <c r="Z4495"/>
    </row>
    <row r="4496" spans="1:26" x14ac:dyDescent="0.25">
      <c r="A4496" s="11" t="str">
        <f t="shared" si="351"/>
        <v/>
      </c>
      <c r="B4496" s="15" t="str">
        <f t="shared" si="352"/>
        <v/>
      </c>
      <c r="C4496" s="11" t="str">
        <f t="shared" si="353"/>
        <v/>
      </c>
      <c r="D4496" s="11" t="str">
        <f t="shared" si="354"/>
        <v/>
      </c>
      <c r="E4496" s="18"/>
      <c r="F4496" s="18"/>
      <c r="J4496" s="20" t="str">
        <f t="shared" si="355"/>
        <v/>
      </c>
      <c r="K4496" s="22" t="str">
        <f>IF(LEN(F4496)&gt;0,IFERROR(HLOOKUP(F4496,'Codigos Servicios'!$A$4:$A$13,1,1),"SI"),"")</f>
        <v/>
      </c>
      <c r="L4496" s="3"/>
      <c r="Z4496"/>
    </row>
    <row r="4497" spans="1:26" x14ac:dyDescent="0.25">
      <c r="A4497" s="11" t="str">
        <f t="shared" si="351"/>
        <v/>
      </c>
      <c r="B4497" s="15" t="str">
        <f t="shared" si="352"/>
        <v/>
      </c>
      <c r="C4497" s="11" t="str">
        <f t="shared" si="353"/>
        <v/>
      </c>
      <c r="D4497" s="11" t="str">
        <f t="shared" si="354"/>
        <v/>
      </c>
      <c r="E4497" s="18"/>
      <c r="F4497" s="18"/>
      <c r="J4497" s="20" t="str">
        <f t="shared" si="355"/>
        <v/>
      </c>
      <c r="K4497" s="22" t="str">
        <f>IF(LEN(F4497)&gt;0,IFERROR(HLOOKUP(F4497,'Codigos Servicios'!$A$4:$A$13,1,1),"SI"),"")</f>
        <v/>
      </c>
      <c r="L4497" s="3"/>
      <c r="Z4497"/>
    </row>
    <row r="4498" spans="1:26" x14ac:dyDescent="0.25">
      <c r="A4498" s="11" t="str">
        <f t="shared" si="351"/>
        <v/>
      </c>
      <c r="B4498" s="15" t="str">
        <f t="shared" si="352"/>
        <v/>
      </c>
      <c r="C4498" s="11" t="str">
        <f t="shared" si="353"/>
        <v/>
      </c>
      <c r="D4498" s="11" t="str">
        <f t="shared" si="354"/>
        <v/>
      </c>
      <c r="E4498" s="18"/>
      <c r="F4498" s="18"/>
      <c r="J4498" s="20" t="str">
        <f t="shared" si="355"/>
        <v/>
      </c>
      <c r="K4498" s="22" t="str">
        <f>IF(LEN(F4498)&gt;0,IFERROR(HLOOKUP(F4498,'Codigos Servicios'!$A$4:$A$13,1,1),"SI"),"")</f>
        <v/>
      </c>
      <c r="L4498" s="3"/>
      <c r="Z4498"/>
    </row>
    <row r="4499" spans="1:26" x14ac:dyDescent="0.25">
      <c r="A4499" s="11" t="str">
        <f t="shared" si="351"/>
        <v/>
      </c>
      <c r="B4499" s="15" t="str">
        <f t="shared" si="352"/>
        <v/>
      </c>
      <c r="C4499" s="11" t="str">
        <f t="shared" si="353"/>
        <v/>
      </c>
      <c r="D4499" s="11" t="str">
        <f t="shared" si="354"/>
        <v/>
      </c>
      <c r="E4499" s="18"/>
      <c r="F4499" s="18"/>
      <c r="J4499" s="20" t="str">
        <f t="shared" si="355"/>
        <v/>
      </c>
      <c r="K4499" s="22" t="str">
        <f>IF(LEN(F4499)&gt;0,IFERROR(HLOOKUP(F4499,'Codigos Servicios'!$A$4:$A$13,1,1),"SI"),"")</f>
        <v/>
      </c>
      <c r="L4499" s="3"/>
      <c r="Z4499"/>
    </row>
    <row r="4500" spans="1:26" x14ac:dyDescent="0.25">
      <c r="A4500" s="11" t="str">
        <f t="shared" si="351"/>
        <v/>
      </c>
      <c r="B4500" s="15" t="str">
        <f t="shared" si="352"/>
        <v/>
      </c>
      <c r="C4500" s="11" t="str">
        <f t="shared" si="353"/>
        <v/>
      </c>
      <c r="D4500" s="11" t="str">
        <f t="shared" si="354"/>
        <v/>
      </c>
      <c r="E4500" s="18"/>
      <c r="F4500" s="18"/>
      <c r="J4500" s="20" t="str">
        <f t="shared" si="355"/>
        <v/>
      </c>
      <c r="K4500" s="22" t="str">
        <f>IF(LEN(F4500)&gt;0,IFERROR(HLOOKUP(F4500,'Codigos Servicios'!$A$4:$A$13,1,1),"SI"),"")</f>
        <v/>
      </c>
      <c r="L4500" s="3"/>
      <c r="Z4500"/>
    </row>
    <row r="4501" spans="1:26" x14ac:dyDescent="0.25">
      <c r="A4501" s="11" t="str">
        <f t="shared" si="351"/>
        <v/>
      </c>
      <c r="B4501" s="15" t="str">
        <f t="shared" si="352"/>
        <v/>
      </c>
      <c r="C4501" s="11" t="str">
        <f t="shared" si="353"/>
        <v/>
      </c>
      <c r="D4501" s="11" t="str">
        <f t="shared" si="354"/>
        <v/>
      </c>
      <c r="E4501" s="18"/>
      <c r="F4501" s="18"/>
      <c r="J4501" s="20" t="str">
        <f t="shared" si="355"/>
        <v/>
      </c>
      <c r="K4501" s="22" t="str">
        <f>IF(LEN(F4501)&gt;0,IFERROR(HLOOKUP(F4501,'Codigos Servicios'!$A$4:$A$13,1,1),"SI"),"")</f>
        <v/>
      </c>
      <c r="L4501" s="3"/>
      <c r="Z4501"/>
    </row>
    <row r="4502" spans="1:26" x14ac:dyDescent="0.25">
      <c r="A4502" s="11" t="str">
        <f t="shared" si="351"/>
        <v/>
      </c>
      <c r="B4502" s="15" t="str">
        <f t="shared" si="352"/>
        <v/>
      </c>
      <c r="C4502" s="11" t="str">
        <f t="shared" si="353"/>
        <v/>
      </c>
      <c r="D4502" s="11" t="str">
        <f t="shared" si="354"/>
        <v/>
      </c>
      <c r="E4502" s="18"/>
      <c r="F4502" s="18"/>
      <c r="J4502" s="20" t="str">
        <f t="shared" si="355"/>
        <v/>
      </c>
      <c r="K4502" s="22" t="str">
        <f>IF(LEN(F4502)&gt;0,IFERROR(HLOOKUP(F4502,'Codigos Servicios'!$A$4:$A$13,1,1),"SI"),"")</f>
        <v/>
      </c>
      <c r="L4502" s="3"/>
      <c r="Z4502"/>
    </row>
    <row r="4503" spans="1:26" x14ac:dyDescent="0.25">
      <c r="A4503" s="11" t="str">
        <f t="shared" ref="A4503:A4566" si="356">IF(LEN(F4503)&gt;0,"SE","")</f>
        <v/>
      </c>
      <c r="B4503" s="15" t="str">
        <f t="shared" ref="B4503:B4566" si="357">IF(LEN(F4503)&gt;0,B4502+1,"")</f>
        <v/>
      </c>
      <c r="C4503" s="11" t="str">
        <f t="shared" ref="C4503:C4566" si="358">IF(LEN(F4503)&gt;0,$F$5,"")</f>
        <v/>
      </c>
      <c r="D4503" s="11" t="str">
        <f t="shared" ref="D4503:D4566" si="359">IF(LEN(F4503)&gt;0,$J$5,"")</f>
        <v/>
      </c>
      <c r="E4503" s="18"/>
      <c r="F4503" s="18"/>
      <c r="J4503" s="20" t="str">
        <f t="shared" si="355"/>
        <v/>
      </c>
      <c r="K4503" s="22" t="str">
        <f>IF(LEN(F4503)&gt;0,IFERROR(HLOOKUP(F4503,'Codigos Servicios'!$A$4:$A$13,1,1),"SI"),"")</f>
        <v/>
      </c>
      <c r="L4503" s="3"/>
      <c r="Z4503"/>
    </row>
    <row r="4504" spans="1:26" x14ac:dyDescent="0.25">
      <c r="A4504" s="11" t="str">
        <f t="shared" si="356"/>
        <v/>
      </c>
      <c r="B4504" s="15" t="str">
        <f t="shared" si="357"/>
        <v/>
      </c>
      <c r="C4504" s="11" t="str">
        <f t="shared" si="358"/>
        <v/>
      </c>
      <c r="D4504" s="11" t="str">
        <f t="shared" si="359"/>
        <v/>
      </c>
      <c r="E4504" s="18"/>
      <c r="F4504" s="18"/>
      <c r="J4504" s="20" t="str">
        <f t="shared" si="355"/>
        <v/>
      </c>
      <c r="K4504" s="22" t="str">
        <f>IF(LEN(F4504)&gt;0,IFERROR(HLOOKUP(F4504,'Codigos Servicios'!$A$4:$A$13,1,1),"SI"),"")</f>
        <v/>
      </c>
      <c r="L4504" s="3"/>
      <c r="Z4504"/>
    </row>
    <row r="4505" spans="1:26" x14ac:dyDescent="0.25">
      <c r="A4505" s="11" t="str">
        <f t="shared" si="356"/>
        <v/>
      </c>
      <c r="B4505" s="15" t="str">
        <f t="shared" si="357"/>
        <v/>
      </c>
      <c r="C4505" s="11" t="str">
        <f t="shared" si="358"/>
        <v/>
      </c>
      <c r="D4505" s="11" t="str">
        <f t="shared" si="359"/>
        <v/>
      </c>
      <c r="E4505" s="18"/>
      <c r="F4505" s="18"/>
      <c r="J4505" s="20" t="str">
        <f t="shared" si="355"/>
        <v/>
      </c>
      <c r="K4505" s="22" t="str">
        <f>IF(LEN(F4505)&gt;0,IFERROR(HLOOKUP(F4505,'Codigos Servicios'!$A$4:$A$13,1,1),"SI"),"")</f>
        <v/>
      </c>
      <c r="L4505" s="3"/>
      <c r="Z4505"/>
    </row>
    <row r="4506" spans="1:26" x14ac:dyDescent="0.25">
      <c r="A4506" s="11" t="str">
        <f t="shared" si="356"/>
        <v/>
      </c>
      <c r="B4506" s="15" t="str">
        <f t="shared" si="357"/>
        <v/>
      </c>
      <c r="C4506" s="11" t="str">
        <f t="shared" si="358"/>
        <v/>
      </c>
      <c r="D4506" s="11" t="str">
        <f t="shared" si="359"/>
        <v/>
      </c>
      <c r="E4506" s="18"/>
      <c r="F4506" s="18"/>
      <c r="J4506" s="20" t="str">
        <f t="shared" si="355"/>
        <v/>
      </c>
      <c r="K4506" s="22" t="str">
        <f>IF(LEN(F4506)&gt;0,IFERROR(HLOOKUP(F4506,'Codigos Servicios'!$A$4:$A$13,1,1),"SI"),"")</f>
        <v/>
      </c>
      <c r="L4506" s="3"/>
      <c r="Z4506"/>
    </row>
    <row r="4507" spans="1:26" x14ac:dyDescent="0.25">
      <c r="A4507" s="11" t="str">
        <f t="shared" si="356"/>
        <v/>
      </c>
      <c r="B4507" s="15" t="str">
        <f t="shared" si="357"/>
        <v/>
      </c>
      <c r="C4507" s="11" t="str">
        <f t="shared" si="358"/>
        <v/>
      </c>
      <c r="D4507" s="11" t="str">
        <f t="shared" si="359"/>
        <v/>
      </c>
      <c r="E4507" s="18"/>
      <c r="F4507" s="18"/>
      <c r="J4507" s="20" t="str">
        <f t="shared" si="355"/>
        <v/>
      </c>
      <c r="K4507" s="22" t="str">
        <f>IF(LEN(F4507)&gt;0,IFERROR(HLOOKUP(F4507,'Codigos Servicios'!$A$4:$A$13,1,1),"SI"),"")</f>
        <v/>
      </c>
      <c r="L4507" s="3"/>
      <c r="Z4507"/>
    </row>
    <row r="4508" spans="1:26" x14ac:dyDescent="0.25">
      <c r="A4508" s="11" t="str">
        <f t="shared" si="356"/>
        <v/>
      </c>
      <c r="B4508" s="15" t="str">
        <f t="shared" si="357"/>
        <v/>
      </c>
      <c r="C4508" s="11" t="str">
        <f t="shared" si="358"/>
        <v/>
      </c>
      <c r="D4508" s="11" t="str">
        <f t="shared" si="359"/>
        <v/>
      </c>
      <c r="E4508" s="18"/>
      <c r="F4508" s="18"/>
      <c r="J4508" s="20" t="str">
        <f t="shared" si="355"/>
        <v/>
      </c>
      <c r="K4508" s="22" t="str">
        <f>IF(LEN(F4508)&gt;0,IFERROR(HLOOKUP(F4508,'Codigos Servicios'!$A$4:$A$13,1,1),"SI"),"")</f>
        <v/>
      </c>
      <c r="L4508" s="3"/>
      <c r="Z4508"/>
    </row>
    <row r="4509" spans="1:26" x14ac:dyDescent="0.25">
      <c r="A4509" s="11" t="str">
        <f t="shared" si="356"/>
        <v/>
      </c>
      <c r="B4509" s="15" t="str">
        <f t="shared" si="357"/>
        <v/>
      </c>
      <c r="C4509" s="11" t="str">
        <f t="shared" si="358"/>
        <v/>
      </c>
      <c r="D4509" s="11" t="str">
        <f t="shared" si="359"/>
        <v/>
      </c>
      <c r="E4509" s="18"/>
      <c r="F4509" s="18"/>
      <c r="J4509" s="20" t="str">
        <f t="shared" si="355"/>
        <v/>
      </c>
      <c r="K4509" s="22" t="str">
        <f>IF(LEN(F4509)&gt;0,IFERROR(HLOOKUP(F4509,'Codigos Servicios'!$A$4:$A$13,1,1),"SI"),"")</f>
        <v/>
      </c>
      <c r="L4509" s="3"/>
      <c r="Z4509"/>
    </row>
    <row r="4510" spans="1:26" x14ac:dyDescent="0.25">
      <c r="A4510" s="11" t="str">
        <f t="shared" si="356"/>
        <v/>
      </c>
      <c r="B4510" s="15" t="str">
        <f t="shared" si="357"/>
        <v/>
      </c>
      <c r="C4510" s="11" t="str">
        <f t="shared" si="358"/>
        <v/>
      </c>
      <c r="D4510" s="11" t="str">
        <f t="shared" si="359"/>
        <v/>
      </c>
      <c r="E4510" s="18"/>
      <c r="F4510" s="18"/>
      <c r="J4510" s="20" t="str">
        <f t="shared" si="355"/>
        <v/>
      </c>
      <c r="K4510" s="22" t="str">
        <f>IF(LEN(F4510)&gt;0,IFERROR(HLOOKUP(F4510,'Codigos Servicios'!$A$4:$A$13,1,1),"SI"),"")</f>
        <v/>
      </c>
      <c r="L4510" s="3"/>
      <c r="Z4510"/>
    </row>
    <row r="4511" spans="1:26" x14ac:dyDescent="0.25">
      <c r="A4511" s="11" t="str">
        <f t="shared" si="356"/>
        <v/>
      </c>
      <c r="B4511" s="15" t="str">
        <f t="shared" si="357"/>
        <v/>
      </c>
      <c r="C4511" s="11" t="str">
        <f t="shared" si="358"/>
        <v/>
      </c>
      <c r="D4511" s="11" t="str">
        <f t="shared" si="359"/>
        <v/>
      </c>
      <c r="E4511" s="18"/>
      <c r="F4511" s="18"/>
      <c r="J4511" s="20" t="str">
        <f t="shared" si="355"/>
        <v/>
      </c>
      <c r="K4511" s="22" t="str">
        <f>IF(LEN(F4511)&gt;0,IFERROR(HLOOKUP(F4511,'Codigos Servicios'!$A$4:$A$13,1,1),"SI"),"")</f>
        <v/>
      </c>
      <c r="L4511" s="3"/>
      <c r="Z4511"/>
    </row>
    <row r="4512" spans="1:26" x14ac:dyDescent="0.25">
      <c r="A4512" s="11" t="str">
        <f t="shared" si="356"/>
        <v/>
      </c>
      <c r="B4512" s="15" t="str">
        <f t="shared" si="357"/>
        <v/>
      </c>
      <c r="C4512" s="11" t="str">
        <f t="shared" si="358"/>
        <v/>
      </c>
      <c r="D4512" s="11" t="str">
        <f t="shared" si="359"/>
        <v/>
      </c>
      <c r="E4512" s="18"/>
      <c r="F4512" s="18"/>
      <c r="J4512" s="20" t="str">
        <f t="shared" si="355"/>
        <v/>
      </c>
      <c r="K4512" s="22" t="str">
        <f>IF(LEN(F4512)&gt;0,IFERROR(HLOOKUP(F4512,'Codigos Servicios'!$A$4:$A$13,1,1),"SI"),"")</f>
        <v/>
      </c>
      <c r="L4512" s="3"/>
      <c r="Z4512"/>
    </row>
    <row r="4513" spans="1:26" x14ac:dyDescent="0.25">
      <c r="A4513" s="11" t="str">
        <f t="shared" si="356"/>
        <v/>
      </c>
      <c r="B4513" s="15" t="str">
        <f t="shared" si="357"/>
        <v/>
      </c>
      <c r="C4513" s="11" t="str">
        <f t="shared" si="358"/>
        <v/>
      </c>
      <c r="D4513" s="11" t="str">
        <f t="shared" si="359"/>
        <v/>
      </c>
      <c r="E4513" s="18"/>
      <c r="F4513" s="18"/>
      <c r="J4513" s="20" t="str">
        <f t="shared" si="355"/>
        <v/>
      </c>
      <c r="K4513" s="22" t="str">
        <f>IF(LEN(F4513)&gt;0,IFERROR(HLOOKUP(F4513,'Codigos Servicios'!$A$4:$A$13,1,1),"SI"),"")</f>
        <v/>
      </c>
      <c r="L4513" s="3"/>
      <c r="Z4513"/>
    </row>
    <row r="4514" spans="1:26" x14ac:dyDescent="0.25">
      <c r="A4514" s="11" t="str">
        <f t="shared" si="356"/>
        <v/>
      </c>
      <c r="B4514" s="15" t="str">
        <f t="shared" si="357"/>
        <v/>
      </c>
      <c r="C4514" s="11" t="str">
        <f t="shared" si="358"/>
        <v/>
      </c>
      <c r="D4514" s="11" t="str">
        <f t="shared" si="359"/>
        <v/>
      </c>
      <c r="E4514" s="18"/>
      <c r="F4514" s="18"/>
      <c r="J4514" s="20" t="str">
        <f t="shared" si="355"/>
        <v/>
      </c>
      <c r="K4514" s="22" t="str">
        <f>IF(LEN(F4514)&gt;0,IFERROR(HLOOKUP(F4514,'Codigos Servicios'!$A$4:$A$13,1,1),"SI"),"")</f>
        <v/>
      </c>
      <c r="L4514" s="3"/>
      <c r="Z4514"/>
    </row>
    <row r="4515" spans="1:26" x14ac:dyDescent="0.25">
      <c r="A4515" s="11" t="str">
        <f t="shared" si="356"/>
        <v/>
      </c>
      <c r="B4515" s="15" t="str">
        <f t="shared" si="357"/>
        <v/>
      </c>
      <c r="C4515" s="11" t="str">
        <f t="shared" si="358"/>
        <v/>
      </c>
      <c r="D4515" s="11" t="str">
        <f t="shared" si="359"/>
        <v/>
      </c>
      <c r="E4515" s="18"/>
      <c r="F4515" s="18"/>
      <c r="J4515" s="20" t="str">
        <f t="shared" si="355"/>
        <v/>
      </c>
      <c r="K4515" s="22" t="str">
        <f>IF(LEN(F4515)&gt;0,IFERROR(HLOOKUP(F4515,'Codigos Servicios'!$A$4:$A$13,1,1),"SI"),"")</f>
        <v/>
      </c>
      <c r="L4515" s="3"/>
      <c r="Z4515"/>
    </row>
    <row r="4516" spans="1:26" x14ac:dyDescent="0.25">
      <c r="A4516" s="11" t="str">
        <f t="shared" si="356"/>
        <v/>
      </c>
      <c r="B4516" s="15" t="str">
        <f t="shared" si="357"/>
        <v/>
      </c>
      <c r="C4516" s="11" t="str">
        <f t="shared" si="358"/>
        <v/>
      </c>
      <c r="D4516" s="11" t="str">
        <f t="shared" si="359"/>
        <v/>
      </c>
      <c r="E4516" s="18"/>
      <c r="F4516" s="18"/>
      <c r="J4516" s="20" t="str">
        <f t="shared" si="355"/>
        <v/>
      </c>
      <c r="K4516" s="22" t="str">
        <f>IF(LEN(F4516)&gt;0,IFERROR(HLOOKUP(F4516,'Codigos Servicios'!$A$4:$A$13,1,1),"SI"),"")</f>
        <v/>
      </c>
      <c r="L4516" s="3"/>
      <c r="Z4516"/>
    </row>
    <row r="4517" spans="1:26" x14ac:dyDescent="0.25">
      <c r="A4517" s="11" t="str">
        <f t="shared" si="356"/>
        <v/>
      </c>
      <c r="B4517" s="15" t="str">
        <f t="shared" si="357"/>
        <v/>
      </c>
      <c r="C4517" s="11" t="str">
        <f t="shared" si="358"/>
        <v/>
      </c>
      <c r="D4517" s="11" t="str">
        <f t="shared" si="359"/>
        <v/>
      </c>
      <c r="E4517" s="18"/>
      <c r="F4517" s="18"/>
      <c r="J4517" s="20" t="str">
        <f t="shared" si="355"/>
        <v/>
      </c>
      <c r="K4517" s="22" t="str">
        <f>IF(LEN(F4517)&gt;0,IFERROR(HLOOKUP(F4517,'Codigos Servicios'!$A$4:$A$13,1,1),"SI"),"")</f>
        <v/>
      </c>
      <c r="L4517" s="3"/>
      <c r="Z4517"/>
    </row>
    <row r="4518" spans="1:26" x14ac:dyDescent="0.25">
      <c r="A4518" s="11" t="str">
        <f t="shared" si="356"/>
        <v/>
      </c>
      <c r="B4518" s="15" t="str">
        <f t="shared" si="357"/>
        <v/>
      </c>
      <c r="C4518" s="11" t="str">
        <f t="shared" si="358"/>
        <v/>
      </c>
      <c r="D4518" s="11" t="str">
        <f t="shared" si="359"/>
        <v/>
      </c>
      <c r="E4518" s="18"/>
      <c r="F4518" s="18"/>
      <c r="J4518" s="20" t="str">
        <f t="shared" si="355"/>
        <v/>
      </c>
      <c r="K4518" s="22" t="str">
        <f>IF(LEN(F4518)&gt;0,IFERROR(HLOOKUP(F4518,'Codigos Servicios'!$A$4:$A$13,1,1),"SI"),"")</f>
        <v/>
      </c>
      <c r="L4518" s="3"/>
      <c r="Z4518"/>
    </row>
    <row r="4519" spans="1:26" x14ac:dyDescent="0.25">
      <c r="A4519" s="11" t="str">
        <f t="shared" si="356"/>
        <v/>
      </c>
      <c r="B4519" s="15" t="str">
        <f t="shared" si="357"/>
        <v/>
      </c>
      <c r="C4519" s="11" t="str">
        <f t="shared" si="358"/>
        <v/>
      </c>
      <c r="D4519" s="11" t="str">
        <f t="shared" si="359"/>
        <v/>
      </c>
      <c r="E4519" s="18"/>
      <c r="F4519" s="18"/>
      <c r="J4519" s="20" t="str">
        <f t="shared" si="355"/>
        <v/>
      </c>
      <c r="K4519" s="22" t="str">
        <f>IF(LEN(F4519)&gt;0,IFERROR(HLOOKUP(F4519,'Codigos Servicios'!$A$4:$A$13,1,1),"SI"),"")</f>
        <v/>
      </c>
      <c r="L4519" s="3"/>
      <c r="Z4519"/>
    </row>
    <row r="4520" spans="1:26" x14ac:dyDescent="0.25">
      <c r="A4520" s="11" t="str">
        <f t="shared" si="356"/>
        <v/>
      </c>
      <c r="B4520" s="15" t="str">
        <f t="shared" si="357"/>
        <v/>
      </c>
      <c r="C4520" s="11" t="str">
        <f t="shared" si="358"/>
        <v/>
      </c>
      <c r="D4520" s="11" t="str">
        <f t="shared" si="359"/>
        <v/>
      </c>
      <c r="E4520" s="18"/>
      <c r="F4520" s="18"/>
      <c r="J4520" s="20" t="str">
        <f t="shared" si="355"/>
        <v/>
      </c>
      <c r="K4520" s="22" t="str">
        <f>IF(LEN(F4520)&gt;0,IFERROR(HLOOKUP(F4520,'Codigos Servicios'!$A$4:$A$13,1,1),"SI"),"")</f>
        <v/>
      </c>
      <c r="L4520" s="3"/>
      <c r="Z4520"/>
    </row>
    <row r="4521" spans="1:26" x14ac:dyDescent="0.25">
      <c r="A4521" s="11" t="str">
        <f t="shared" si="356"/>
        <v/>
      </c>
      <c r="B4521" s="15" t="str">
        <f t="shared" si="357"/>
        <v/>
      </c>
      <c r="C4521" s="11" t="str">
        <f t="shared" si="358"/>
        <v/>
      </c>
      <c r="D4521" s="11" t="str">
        <f t="shared" si="359"/>
        <v/>
      </c>
      <c r="E4521" s="18"/>
      <c r="F4521" s="18"/>
      <c r="J4521" s="20" t="str">
        <f t="shared" si="355"/>
        <v/>
      </c>
      <c r="K4521" s="22" t="str">
        <f>IF(LEN(F4521)&gt;0,IFERROR(HLOOKUP(F4521,'Codigos Servicios'!$A$4:$A$13,1,1),"SI"),"")</f>
        <v/>
      </c>
      <c r="L4521" s="3"/>
      <c r="Z4521"/>
    </row>
    <row r="4522" spans="1:26" x14ac:dyDescent="0.25">
      <c r="A4522" s="11" t="str">
        <f t="shared" si="356"/>
        <v/>
      </c>
      <c r="B4522" s="15" t="str">
        <f t="shared" si="357"/>
        <v/>
      </c>
      <c r="C4522" s="11" t="str">
        <f t="shared" si="358"/>
        <v/>
      </c>
      <c r="D4522" s="11" t="str">
        <f t="shared" si="359"/>
        <v/>
      </c>
      <c r="E4522" s="18"/>
      <c r="F4522" s="18"/>
      <c r="J4522" s="20" t="str">
        <f t="shared" si="355"/>
        <v/>
      </c>
      <c r="K4522" s="22" t="str">
        <f>IF(LEN(F4522)&gt;0,IFERROR(HLOOKUP(F4522,'Codigos Servicios'!$A$4:$A$13,1,1),"SI"),"")</f>
        <v/>
      </c>
      <c r="L4522" s="3"/>
      <c r="Z4522"/>
    </row>
    <row r="4523" spans="1:26" x14ac:dyDescent="0.25">
      <c r="A4523" s="11" t="str">
        <f t="shared" si="356"/>
        <v/>
      </c>
      <c r="B4523" s="15" t="str">
        <f t="shared" si="357"/>
        <v/>
      </c>
      <c r="C4523" s="11" t="str">
        <f t="shared" si="358"/>
        <v/>
      </c>
      <c r="D4523" s="11" t="str">
        <f t="shared" si="359"/>
        <v/>
      </c>
      <c r="E4523" s="18"/>
      <c r="F4523" s="18"/>
      <c r="J4523" s="20" t="str">
        <f t="shared" si="355"/>
        <v/>
      </c>
      <c r="K4523" s="22" t="str">
        <f>IF(LEN(F4523)&gt;0,IFERROR(HLOOKUP(F4523,'Codigos Servicios'!$A$4:$A$13,1,1),"SI"),"")</f>
        <v/>
      </c>
      <c r="L4523" s="3"/>
      <c r="Z4523"/>
    </row>
    <row r="4524" spans="1:26" x14ac:dyDescent="0.25">
      <c r="A4524" s="11" t="str">
        <f t="shared" si="356"/>
        <v/>
      </c>
      <c r="B4524" s="15" t="str">
        <f t="shared" si="357"/>
        <v/>
      </c>
      <c r="C4524" s="11" t="str">
        <f t="shared" si="358"/>
        <v/>
      </c>
      <c r="D4524" s="11" t="str">
        <f t="shared" si="359"/>
        <v/>
      </c>
      <c r="E4524" s="18"/>
      <c r="F4524" s="18"/>
      <c r="J4524" s="20" t="str">
        <f t="shared" si="355"/>
        <v/>
      </c>
      <c r="K4524" s="22" t="str">
        <f>IF(LEN(F4524)&gt;0,IFERROR(HLOOKUP(F4524,'Codigos Servicios'!$A$4:$A$13,1,1),"SI"),"")</f>
        <v/>
      </c>
      <c r="L4524" s="3"/>
      <c r="Z4524"/>
    </row>
    <row r="4525" spans="1:26" x14ac:dyDescent="0.25">
      <c r="A4525" s="11" t="str">
        <f t="shared" si="356"/>
        <v/>
      </c>
      <c r="B4525" s="15" t="str">
        <f t="shared" si="357"/>
        <v/>
      </c>
      <c r="C4525" s="11" t="str">
        <f t="shared" si="358"/>
        <v/>
      </c>
      <c r="D4525" s="11" t="str">
        <f t="shared" si="359"/>
        <v/>
      </c>
      <c r="E4525" s="18"/>
      <c r="F4525" s="18"/>
      <c r="J4525" s="20" t="str">
        <f t="shared" si="355"/>
        <v/>
      </c>
      <c r="K4525" s="22" t="str">
        <f>IF(LEN(F4525)&gt;0,IFERROR(HLOOKUP(F4525,'Codigos Servicios'!$A$4:$A$13,1,1),"SI"),"")</f>
        <v/>
      </c>
      <c r="L4525" s="3"/>
      <c r="Z4525"/>
    </row>
    <row r="4526" spans="1:26" x14ac:dyDescent="0.25">
      <c r="A4526" s="11" t="str">
        <f t="shared" si="356"/>
        <v/>
      </c>
      <c r="B4526" s="15" t="str">
        <f t="shared" si="357"/>
        <v/>
      </c>
      <c r="C4526" s="11" t="str">
        <f t="shared" si="358"/>
        <v/>
      </c>
      <c r="D4526" s="11" t="str">
        <f t="shared" si="359"/>
        <v/>
      </c>
      <c r="E4526" s="18"/>
      <c r="F4526" s="18"/>
      <c r="J4526" s="20" t="str">
        <f t="shared" si="355"/>
        <v/>
      </c>
      <c r="K4526" s="22" t="str">
        <f>IF(LEN(F4526)&gt;0,IFERROR(HLOOKUP(F4526,'Codigos Servicios'!$A$4:$A$13,1,1),"SI"),"")</f>
        <v/>
      </c>
      <c r="L4526" s="3"/>
      <c r="Z4526"/>
    </row>
    <row r="4527" spans="1:26" x14ac:dyDescent="0.25">
      <c r="A4527" s="11" t="str">
        <f t="shared" si="356"/>
        <v/>
      </c>
      <c r="B4527" s="15" t="str">
        <f t="shared" si="357"/>
        <v/>
      </c>
      <c r="C4527" s="11" t="str">
        <f t="shared" si="358"/>
        <v/>
      </c>
      <c r="D4527" s="11" t="str">
        <f t="shared" si="359"/>
        <v/>
      </c>
      <c r="E4527" s="18"/>
      <c r="F4527" s="18"/>
      <c r="J4527" s="20" t="str">
        <f t="shared" si="355"/>
        <v/>
      </c>
      <c r="K4527" s="22" t="str">
        <f>IF(LEN(F4527)&gt;0,IFERROR(HLOOKUP(F4527,'Codigos Servicios'!$A$4:$A$13,1,1),"SI"),"")</f>
        <v/>
      </c>
      <c r="L4527" s="3"/>
      <c r="Z4527"/>
    </row>
    <row r="4528" spans="1:26" x14ac:dyDescent="0.25">
      <c r="A4528" s="11" t="str">
        <f t="shared" si="356"/>
        <v/>
      </c>
      <c r="B4528" s="15" t="str">
        <f t="shared" si="357"/>
        <v/>
      </c>
      <c r="C4528" s="11" t="str">
        <f t="shared" si="358"/>
        <v/>
      </c>
      <c r="D4528" s="11" t="str">
        <f t="shared" si="359"/>
        <v/>
      </c>
      <c r="E4528" s="18"/>
      <c r="F4528" s="18"/>
      <c r="J4528" s="20" t="str">
        <f t="shared" si="355"/>
        <v/>
      </c>
      <c r="K4528" s="22" t="str">
        <f>IF(LEN(F4528)&gt;0,IFERROR(HLOOKUP(F4528,'Codigos Servicios'!$A$4:$A$13,1,1),"SI"),"")</f>
        <v/>
      </c>
      <c r="L4528" s="3"/>
      <c r="Z4528"/>
    </row>
    <row r="4529" spans="1:26" x14ac:dyDescent="0.25">
      <c r="A4529" s="11" t="str">
        <f t="shared" si="356"/>
        <v/>
      </c>
      <c r="B4529" s="15" t="str">
        <f t="shared" si="357"/>
        <v/>
      </c>
      <c r="C4529" s="11" t="str">
        <f t="shared" si="358"/>
        <v/>
      </c>
      <c r="D4529" s="11" t="str">
        <f t="shared" si="359"/>
        <v/>
      </c>
      <c r="E4529" s="18"/>
      <c r="F4529" s="18"/>
      <c r="J4529" s="20" t="str">
        <f t="shared" si="355"/>
        <v/>
      </c>
      <c r="K4529" s="22" t="str">
        <f>IF(LEN(F4529)&gt;0,IFERROR(HLOOKUP(F4529,'Codigos Servicios'!$A$4:$A$13,1,1),"SI"),"")</f>
        <v/>
      </c>
      <c r="L4529" s="3"/>
      <c r="Z4529"/>
    </row>
    <row r="4530" spans="1:26" x14ac:dyDescent="0.25">
      <c r="A4530" s="11" t="str">
        <f t="shared" si="356"/>
        <v/>
      </c>
      <c r="B4530" s="15" t="str">
        <f t="shared" si="357"/>
        <v/>
      </c>
      <c r="C4530" s="11" t="str">
        <f t="shared" si="358"/>
        <v/>
      </c>
      <c r="D4530" s="11" t="str">
        <f t="shared" si="359"/>
        <v/>
      </c>
      <c r="E4530" s="18"/>
      <c r="F4530" s="18"/>
      <c r="J4530" s="20" t="str">
        <f t="shared" si="355"/>
        <v/>
      </c>
      <c r="K4530" s="22" t="str">
        <f>IF(LEN(F4530)&gt;0,IFERROR(HLOOKUP(F4530,'Codigos Servicios'!$A$4:$A$13,1,1),"SI"),"")</f>
        <v/>
      </c>
      <c r="L4530" s="3"/>
      <c r="Z4530"/>
    </row>
    <row r="4531" spans="1:26" x14ac:dyDescent="0.25">
      <c r="A4531" s="11" t="str">
        <f t="shared" si="356"/>
        <v/>
      </c>
      <c r="B4531" s="15" t="str">
        <f t="shared" si="357"/>
        <v/>
      </c>
      <c r="C4531" s="11" t="str">
        <f t="shared" si="358"/>
        <v/>
      </c>
      <c r="D4531" s="11" t="str">
        <f t="shared" si="359"/>
        <v/>
      </c>
      <c r="E4531" s="18"/>
      <c r="F4531" s="18"/>
      <c r="J4531" s="20" t="str">
        <f t="shared" si="355"/>
        <v/>
      </c>
      <c r="K4531" s="22" t="str">
        <f>IF(LEN(F4531)&gt;0,IFERROR(HLOOKUP(F4531,'Codigos Servicios'!$A$4:$A$13,1,1),"SI"),"")</f>
        <v/>
      </c>
      <c r="L4531" s="3"/>
      <c r="Z4531"/>
    </row>
    <row r="4532" spans="1:26" x14ac:dyDescent="0.25">
      <c r="A4532" s="11" t="str">
        <f t="shared" si="356"/>
        <v/>
      </c>
      <c r="B4532" s="15" t="str">
        <f t="shared" si="357"/>
        <v/>
      </c>
      <c r="C4532" s="11" t="str">
        <f t="shared" si="358"/>
        <v/>
      </c>
      <c r="D4532" s="11" t="str">
        <f t="shared" si="359"/>
        <v/>
      </c>
      <c r="E4532" s="18"/>
      <c r="F4532" s="18"/>
      <c r="J4532" s="20" t="str">
        <f t="shared" si="355"/>
        <v/>
      </c>
      <c r="K4532" s="22" t="str">
        <f>IF(LEN(F4532)&gt;0,IFERROR(HLOOKUP(F4532,'Codigos Servicios'!$A$4:$A$13,1,1),"SI"),"")</f>
        <v/>
      </c>
      <c r="L4532" s="3"/>
      <c r="Z4532"/>
    </row>
    <row r="4533" spans="1:26" x14ac:dyDescent="0.25">
      <c r="A4533" s="11" t="str">
        <f t="shared" si="356"/>
        <v/>
      </c>
      <c r="B4533" s="15" t="str">
        <f t="shared" si="357"/>
        <v/>
      </c>
      <c r="C4533" s="11" t="str">
        <f t="shared" si="358"/>
        <v/>
      </c>
      <c r="D4533" s="11" t="str">
        <f t="shared" si="359"/>
        <v/>
      </c>
      <c r="E4533" s="18"/>
      <c r="F4533" s="18"/>
      <c r="J4533" s="20" t="str">
        <f t="shared" si="355"/>
        <v/>
      </c>
      <c r="K4533" s="22" t="str">
        <f>IF(LEN(F4533)&gt;0,IFERROR(HLOOKUP(F4533,'Codigos Servicios'!$A$4:$A$13,1,1),"SI"),"")</f>
        <v/>
      </c>
      <c r="L4533" s="3"/>
      <c r="Z4533"/>
    </row>
    <row r="4534" spans="1:26" x14ac:dyDescent="0.25">
      <c r="A4534" s="11" t="str">
        <f t="shared" si="356"/>
        <v/>
      </c>
      <c r="B4534" s="15" t="str">
        <f t="shared" si="357"/>
        <v/>
      </c>
      <c r="C4534" s="11" t="str">
        <f t="shared" si="358"/>
        <v/>
      </c>
      <c r="D4534" s="11" t="str">
        <f t="shared" si="359"/>
        <v/>
      </c>
      <c r="E4534" s="18"/>
      <c r="F4534" s="18"/>
      <c r="J4534" s="20" t="str">
        <f t="shared" si="355"/>
        <v/>
      </c>
      <c r="K4534" s="22" t="str">
        <f>IF(LEN(F4534)&gt;0,IFERROR(HLOOKUP(F4534,'Codigos Servicios'!$A$4:$A$13,1,1),"SI"),"")</f>
        <v/>
      </c>
      <c r="L4534" s="3"/>
      <c r="Z4534"/>
    </row>
    <row r="4535" spans="1:26" x14ac:dyDescent="0.25">
      <c r="A4535" s="11" t="str">
        <f t="shared" si="356"/>
        <v/>
      </c>
      <c r="B4535" s="15" t="str">
        <f t="shared" si="357"/>
        <v/>
      </c>
      <c r="C4535" s="11" t="str">
        <f t="shared" si="358"/>
        <v/>
      </c>
      <c r="D4535" s="11" t="str">
        <f t="shared" si="359"/>
        <v/>
      </c>
      <c r="E4535" s="18"/>
      <c r="F4535" s="18"/>
      <c r="J4535" s="20" t="str">
        <f t="shared" si="355"/>
        <v/>
      </c>
      <c r="K4535" s="22" t="str">
        <f>IF(LEN(F4535)&gt;0,IFERROR(HLOOKUP(F4535,'Codigos Servicios'!$A$4:$A$13,1,1),"SI"),"")</f>
        <v/>
      </c>
      <c r="L4535" s="3"/>
      <c r="Z4535"/>
    </row>
    <row r="4536" spans="1:26" x14ac:dyDescent="0.25">
      <c r="A4536" s="11" t="str">
        <f t="shared" si="356"/>
        <v/>
      </c>
      <c r="B4536" s="15" t="str">
        <f t="shared" si="357"/>
        <v/>
      </c>
      <c r="C4536" s="11" t="str">
        <f t="shared" si="358"/>
        <v/>
      </c>
      <c r="D4536" s="11" t="str">
        <f t="shared" si="359"/>
        <v/>
      </c>
      <c r="E4536" s="18"/>
      <c r="F4536" s="18"/>
      <c r="J4536" s="20" t="str">
        <f t="shared" si="355"/>
        <v/>
      </c>
      <c r="K4536" s="22" t="str">
        <f>IF(LEN(F4536)&gt;0,IFERROR(HLOOKUP(F4536,'Codigos Servicios'!$A$4:$A$13,1,1),"SI"),"")</f>
        <v/>
      </c>
      <c r="L4536" s="3"/>
      <c r="Z4536"/>
    </row>
    <row r="4537" spans="1:26" x14ac:dyDescent="0.25">
      <c r="A4537" s="11" t="str">
        <f t="shared" si="356"/>
        <v/>
      </c>
      <c r="B4537" s="15" t="str">
        <f t="shared" si="357"/>
        <v/>
      </c>
      <c r="C4537" s="11" t="str">
        <f t="shared" si="358"/>
        <v/>
      </c>
      <c r="D4537" s="11" t="str">
        <f t="shared" si="359"/>
        <v/>
      </c>
      <c r="E4537" s="18"/>
      <c r="F4537" s="18"/>
      <c r="J4537" s="20" t="str">
        <f t="shared" si="355"/>
        <v/>
      </c>
      <c r="K4537" s="22" t="str">
        <f>IF(LEN(F4537)&gt;0,IFERROR(HLOOKUP(F4537,'Codigos Servicios'!$A$4:$A$13,1,1),"SI"),"")</f>
        <v/>
      </c>
      <c r="L4537" s="3"/>
      <c r="Z4537"/>
    </row>
    <row r="4538" spans="1:26" x14ac:dyDescent="0.25">
      <c r="A4538" s="11" t="str">
        <f t="shared" si="356"/>
        <v/>
      </c>
      <c r="B4538" s="15" t="str">
        <f t="shared" si="357"/>
        <v/>
      </c>
      <c r="C4538" s="11" t="str">
        <f t="shared" si="358"/>
        <v/>
      </c>
      <c r="D4538" s="11" t="str">
        <f t="shared" si="359"/>
        <v/>
      </c>
      <c r="E4538" s="18"/>
      <c r="F4538" s="18"/>
      <c r="J4538" s="20" t="str">
        <f t="shared" si="355"/>
        <v/>
      </c>
      <c r="K4538" s="22" t="str">
        <f>IF(LEN(F4538)&gt;0,IFERROR(HLOOKUP(F4538,'Codigos Servicios'!$A$4:$A$13,1,1),"SI"),"")</f>
        <v/>
      </c>
      <c r="L4538" s="3"/>
      <c r="Z4538"/>
    </row>
    <row r="4539" spans="1:26" x14ac:dyDescent="0.25">
      <c r="A4539" s="11" t="str">
        <f t="shared" si="356"/>
        <v/>
      </c>
      <c r="B4539" s="15" t="str">
        <f t="shared" si="357"/>
        <v/>
      </c>
      <c r="C4539" s="11" t="str">
        <f t="shared" si="358"/>
        <v/>
      </c>
      <c r="D4539" s="11" t="str">
        <f t="shared" si="359"/>
        <v/>
      </c>
      <c r="E4539" s="18"/>
      <c r="F4539" s="18"/>
      <c r="J4539" s="20" t="str">
        <f t="shared" si="355"/>
        <v/>
      </c>
      <c r="K4539" s="22" t="str">
        <f>IF(LEN(F4539)&gt;0,IFERROR(HLOOKUP(F4539,'Codigos Servicios'!$A$4:$A$13,1,1),"SI"),"")</f>
        <v/>
      </c>
      <c r="L4539" s="3"/>
      <c r="Z4539"/>
    </row>
    <row r="4540" spans="1:26" x14ac:dyDescent="0.25">
      <c r="A4540" s="11" t="str">
        <f t="shared" si="356"/>
        <v/>
      </c>
      <c r="B4540" s="15" t="str">
        <f t="shared" si="357"/>
        <v/>
      </c>
      <c r="C4540" s="11" t="str">
        <f t="shared" si="358"/>
        <v/>
      </c>
      <c r="D4540" s="11" t="str">
        <f t="shared" si="359"/>
        <v/>
      </c>
      <c r="E4540" s="18"/>
      <c r="F4540" s="18"/>
      <c r="J4540" s="20" t="str">
        <f t="shared" si="355"/>
        <v/>
      </c>
      <c r="K4540" s="22" t="str">
        <f>IF(LEN(F4540)&gt;0,IFERROR(HLOOKUP(F4540,'Codigos Servicios'!$A$4:$A$13,1,1),"SI"),"")</f>
        <v/>
      </c>
      <c r="L4540" s="3"/>
      <c r="Z4540"/>
    </row>
    <row r="4541" spans="1:26" x14ac:dyDescent="0.25">
      <c r="A4541" s="11" t="str">
        <f t="shared" si="356"/>
        <v/>
      </c>
      <c r="B4541" s="15" t="str">
        <f t="shared" si="357"/>
        <v/>
      </c>
      <c r="C4541" s="11" t="str">
        <f t="shared" si="358"/>
        <v/>
      </c>
      <c r="D4541" s="11" t="str">
        <f t="shared" si="359"/>
        <v/>
      </c>
      <c r="E4541" s="18"/>
      <c r="F4541" s="18"/>
      <c r="J4541" s="20" t="str">
        <f t="shared" si="355"/>
        <v/>
      </c>
      <c r="K4541" s="22" t="str">
        <f>IF(LEN(F4541)&gt;0,IFERROR(HLOOKUP(F4541,'Codigos Servicios'!$A$4:$A$13,1,1),"SI"),"")</f>
        <v/>
      </c>
      <c r="L4541" s="3"/>
      <c r="Z4541"/>
    </row>
    <row r="4542" spans="1:26" x14ac:dyDescent="0.25">
      <c r="A4542" s="11" t="str">
        <f t="shared" si="356"/>
        <v/>
      </c>
      <c r="B4542" s="15" t="str">
        <f t="shared" si="357"/>
        <v/>
      </c>
      <c r="C4542" s="11" t="str">
        <f t="shared" si="358"/>
        <v/>
      </c>
      <c r="D4542" s="11" t="str">
        <f t="shared" si="359"/>
        <v/>
      </c>
      <c r="E4542" s="18"/>
      <c r="F4542" s="18"/>
      <c r="J4542" s="20" t="str">
        <f t="shared" si="355"/>
        <v/>
      </c>
      <c r="K4542" s="22" t="str">
        <f>IF(LEN(F4542)&gt;0,IFERROR(HLOOKUP(F4542,'Codigos Servicios'!$A$4:$A$13,1,1),"SI"),"")</f>
        <v/>
      </c>
      <c r="L4542" s="3"/>
      <c r="Z4542"/>
    </row>
    <row r="4543" spans="1:26" x14ac:dyDescent="0.25">
      <c r="A4543" s="11" t="str">
        <f t="shared" si="356"/>
        <v/>
      </c>
      <c r="B4543" s="15" t="str">
        <f t="shared" si="357"/>
        <v/>
      </c>
      <c r="C4543" s="11" t="str">
        <f t="shared" si="358"/>
        <v/>
      </c>
      <c r="D4543" s="11" t="str">
        <f t="shared" si="359"/>
        <v/>
      </c>
      <c r="E4543" s="18"/>
      <c r="F4543" s="18"/>
      <c r="J4543" s="20" t="str">
        <f t="shared" si="355"/>
        <v/>
      </c>
      <c r="K4543" s="22" t="str">
        <f>IF(LEN(F4543)&gt;0,IFERROR(HLOOKUP(F4543,'Codigos Servicios'!$A$4:$A$13,1,1),"SI"),"")</f>
        <v/>
      </c>
      <c r="L4543" s="3"/>
      <c r="Z4543"/>
    </row>
    <row r="4544" spans="1:26" x14ac:dyDescent="0.25">
      <c r="A4544" s="11" t="str">
        <f t="shared" si="356"/>
        <v/>
      </c>
      <c r="B4544" s="15" t="str">
        <f t="shared" si="357"/>
        <v/>
      </c>
      <c r="C4544" s="11" t="str">
        <f t="shared" si="358"/>
        <v/>
      </c>
      <c r="D4544" s="11" t="str">
        <f t="shared" si="359"/>
        <v/>
      </c>
      <c r="E4544" s="18"/>
      <c r="F4544" s="18"/>
      <c r="J4544" s="20" t="str">
        <f t="shared" si="355"/>
        <v/>
      </c>
      <c r="K4544" s="22" t="str">
        <f>IF(LEN(F4544)&gt;0,IFERROR(HLOOKUP(F4544,'Codigos Servicios'!$A$4:$A$13,1,1),"SI"),"")</f>
        <v/>
      </c>
      <c r="L4544" s="3"/>
      <c r="Z4544"/>
    </row>
    <row r="4545" spans="1:26" x14ac:dyDescent="0.25">
      <c r="A4545" s="11" t="str">
        <f t="shared" si="356"/>
        <v/>
      </c>
      <c r="B4545" s="15" t="str">
        <f t="shared" si="357"/>
        <v/>
      </c>
      <c r="C4545" s="11" t="str">
        <f t="shared" si="358"/>
        <v/>
      </c>
      <c r="D4545" s="11" t="str">
        <f t="shared" si="359"/>
        <v/>
      </c>
      <c r="E4545" s="18"/>
      <c r="F4545" s="18"/>
      <c r="J4545" s="20" t="str">
        <f t="shared" si="355"/>
        <v/>
      </c>
      <c r="K4545" s="22" t="str">
        <f>IF(LEN(F4545)&gt;0,IFERROR(HLOOKUP(F4545,'Codigos Servicios'!$A$4:$A$13,1,1),"SI"),"")</f>
        <v/>
      </c>
      <c r="L4545" s="3"/>
      <c r="Z4545"/>
    </row>
    <row r="4546" spans="1:26" x14ac:dyDescent="0.25">
      <c r="A4546" s="11" t="str">
        <f t="shared" si="356"/>
        <v/>
      </c>
      <c r="B4546" s="15" t="str">
        <f t="shared" si="357"/>
        <v/>
      </c>
      <c r="C4546" s="11" t="str">
        <f t="shared" si="358"/>
        <v/>
      </c>
      <c r="D4546" s="11" t="str">
        <f t="shared" si="359"/>
        <v/>
      </c>
      <c r="E4546" s="18"/>
      <c r="F4546" s="18"/>
      <c r="J4546" s="20" t="str">
        <f t="shared" si="355"/>
        <v/>
      </c>
      <c r="K4546" s="22" t="str">
        <f>IF(LEN(F4546)&gt;0,IFERROR(HLOOKUP(F4546,'Codigos Servicios'!$A$4:$A$13,1,1),"SI"),"")</f>
        <v/>
      </c>
      <c r="L4546" s="3"/>
      <c r="Z4546"/>
    </row>
    <row r="4547" spans="1:26" x14ac:dyDescent="0.25">
      <c r="A4547" s="11" t="str">
        <f t="shared" si="356"/>
        <v/>
      </c>
      <c r="B4547" s="15" t="str">
        <f t="shared" si="357"/>
        <v/>
      </c>
      <c r="C4547" s="11" t="str">
        <f t="shared" si="358"/>
        <v/>
      </c>
      <c r="D4547" s="11" t="str">
        <f t="shared" si="359"/>
        <v/>
      </c>
      <c r="E4547" s="18"/>
      <c r="F4547" s="18"/>
      <c r="J4547" s="20" t="str">
        <f t="shared" si="355"/>
        <v/>
      </c>
      <c r="K4547" s="22" t="str">
        <f>IF(LEN(F4547)&gt;0,IFERROR(HLOOKUP(F4547,'Codigos Servicios'!$A$4:$A$13,1,1),"SI"),"")</f>
        <v/>
      </c>
      <c r="L4547" s="3"/>
      <c r="Z4547"/>
    </row>
    <row r="4548" spans="1:26" x14ac:dyDescent="0.25">
      <c r="A4548" s="11" t="str">
        <f t="shared" si="356"/>
        <v/>
      </c>
      <c r="B4548" s="15" t="str">
        <f t="shared" si="357"/>
        <v/>
      </c>
      <c r="C4548" s="11" t="str">
        <f t="shared" si="358"/>
        <v/>
      </c>
      <c r="D4548" s="11" t="str">
        <f t="shared" si="359"/>
        <v/>
      </c>
      <c r="E4548" s="18"/>
      <c r="F4548" s="18"/>
      <c r="J4548" s="20" t="str">
        <f t="shared" si="355"/>
        <v/>
      </c>
      <c r="K4548" s="22" t="str">
        <f>IF(LEN(F4548)&gt;0,IFERROR(HLOOKUP(F4548,'Codigos Servicios'!$A$4:$A$13,1,1),"SI"),"")</f>
        <v/>
      </c>
      <c r="L4548" s="3"/>
      <c r="Z4548"/>
    </row>
    <row r="4549" spans="1:26" x14ac:dyDescent="0.25">
      <c r="A4549" s="11" t="str">
        <f t="shared" si="356"/>
        <v/>
      </c>
      <c r="B4549" s="15" t="str">
        <f t="shared" si="357"/>
        <v/>
      </c>
      <c r="C4549" s="11" t="str">
        <f t="shared" si="358"/>
        <v/>
      </c>
      <c r="D4549" s="11" t="str">
        <f t="shared" si="359"/>
        <v/>
      </c>
      <c r="E4549" s="18"/>
      <c r="F4549" s="18"/>
      <c r="J4549" s="20" t="str">
        <f t="shared" si="355"/>
        <v/>
      </c>
      <c r="K4549" s="22" t="str">
        <f>IF(LEN(F4549)&gt;0,IFERROR(HLOOKUP(F4549,'Codigos Servicios'!$A$4:$A$13,1,1),"SI"),"")</f>
        <v/>
      </c>
      <c r="L4549" s="3"/>
      <c r="Z4549"/>
    </row>
    <row r="4550" spans="1:26" x14ac:dyDescent="0.25">
      <c r="A4550" s="11" t="str">
        <f t="shared" si="356"/>
        <v/>
      </c>
      <c r="B4550" s="15" t="str">
        <f t="shared" si="357"/>
        <v/>
      </c>
      <c r="C4550" s="11" t="str">
        <f t="shared" si="358"/>
        <v/>
      </c>
      <c r="D4550" s="11" t="str">
        <f t="shared" si="359"/>
        <v/>
      </c>
      <c r="E4550" s="18"/>
      <c r="F4550" s="18"/>
      <c r="J4550" s="20" t="str">
        <f t="shared" si="355"/>
        <v/>
      </c>
      <c r="K4550" s="22" t="str">
        <f>IF(LEN(F4550)&gt;0,IFERROR(HLOOKUP(F4550,'Codigos Servicios'!$A$4:$A$13,1,1),"SI"),"")</f>
        <v/>
      </c>
      <c r="L4550" s="3"/>
      <c r="Z4550"/>
    </row>
    <row r="4551" spans="1:26" x14ac:dyDescent="0.25">
      <c r="A4551" s="11" t="str">
        <f t="shared" si="356"/>
        <v/>
      </c>
      <c r="B4551" s="15" t="str">
        <f t="shared" si="357"/>
        <v/>
      </c>
      <c r="C4551" s="11" t="str">
        <f t="shared" si="358"/>
        <v/>
      </c>
      <c r="D4551" s="11" t="str">
        <f t="shared" si="359"/>
        <v/>
      </c>
      <c r="E4551" s="18"/>
      <c r="F4551" s="18"/>
      <c r="J4551" s="20" t="str">
        <f t="shared" si="355"/>
        <v/>
      </c>
      <c r="K4551" s="22" t="str">
        <f>IF(LEN(F4551)&gt;0,IFERROR(HLOOKUP(F4551,'Codigos Servicios'!$A$4:$A$13,1,1),"SI"),"")</f>
        <v/>
      </c>
      <c r="L4551" s="3"/>
      <c r="Z4551"/>
    </row>
    <row r="4552" spans="1:26" x14ac:dyDescent="0.25">
      <c r="A4552" s="11" t="str">
        <f t="shared" si="356"/>
        <v/>
      </c>
      <c r="B4552" s="15" t="str">
        <f t="shared" si="357"/>
        <v/>
      </c>
      <c r="C4552" s="11" t="str">
        <f t="shared" si="358"/>
        <v/>
      </c>
      <c r="D4552" s="11" t="str">
        <f t="shared" si="359"/>
        <v/>
      </c>
      <c r="E4552" s="18"/>
      <c r="F4552" s="18"/>
      <c r="J4552" s="20" t="str">
        <f t="shared" ref="J4552:J4615" si="360">IF(LEN(F4552)&gt;0,IF(LEN(G4552)&gt;0,IF(LEN(C4552)&gt;1,IF(ISBLANK($H$5),"Error: No ha ingresado el Mes",IF(ISBLANK($I$5),"Error: No ha ingresado el Año",IF(K4552="SI","Error Codigo de Servicio Invalido",IF(ISBLANK(E4552),"Error: SIgla Aeropuerto no puede ser nula","")))),"Error: No ha ingresado empresa"),""),"")</f>
        <v/>
      </c>
      <c r="K4552" s="22" t="str">
        <f>IF(LEN(F4552)&gt;0,IFERROR(HLOOKUP(F4552,'Codigos Servicios'!$A$4:$A$13,1,1),"SI"),"")</f>
        <v/>
      </c>
      <c r="L4552" s="3"/>
      <c r="Z4552"/>
    </row>
    <row r="4553" spans="1:26" x14ac:dyDescent="0.25">
      <c r="A4553" s="11" t="str">
        <f t="shared" si="356"/>
        <v/>
      </c>
      <c r="B4553" s="15" t="str">
        <f t="shared" si="357"/>
        <v/>
      </c>
      <c r="C4553" s="11" t="str">
        <f t="shared" si="358"/>
        <v/>
      </c>
      <c r="D4553" s="11" t="str">
        <f t="shared" si="359"/>
        <v/>
      </c>
      <c r="E4553" s="18"/>
      <c r="F4553" s="18"/>
      <c r="J4553" s="20" t="str">
        <f t="shared" si="360"/>
        <v/>
      </c>
      <c r="K4553" s="22" t="str">
        <f>IF(LEN(F4553)&gt;0,IFERROR(HLOOKUP(F4553,'Codigos Servicios'!$A$4:$A$13,1,1),"SI"),"")</f>
        <v/>
      </c>
      <c r="L4553" s="3"/>
      <c r="Z4553"/>
    </row>
    <row r="4554" spans="1:26" x14ac:dyDescent="0.25">
      <c r="A4554" s="11" t="str">
        <f t="shared" si="356"/>
        <v/>
      </c>
      <c r="B4554" s="15" t="str">
        <f t="shared" si="357"/>
        <v/>
      </c>
      <c r="C4554" s="11" t="str">
        <f t="shared" si="358"/>
        <v/>
      </c>
      <c r="D4554" s="11" t="str">
        <f t="shared" si="359"/>
        <v/>
      </c>
      <c r="E4554" s="18"/>
      <c r="F4554" s="18"/>
      <c r="J4554" s="20" t="str">
        <f t="shared" si="360"/>
        <v/>
      </c>
      <c r="K4554" s="22" t="str">
        <f>IF(LEN(F4554)&gt;0,IFERROR(HLOOKUP(F4554,'Codigos Servicios'!$A$4:$A$13,1,1),"SI"),"")</f>
        <v/>
      </c>
      <c r="L4554" s="3"/>
      <c r="Z4554"/>
    </row>
    <row r="4555" spans="1:26" x14ac:dyDescent="0.25">
      <c r="A4555" s="11" t="str">
        <f t="shared" si="356"/>
        <v/>
      </c>
      <c r="B4555" s="15" t="str">
        <f t="shared" si="357"/>
        <v/>
      </c>
      <c r="C4555" s="11" t="str">
        <f t="shared" si="358"/>
        <v/>
      </c>
      <c r="D4555" s="11" t="str">
        <f t="shared" si="359"/>
        <v/>
      </c>
      <c r="E4555" s="18"/>
      <c r="F4555" s="18"/>
      <c r="J4555" s="20" t="str">
        <f t="shared" si="360"/>
        <v/>
      </c>
      <c r="K4555" s="22" t="str">
        <f>IF(LEN(F4555)&gt;0,IFERROR(HLOOKUP(F4555,'Codigos Servicios'!$A$4:$A$13,1,1),"SI"),"")</f>
        <v/>
      </c>
      <c r="L4555" s="3"/>
      <c r="Z4555"/>
    </row>
    <row r="4556" spans="1:26" x14ac:dyDescent="0.25">
      <c r="A4556" s="11" t="str">
        <f t="shared" si="356"/>
        <v/>
      </c>
      <c r="B4556" s="15" t="str">
        <f t="shared" si="357"/>
        <v/>
      </c>
      <c r="C4556" s="11" t="str">
        <f t="shared" si="358"/>
        <v/>
      </c>
      <c r="D4556" s="11" t="str">
        <f t="shared" si="359"/>
        <v/>
      </c>
      <c r="E4556" s="18"/>
      <c r="F4556" s="18"/>
      <c r="J4556" s="20" t="str">
        <f t="shared" si="360"/>
        <v/>
      </c>
      <c r="K4556" s="22" t="str">
        <f>IF(LEN(F4556)&gt;0,IFERROR(HLOOKUP(F4556,'Codigos Servicios'!$A$4:$A$13,1,1),"SI"),"")</f>
        <v/>
      </c>
      <c r="L4556" s="3"/>
      <c r="Z4556"/>
    </row>
    <row r="4557" spans="1:26" x14ac:dyDescent="0.25">
      <c r="A4557" s="11" t="str">
        <f t="shared" si="356"/>
        <v/>
      </c>
      <c r="B4557" s="15" t="str">
        <f t="shared" si="357"/>
        <v/>
      </c>
      <c r="C4557" s="11" t="str">
        <f t="shared" si="358"/>
        <v/>
      </c>
      <c r="D4557" s="11" t="str">
        <f t="shared" si="359"/>
        <v/>
      </c>
      <c r="E4557" s="18"/>
      <c r="F4557" s="18"/>
      <c r="J4557" s="20" t="str">
        <f t="shared" si="360"/>
        <v/>
      </c>
      <c r="K4557" s="22" t="str">
        <f>IF(LEN(F4557)&gt;0,IFERROR(HLOOKUP(F4557,'Codigos Servicios'!$A$4:$A$13,1,1),"SI"),"")</f>
        <v/>
      </c>
      <c r="L4557" s="3"/>
      <c r="Z4557"/>
    </row>
    <row r="4558" spans="1:26" x14ac:dyDescent="0.25">
      <c r="A4558" s="11" t="str">
        <f t="shared" si="356"/>
        <v/>
      </c>
      <c r="B4558" s="15" t="str">
        <f t="shared" si="357"/>
        <v/>
      </c>
      <c r="C4558" s="11" t="str">
        <f t="shared" si="358"/>
        <v/>
      </c>
      <c r="D4558" s="11" t="str">
        <f t="shared" si="359"/>
        <v/>
      </c>
      <c r="E4558" s="18"/>
      <c r="F4558" s="18"/>
      <c r="J4558" s="20" t="str">
        <f t="shared" si="360"/>
        <v/>
      </c>
      <c r="K4558" s="22" t="str">
        <f>IF(LEN(F4558)&gt;0,IFERROR(HLOOKUP(F4558,'Codigos Servicios'!$A$4:$A$13,1,1),"SI"),"")</f>
        <v/>
      </c>
      <c r="L4558" s="3"/>
      <c r="Z4558"/>
    </row>
    <row r="4559" spans="1:26" x14ac:dyDescent="0.25">
      <c r="A4559" s="11" t="str">
        <f t="shared" si="356"/>
        <v/>
      </c>
      <c r="B4559" s="15" t="str">
        <f t="shared" si="357"/>
        <v/>
      </c>
      <c r="C4559" s="11" t="str">
        <f t="shared" si="358"/>
        <v/>
      </c>
      <c r="D4559" s="11" t="str">
        <f t="shared" si="359"/>
        <v/>
      </c>
      <c r="E4559" s="18"/>
      <c r="F4559" s="18"/>
      <c r="J4559" s="20" t="str">
        <f t="shared" si="360"/>
        <v/>
      </c>
      <c r="K4559" s="22" t="str">
        <f>IF(LEN(F4559)&gt;0,IFERROR(HLOOKUP(F4559,'Codigos Servicios'!$A$4:$A$13,1,1),"SI"),"")</f>
        <v/>
      </c>
      <c r="L4559" s="3"/>
      <c r="Z4559"/>
    </row>
    <row r="4560" spans="1:26" x14ac:dyDescent="0.25">
      <c r="A4560" s="11" t="str">
        <f t="shared" si="356"/>
        <v/>
      </c>
      <c r="B4560" s="15" t="str">
        <f t="shared" si="357"/>
        <v/>
      </c>
      <c r="C4560" s="11" t="str">
        <f t="shared" si="358"/>
        <v/>
      </c>
      <c r="D4560" s="11" t="str">
        <f t="shared" si="359"/>
        <v/>
      </c>
      <c r="E4560" s="18"/>
      <c r="F4560" s="18"/>
      <c r="J4560" s="20" t="str">
        <f t="shared" si="360"/>
        <v/>
      </c>
      <c r="K4560" s="22" t="str">
        <f>IF(LEN(F4560)&gt;0,IFERROR(HLOOKUP(F4560,'Codigos Servicios'!$A$4:$A$13,1,1),"SI"),"")</f>
        <v/>
      </c>
      <c r="L4560" s="3"/>
      <c r="Z4560"/>
    </row>
    <row r="4561" spans="1:26" x14ac:dyDescent="0.25">
      <c r="A4561" s="11" t="str">
        <f t="shared" si="356"/>
        <v/>
      </c>
      <c r="B4561" s="15" t="str">
        <f t="shared" si="357"/>
        <v/>
      </c>
      <c r="C4561" s="11" t="str">
        <f t="shared" si="358"/>
        <v/>
      </c>
      <c r="D4561" s="11" t="str">
        <f t="shared" si="359"/>
        <v/>
      </c>
      <c r="E4561" s="18"/>
      <c r="F4561" s="18"/>
      <c r="J4561" s="20" t="str">
        <f t="shared" si="360"/>
        <v/>
      </c>
      <c r="K4561" s="22" t="str">
        <f>IF(LEN(F4561)&gt;0,IFERROR(HLOOKUP(F4561,'Codigos Servicios'!$A$4:$A$13,1,1),"SI"),"")</f>
        <v/>
      </c>
      <c r="L4561" s="3"/>
      <c r="Z4561"/>
    </row>
    <row r="4562" spans="1:26" x14ac:dyDescent="0.25">
      <c r="A4562" s="11" t="str">
        <f t="shared" si="356"/>
        <v/>
      </c>
      <c r="B4562" s="15" t="str">
        <f t="shared" si="357"/>
        <v/>
      </c>
      <c r="C4562" s="11" t="str">
        <f t="shared" si="358"/>
        <v/>
      </c>
      <c r="D4562" s="11" t="str">
        <f t="shared" si="359"/>
        <v/>
      </c>
      <c r="E4562" s="18"/>
      <c r="F4562" s="18"/>
      <c r="J4562" s="20" t="str">
        <f t="shared" si="360"/>
        <v/>
      </c>
      <c r="K4562" s="22" t="str">
        <f>IF(LEN(F4562)&gt;0,IFERROR(HLOOKUP(F4562,'Codigos Servicios'!$A$4:$A$13,1,1),"SI"),"")</f>
        <v/>
      </c>
      <c r="L4562" s="3"/>
      <c r="Z4562"/>
    </row>
    <row r="4563" spans="1:26" x14ac:dyDescent="0.25">
      <c r="A4563" s="11" t="str">
        <f t="shared" si="356"/>
        <v/>
      </c>
      <c r="B4563" s="15" t="str">
        <f t="shared" si="357"/>
        <v/>
      </c>
      <c r="C4563" s="11" t="str">
        <f t="shared" si="358"/>
        <v/>
      </c>
      <c r="D4563" s="11" t="str">
        <f t="shared" si="359"/>
        <v/>
      </c>
      <c r="E4563" s="18"/>
      <c r="F4563" s="18"/>
      <c r="J4563" s="20" t="str">
        <f t="shared" si="360"/>
        <v/>
      </c>
      <c r="K4563" s="22" t="str">
        <f>IF(LEN(F4563)&gt;0,IFERROR(HLOOKUP(F4563,'Codigos Servicios'!$A$4:$A$13,1,1),"SI"),"")</f>
        <v/>
      </c>
      <c r="L4563" s="3"/>
      <c r="Z4563"/>
    </row>
    <row r="4564" spans="1:26" x14ac:dyDescent="0.25">
      <c r="A4564" s="11" t="str">
        <f t="shared" si="356"/>
        <v/>
      </c>
      <c r="B4564" s="15" t="str">
        <f t="shared" si="357"/>
        <v/>
      </c>
      <c r="C4564" s="11" t="str">
        <f t="shared" si="358"/>
        <v/>
      </c>
      <c r="D4564" s="11" t="str">
        <f t="shared" si="359"/>
        <v/>
      </c>
      <c r="E4564" s="18"/>
      <c r="F4564" s="18"/>
      <c r="J4564" s="20" t="str">
        <f t="shared" si="360"/>
        <v/>
      </c>
      <c r="K4564" s="22" t="str">
        <f>IF(LEN(F4564)&gt;0,IFERROR(HLOOKUP(F4564,'Codigos Servicios'!$A$4:$A$13,1,1),"SI"),"")</f>
        <v/>
      </c>
      <c r="L4564" s="3"/>
      <c r="Z4564"/>
    </row>
    <row r="4565" spans="1:26" x14ac:dyDescent="0.25">
      <c r="A4565" s="11" t="str">
        <f t="shared" si="356"/>
        <v/>
      </c>
      <c r="B4565" s="15" t="str">
        <f t="shared" si="357"/>
        <v/>
      </c>
      <c r="C4565" s="11" t="str">
        <f t="shared" si="358"/>
        <v/>
      </c>
      <c r="D4565" s="11" t="str">
        <f t="shared" si="359"/>
        <v/>
      </c>
      <c r="E4565" s="18"/>
      <c r="F4565" s="18"/>
      <c r="J4565" s="20" t="str">
        <f t="shared" si="360"/>
        <v/>
      </c>
      <c r="K4565" s="22" t="str">
        <f>IF(LEN(F4565)&gt;0,IFERROR(HLOOKUP(F4565,'Codigos Servicios'!$A$4:$A$13,1,1),"SI"),"")</f>
        <v/>
      </c>
      <c r="L4565" s="3"/>
      <c r="Z4565"/>
    </row>
    <row r="4566" spans="1:26" x14ac:dyDescent="0.25">
      <c r="A4566" s="11" t="str">
        <f t="shared" si="356"/>
        <v/>
      </c>
      <c r="B4566" s="15" t="str">
        <f t="shared" si="357"/>
        <v/>
      </c>
      <c r="C4566" s="11" t="str">
        <f t="shared" si="358"/>
        <v/>
      </c>
      <c r="D4566" s="11" t="str">
        <f t="shared" si="359"/>
        <v/>
      </c>
      <c r="E4566" s="18"/>
      <c r="F4566" s="18"/>
      <c r="J4566" s="20" t="str">
        <f t="shared" si="360"/>
        <v/>
      </c>
      <c r="K4566" s="22" t="str">
        <f>IF(LEN(F4566)&gt;0,IFERROR(HLOOKUP(F4566,'Codigos Servicios'!$A$4:$A$13,1,1),"SI"),"")</f>
        <v/>
      </c>
      <c r="L4566" s="3"/>
      <c r="Z4566"/>
    </row>
    <row r="4567" spans="1:26" x14ac:dyDescent="0.25">
      <c r="A4567" s="11" t="str">
        <f t="shared" ref="A4567:A4630" si="361">IF(LEN(F4567)&gt;0,"SE","")</f>
        <v/>
      </c>
      <c r="B4567" s="15" t="str">
        <f t="shared" ref="B4567:B4630" si="362">IF(LEN(F4567)&gt;0,B4566+1,"")</f>
        <v/>
      </c>
      <c r="C4567" s="11" t="str">
        <f t="shared" ref="C4567:C4630" si="363">IF(LEN(F4567)&gt;0,$F$5,"")</f>
        <v/>
      </c>
      <c r="D4567" s="11" t="str">
        <f t="shared" ref="D4567:D4630" si="364">IF(LEN(F4567)&gt;0,$J$5,"")</f>
        <v/>
      </c>
      <c r="E4567" s="18"/>
      <c r="F4567" s="18"/>
      <c r="J4567" s="20" t="str">
        <f t="shared" si="360"/>
        <v/>
      </c>
      <c r="K4567" s="22" t="str">
        <f>IF(LEN(F4567)&gt;0,IFERROR(HLOOKUP(F4567,'Codigos Servicios'!$A$4:$A$13,1,1),"SI"),"")</f>
        <v/>
      </c>
      <c r="L4567" s="3"/>
      <c r="Z4567"/>
    </row>
    <row r="4568" spans="1:26" x14ac:dyDescent="0.25">
      <c r="A4568" s="11" t="str">
        <f t="shared" si="361"/>
        <v/>
      </c>
      <c r="B4568" s="15" t="str">
        <f t="shared" si="362"/>
        <v/>
      </c>
      <c r="C4568" s="11" t="str">
        <f t="shared" si="363"/>
        <v/>
      </c>
      <c r="D4568" s="11" t="str">
        <f t="shared" si="364"/>
        <v/>
      </c>
      <c r="E4568" s="18"/>
      <c r="F4568" s="18"/>
      <c r="J4568" s="20" t="str">
        <f t="shared" si="360"/>
        <v/>
      </c>
      <c r="K4568" s="22" t="str">
        <f>IF(LEN(F4568)&gt;0,IFERROR(HLOOKUP(F4568,'Codigos Servicios'!$A$4:$A$13,1,1),"SI"),"")</f>
        <v/>
      </c>
      <c r="L4568" s="3"/>
      <c r="Z4568"/>
    </row>
    <row r="4569" spans="1:26" x14ac:dyDescent="0.25">
      <c r="A4569" s="11" t="str">
        <f t="shared" si="361"/>
        <v/>
      </c>
      <c r="B4569" s="15" t="str">
        <f t="shared" si="362"/>
        <v/>
      </c>
      <c r="C4569" s="11" t="str">
        <f t="shared" si="363"/>
        <v/>
      </c>
      <c r="D4569" s="11" t="str">
        <f t="shared" si="364"/>
        <v/>
      </c>
      <c r="E4569" s="18"/>
      <c r="F4569" s="18"/>
      <c r="J4569" s="20" t="str">
        <f t="shared" si="360"/>
        <v/>
      </c>
      <c r="K4569" s="22" t="str">
        <f>IF(LEN(F4569)&gt;0,IFERROR(HLOOKUP(F4569,'Codigos Servicios'!$A$4:$A$13,1,1),"SI"),"")</f>
        <v/>
      </c>
      <c r="L4569" s="3"/>
      <c r="Z4569"/>
    </row>
    <row r="4570" spans="1:26" x14ac:dyDescent="0.25">
      <c r="A4570" s="11" t="str">
        <f t="shared" si="361"/>
        <v/>
      </c>
      <c r="B4570" s="15" t="str">
        <f t="shared" si="362"/>
        <v/>
      </c>
      <c r="C4570" s="11" t="str">
        <f t="shared" si="363"/>
        <v/>
      </c>
      <c r="D4570" s="11" t="str">
        <f t="shared" si="364"/>
        <v/>
      </c>
      <c r="E4570" s="18"/>
      <c r="F4570" s="18"/>
      <c r="J4570" s="20" t="str">
        <f t="shared" si="360"/>
        <v/>
      </c>
      <c r="K4570" s="22" t="str">
        <f>IF(LEN(F4570)&gt;0,IFERROR(HLOOKUP(F4570,'Codigos Servicios'!$A$4:$A$13,1,1),"SI"),"")</f>
        <v/>
      </c>
      <c r="L4570" s="3"/>
      <c r="Z4570"/>
    </row>
    <row r="4571" spans="1:26" x14ac:dyDescent="0.25">
      <c r="A4571" s="11" t="str">
        <f t="shared" si="361"/>
        <v/>
      </c>
      <c r="B4571" s="15" t="str">
        <f t="shared" si="362"/>
        <v/>
      </c>
      <c r="C4571" s="11" t="str">
        <f t="shared" si="363"/>
        <v/>
      </c>
      <c r="D4571" s="11" t="str">
        <f t="shared" si="364"/>
        <v/>
      </c>
      <c r="E4571" s="18"/>
      <c r="F4571" s="18"/>
      <c r="J4571" s="20" t="str">
        <f t="shared" si="360"/>
        <v/>
      </c>
      <c r="K4571" s="22" t="str">
        <f>IF(LEN(F4571)&gt;0,IFERROR(HLOOKUP(F4571,'Codigos Servicios'!$A$4:$A$13,1,1),"SI"),"")</f>
        <v/>
      </c>
      <c r="L4571" s="3"/>
      <c r="Z4571"/>
    </row>
    <row r="4572" spans="1:26" x14ac:dyDescent="0.25">
      <c r="A4572" s="11" t="str">
        <f t="shared" si="361"/>
        <v/>
      </c>
      <c r="B4572" s="15" t="str">
        <f t="shared" si="362"/>
        <v/>
      </c>
      <c r="C4572" s="11" t="str">
        <f t="shared" si="363"/>
        <v/>
      </c>
      <c r="D4572" s="11" t="str">
        <f t="shared" si="364"/>
        <v/>
      </c>
      <c r="E4572" s="18"/>
      <c r="F4572" s="18"/>
      <c r="J4572" s="20" t="str">
        <f t="shared" si="360"/>
        <v/>
      </c>
      <c r="K4572" s="22" t="str">
        <f>IF(LEN(F4572)&gt;0,IFERROR(HLOOKUP(F4572,'Codigos Servicios'!$A$4:$A$13,1,1),"SI"),"")</f>
        <v/>
      </c>
      <c r="L4572" s="3"/>
      <c r="Z4572"/>
    </row>
    <row r="4573" spans="1:26" x14ac:dyDescent="0.25">
      <c r="A4573" s="11" t="str">
        <f t="shared" si="361"/>
        <v/>
      </c>
      <c r="B4573" s="15" t="str">
        <f t="shared" si="362"/>
        <v/>
      </c>
      <c r="C4573" s="11" t="str">
        <f t="shared" si="363"/>
        <v/>
      </c>
      <c r="D4573" s="11" t="str">
        <f t="shared" si="364"/>
        <v/>
      </c>
      <c r="E4573" s="18"/>
      <c r="F4573" s="18"/>
      <c r="J4573" s="20" t="str">
        <f t="shared" si="360"/>
        <v/>
      </c>
      <c r="K4573" s="22" t="str">
        <f>IF(LEN(F4573)&gt;0,IFERROR(HLOOKUP(F4573,'Codigos Servicios'!$A$4:$A$13,1,1),"SI"),"")</f>
        <v/>
      </c>
      <c r="L4573" s="3"/>
      <c r="Z4573"/>
    </row>
    <row r="4574" spans="1:26" x14ac:dyDescent="0.25">
      <c r="A4574" s="11" t="str">
        <f t="shared" si="361"/>
        <v/>
      </c>
      <c r="B4574" s="15" t="str">
        <f t="shared" si="362"/>
        <v/>
      </c>
      <c r="C4574" s="11" t="str">
        <f t="shared" si="363"/>
        <v/>
      </c>
      <c r="D4574" s="11" t="str">
        <f t="shared" si="364"/>
        <v/>
      </c>
      <c r="E4574" s="18"/>
      <c r="F4574" s="18"/>
      <c r="J4574" s="20" t="str">
        <f t="shared" si="360"/>
        <v/>
      </c>
      <c r="K4574" s="22" t="str">
        <f>IF(LEN(F4574)&gt;0,IFERROR(HLOOKUP(F4574,'Codigos Servicios'!$A$4:$A$13,1,1),"SI"),"")</f>
        <v/>
      </c>
      <c r="L4574" s="3"/>
      <c r="Z4574"/>
    </row>
    <row r="4575" spans="1:26" x14ac:dyDescent="0.25">
      <c r="A4575" s="11" t="str">
        <f t="shared" si="361"/>
        <v/>
      </c>
      <c r="B4575" s="15" t="str">
        <f t="shared" si="362"/>
        <v/>
      </c>
      <c r="C4575" s="11" t="str">
        <f t="shared" si="363"/>
        <v/>
      </c>
      <c r="D4575" s="11" t="str">
        <f t="shared" si="364"/>
        <v/>
      </c>
      <c r="E4575" s="18"/>
      <c r="F4575" s="18"/>
      <c r="J4575" s="20" t="str">
        <f t="shared" si="360"/>
        <v/>
      </c>
      <c r="K4575" s="22" t="str">
        <f>IF(LEN(F4575)&gt;0,IFERROR(HLOOKUP(F4575,'Codigos Servicios'!$A$4:$A$13,1,1),"SI"),"")</f>
        <v/>
      </c>
      <c r="L4575" s="3"/>
      <c r="Z4575"/>
    </row>
    <row r="4576" spans="1:26" x14ac:dyDescent="0.25">
      <c r="A4576" s="11" t="str">
        <f t="shared" si="361"/>
        <v/>
      </c>
      <c r="B4576" s="15" t="str">
        <f t="shared" si="362"/>
        <v/>
      </c>
      <c r="C4576" s="11" t="str">
        <f t="shared" si="363"/>
        <v/>
      </c>
      <c r="D4576" s="11" t="str">
        <f t="shared" si="364"/>
        <v/>
      </c>
      <c r="E4576" s="18"/>
      <c r="F4576" s="18"/>
      <c r="J4576" s="20" t="str">
        <f t="shared" si="360"/>
        <v/>
      </c>
      <c r="K4576" s="22" t="str">
        <f>IF(LEN(F4576)&gt;0,IFERROR(HLOOKUP(F4576,'Codigos Servicios'!$A$4:$A$13,1,1),"SI"),"")</f>
        <v/>
      </c>
      <c r="L4576" s="3"/>
      <c r="Z4576"/>
    </row>
    <row r="4577" spans="1:26" x14ac:dyDescent="0.25">
      <c r="A4577" s="11" t="str">
        <f t="shared" si="361"/>
        <v/>
      </c>
      <c r="B4577" s="15" t="str">
        <f t="shared" si="362"/>
        <v/>
      </c>
      <c r="C4577" s="11" t="str">
        <f t="shared" si="363"/>
        <v/>
      </c>
      <c r="D4577" s="11" t="str">
        <f t="shared" si="364"/>
        <v/>
      </c>
      <c r="E4577" s="18"/>
      <c r="F4577" s="18"/>
      <c r="J4577" s="20" t="str">
        <f t="shared" si="360"/>
        <v/>
      </c>
      <c r="K4577" s="22" t="str">
        <f>IF(LEN(F4577)&gt;0,IFERROR(HLOOKUP(F4577,'Codigos Servicios'!$A$4:$A$13,1,1),"SI"),"")</f>
        <v/>
      </c>
      <c r="L4577" s="3"/>
      <c r="Z4577"/>
    </row>
    <row r="4578" spans="1:26" x14ac:dyDescent="0.25">
      <c r="A4578" s="11" t="str">
        <f t="shared" si="361"/>
        <v/>
      </c>
      <c r="B4578" s="15" t="str">
        <f t="shared" si="362"/>
        <v/>
      </c>
      <c r="C4578" s="11" t="str">
        <f t="shared" si="363"/>
        <v/>
      </c>
      <c r="D4578" s="11" t="str">
        <f t="shared" si="364"/>
        <v/>
      </c>
      <c r="E4578" s="18"/>
      <c r="F4578" s="18"/>
      <c r="J4578" s="20" t="str">
        <f t="shared" si="360"/>
        <v/>
      </c>
      <c r="K4578" s="22" t="str">
        <f>IF(LEN(F4578)&gt;0,IFERROR(HLOOKUP(F4578,'Codigos Servicios'!$A$4:$A$13,1,1),"SI"),"")</f>
        <v/>
      </c>
      <c r="L4578" s="3"/>
      <c r="Z4578"/>
    </row>
    <row r="4579" spans="1:26" x14ac:dyDescent="0.25">
      <c r="A4579" s="11" t="str">
        <f t="shared" si="361"/>
        <v/>
      </c>
      <c r="B4579" s="15" t="str">
        <f t="shared" si="362"/>
        <v/>
      </c>
      <c r="C4579" s="11" t="str">
        <f t="shared" si="363"/>
        <v/>
      </c>
      <c r="D4579" s="11" t="str">
        <f t="shared" si="364"/>
        <v/>
      </c>
      <c r="E4579" s="18"/>
      <c r="F4579" s="18"/>
      <c r="J4579" s="20" t="str">
        <f t="shared" si="360"/>
        <v/>
      </c>
      <c r="K4579" s="22" t="str">
        <f>IF(LEN(F4579)&gt;0,IFERROR(HLOOKUP(F4579,'Codigos Servicios'!$A$4:$A$13,1,1),"SI"),"")</f>
        <v/>
      </c>
      <c r="L4579" s="3"/>
      <c r="Z4579"/>
    </row>
    <row r="4580" spans="1:26" x14ac:dyDescent="0.25">
      <c r="A4580" s="11" t="str">
        <f t="shared" si="361"/>
        <v/>
      </c>
      <c r="B4580" s="15" t="str">
        <f t="shared" si="362"/>
        <v/>
      </c>
      <c r="C4580" s="11" t="str">
        <f t="shared" si="363"/>
        <v/>
      </c>
      <c r="D4580" s="11" t="str">
        <f t="shared" si="364"/>
        <v/>
      </c>
      <c r="E4580" s="18"/>
      <c r="F4580" s="18"/>
      <c r="J4580" s="20" t="str">
        <f t="shared" si="360"/>
        <v/>
      </c>
      <c r="K4580" s="22" t="str">
        <f>IF(LEN(F4580)&gt;0,IFERROR(HLOOKUP(F4580,'Codigos Servicios'!$A$4:$A$13,1,1),"SI"),"")</f>
        <v/>
      </c>
      <c r="L4580" s="3"/>
      <c r="Z4580"/>
    </row>
    <row r="4581" spans="1:26" x14ac:dyDescent="0.25">
      <c r="A4581" s="11" t="str">
        <f t="shared" si="361"/>
        <v/>
      </c>
      <c r="B4581" s="15" t="str">
        <f t="shared" si="362"/>
        <v/>
      </c>
      <c r="C4581" s="11" t="str">
        <f t="shared" si="363"/>
        <v/>
      </c>
      <c r="D4581" s="11" t="str">
        <f t="shared" si="364"/>
        <v/>
      </c>
      <c r="E4581" s="18"/>
      <c r="F4581" s="18"/>
      <c r="J4581" s="20" t="str">
        <f t="shared" si="360"/>
        <v/>
      </c>
      <c r="K4581" s="22" t="str">
        <f>IF(LEN(F4581)&gt;0,IFERROR(HLOOKUP(F4581,'Codigos Servicios'!$A$4:$A$13,1,1),"SI"),"")</f>
        <v/>
      </c>
      <c r="L4581" s="3"/>
      <c r="Z4581"/>
    </row>
    <row r="4582" spans="1:26" x14ac:dyDescent="0.25">
      <c r="A4582" s="11" t="str">
        <f t="shared" si="361"/>
        <v/>
      </c>
      <c r="B4582" s="15" t="str">
        <f t="shared" si="362"/>
        <v/>
      </c>
      <c r="C4582" s="11" t="str">
        <f t="shared" si="363"/>
        <v/>
      </c>
      <c r="D4582" s="11" t="str">
        <f t="shared" si="364"/>
        <v/>
      </c>
      <c r="E4582" s="18"/>
      <c r="F4582" s="18"/>
      <c r="J4582" s="20" t="str">
        <f t="shared" si="360"/>
        <v/>
      </c>
      <c r="K4582" s="22" t="str">
        <f>IF(LEN(F4582)&gt;0,IFERROR(HLOOKUP(F4582,'Codigos Servicios'!$A$4:$A$13,1,1),"SI"),"")</f>
        <v/>
      </c>
      <c r="L4582" s="3"/>
      <c r="Z4582"/>
    </row>
    <row r="4583" spans="1:26" x14ac:dyDescent="0.25">
      <c r="A4583" s="11" t="str">
        <f t="shared" si="361"/>
        <v/>
      </c>
      <c r="B4583" s="15" t="str">
        <f t="shared" si="362"/>
        <v/>
      </c>
      <c r="C4583" s="11" t="str">
        <f t="shared" si="363"/>
        <v/>
      </c>
      <c r="D4583" s="11" t="str">
        <f t="shared" si="364"/>
        <v/>
      </c>
      <c r="E4583" s="18"/>
      <c r="F4583" s="18"/>
      <c r="J4583" s="20" t="str">
        <f t="shared" si="360"/>
        <v/>
      </c>
      <c r="K4583" s="22" t="str">
        <f>IF(LEN(F4583)&gt;0,IFERROR(HLOOKUP(F4583,'Codigos Servicios'!$A$4:$A$13,1,1),"SI"),"")</f>
        <v/>
      </c>
      <c r="L4583" s="3"/>
      <c r="Z4583"/>
    </row>
    <row r="4584" spans="1:26" x14ac:dyDescent="0.25">
      <c r="A4584" s="11" t="str">
        <f t="shared" si="361"/>
        <v/>
      </c>
      <c r="B4584" s="15" t="str">
        <f t="shared" si="362"/>
        <v/>
      </c>
      <c r="C4584" s="11" t="str">
        <f t="shared" si="363"/>
        <v/>
      </c>
      <c r="D4584" s="11" t="str">
        <f t="shared" si="364"/>
        <v/>
      </c>
      <c r="E4584" s="18"/>
      <c r="F4584" s="18"/>
      <c r="J4584" s="20" t="str">
        <f t="shared" si="360"/>
        <v/>
      </c>
      <c r="K4584" s="22" t="str">
        <f>IF(LEN(F4584)&gt;0,IFERROR(HLOOKUP(F4584,'Codigos Servicios'!$A$4:$A$13,1,1),"SI"),"")</f>
        <v/>
      </c>
      <c r="L4584" s="3"/>
      <c r="Z4584"/>
    </row>
    <row r="4585" spans="1:26" x14ac:dyDescent="0.25">
      <c r="A4585" s="11" t="str">
        <f t="shared" si="361"/>
        <v/>
      </c>
      <c r="B4585" s="15" t="str">
        <f t="shared" si="362"/>
        <v/>
      </c>
      <c r="C4585" s="11" t="str">
        <f t="shared" si="363"/>
        <v/>
      </c>
      <c r="D4585" s="11" t="str">
        <f t="shared" si="364"/>
        <v/>
      </c>
      <c r="E4585" s="18"/>
      <c r="F4585" s="18"/>
      <c r="J4585" s="20" t="str">
        <f t="shared" si="360"/>
        <v/>
      </c>
      <c r="K4585" s="22" t="str">
        <f>IF(LEN(F4585)&gt;0,IFERROR(HLOOKUP(F4585,'Codigos Servicios'!$A$4:$A$13,1,1),"SI"),"")</f>
        <v/>
      </c>
      <c r="L4585" s="3"/>
      <c r="Z4585"/>
    </row>
    <row r="4586" spans="1:26" x14ac:dyDescent="0.25">
      <c r="A4586" s="11" t="str">
        <f t="shared" si="361"/>
        <v/>
      </c>
      <c r="B4586" s="15" t="str">
        <f t="shared" si="362"/>
        <v/>
      </c>
      <c r="C4586" s="11" t="str">
        <f t="shared" si="363"/>
        <v/>
      </c>
      <c r="D4586" s="11" t="str">
        <f t="shared" si="364"/>
        <v/>
      </c>
      <c r="E4586" s="18"/>
      <c r="F4586" s="18"/>
      <c r="J4586" s="20" t="str">
        <f t="shared" si="360"/>
        <v/>
      </c>
      <c r="K4586" s="22" t="str">
        <f>IF(LEN(F4586)&gt;0,IFERROR(HLOOKUP(F4586,'Codigos Servicios'!$A$4:$A$13,1,1),"SI"),"")</f>
        <v/>
      </c>
      <c r="L4586" s="3"/>
      <c r="Z4586"/>
    </row>
    <row r="4587" spans="1:26" x14ac:dyDescent="0.25">
      <c r="A4587" s="11" t="str">
        <f t="shared" si="361"/>
        <v/>
      </c>
      <c r="B4587" s="15" t="str">
        <f t="shared" si="362"/>
        <v/>
      </c>
      <c r="C4587" s="11" t="str">
        <f t="shared" si="363"/>
        <v/>
      </c>
      <c r="D4587" s="11" t="str">
        <f t="shared" si="364"/>
        <v/>
      </c>
      <c r="E4587" s="18"/>
      <c r="F4587" s="18"/>
      <c r="J4587" s="20" t="str">
        <f t="shared" si="360"/>
        <v/>
      </c>
      <c r="K4587" s="22" t="str">
        <f>IF(LEN(F4587)&gt;0,IFERROR(HLOOKUP(F4587,'Codigos Servicios'!$A$4:$A$13,1,1),"SI"),"")</f>
        <v/>
      </c>
      <c r="L4587" s="3"/>
      <c r="Z4587"/>
    </row>
    <row r="4588" spans="1:26" x14ac:dyDescent="0.25">
      <c r="A4588" s="11" t="str">
        <f t="shared" si="361"/>
        <v/>
      </c>
      <c r="B4588" s="15" t="str">
        <f t="shared" si="362"/>
        <v/>
      </c>
      <c r="C4588" s="11" t="str">
        <f t="shared" si="363"/>
        <v/>
      </c>
      <c r="D4588" s="11" t="str">
        <f t="shared" si="364"/>
        <v/>
      </c>
      <c r="E4588" s="18"/>
      <c r="F4588" s="18"/>
      <c r="J4588" s="20" t="str">
        <f t="shared" si="360"/>
        <v/>
      </c>
      <c r="K4588" s="22" t="str">
        <f>IF(LEN(F4588)&gt;0,IFERROR(HLOOKUP(F4588,'Codigos Servicios'!$A$4:$A$13,1,1),"SI"),"")</f>
        <v/>
      </c>
      <c r="L4588" s="3"/>
      <c r="Z4588"/>
    </row>
    <row r="4589" spans="1:26" x14ac:dyDescent="0.25">
      <c r="A4589" s="11" t="str">
        <f t="shared" si="361"/>
        <v/>
      </c>
      <c r="B4589" s="15" t="str">
        <f t="shared" si="362"/>
        <v/>
      </c>
      <c r="C4589" s="11" t="str">
        <f t="shared" si="363"/>
        <v/>
      </c>
      <c r="D4589" s="11" t="str">
        <f t="shared" si="364"/>
        <v/>
      </c>
      <c r="E4589" s="18"/>
      <c r="F4589" s="18"/>
      <c r="J4589" s="20" t="str">
        <f t="shared" si="360"/>
        <v/>
      </c>
      <c r="K4589" s="22" t="str">
        <f>IF(LEN(F4589)&gt;0,IFERROR(HLOOKUP(F4589,'Codigos Servicios'!$A$4:$A$13,1,1),"SI"),"")</f>
        <v/>
      </c>
      <c r="L4589" s="3"/>
      <c r="Z4589"/>
    </row>
    <row r="4590" spans="1:26" x14ac:dyDescent="0.25">
      <c r="A4590" s="11" t="str">
        <f t="shared" si="361"/>
        <v/>
      </c>
      <c r="B4590" s="15" t="str">
        <f t="shared" si="362"/>
        <v/>
      </c>
      <c r="C4590" s="11" t="str">
        <f t="shared" si="363"/>
        <v/>
      </c>
      <c r="D4590" s="11" t="str">
        <f t="shared" si="364"/>
        <v/>
      </c>
      <c r="E4590" s="18"/>
      <c r="F4590" s="18"/>
      <c r="J4590" s="20" t="str">
        <f t="shared" si="360"/>
        <v/>
      </c>
      <c r="K4590" s="22" t="str">
        <f>IF(LEN(F4590)&gt;0,IFERROR(HLOOKUP(F4590,'Codigos Servicios'!$A$4:$A$13,1,1),"SI"),"")</f>
        <v/>
      </c>
      <c r="L4590" s="3"/>
      <c r="Z4590"/>
    </row>
    <row r="4591" spans="1:26" x14ac:dyDescent="0.25">
      <c r="A4591" s="11" t="str">
        <f t="shared" si="361"/>
        <v/>
      </c>
      <c r="B4591" s="15" t="str">
        <f t="shared" si="362"/>
        <v/>
      </c>
      <c r="C4591" s="11" t="str">
        <f t="shared" si="363"/>
        <v/>
      </c>
      <c r="D4591" s="11" t="str">
        <f t="shared" si="364"/>
        <v/>
      </c>
      <c r="E4591" s="18"/>
      <c r="F4591" s="18"/>
      <c r="J4591" s="20" t="str">
        <f t="shared" si="360"/>
        <v/>
      </c>
      <c r="K4591" s="22" t="str">
        <f>IF(LEN(F4591)&gt;0,IFERROR(HLOOKUP(F4591,'Codigos Servicios'!$A$4:$A$13,1,1),"SI"),"")</f>
        <v/>
      </c>
      <c r="L4591" s="3"/>
      <c r="Z4591"/>
    </row>
    <row r="4592" spans="1:26" x14ac:dyDescent="0.25">
      <c r="A4592" s="11" t="str">
        <f t="shared" si="361"/>
        <v/>
      </c>
      <c r="B4592" s="15" t="str">
        <f t="shared" si="362"/>
        <v/>
      </c>
      <c r="C4592" s="11" t="str">
        <f t="shared" si="363"/>
        <v/>
      </c>
      <c r="D4592" s="11" t="str">
        <f t="shared" si="364"/>
        <v/>
      </c>
      <c r="E4592" s="18"/>
      <c r="F4592" s="18"/>
      <c r="J4592" s="20" t="str">
        <f t="shared" si="360"/>
        <v/>
      </c>
      <c r="K4592" s="22" t="str">
        <f>IF(LEN(F4592)&gt;0,IFERROR(HLOOKUP(F4592,'Codigos Servicios'!$A$4:$A$13,1,1),"SI"),"")</f>
        <v/>
      </c>
      <c r="L4592" s="3"/>
      <c r="Z4592"/>
    </row>
    <row r="4593" spans="1:26" x14ac:dyDescent="0.25">
      <c r="A4593" s="11" t="str">
        <f t="shared" si="361"/>
        <v/>
      </c>
      <c r="B4593" s="15" t="str">
        <f t="shared" si="362"/>
        <v/>
      </c>
      <c r="C4593" s="11" t="str">
        <f t="shared" si="363"/>
        <v/>
      </c>
      <c r="D4593" s="11" t="str">
        <f t="shared" si="364"/>
        <v/>
      </c>
      <c r="E4593" s="18"/>
      <c r="F4593" s="18"/>
      <c r="J4593" s="20" t="str">
        <f t="shared" si="360"/>
        <v/>
      </c>
      <c r="K4593" s="22" t="str">
        <f>IF(LEN(F4593)&gt;0,IFERROR(HLOOKUP(F4593,'Codigos Servicios'!$A$4:$A$13,1,1),"SI"),"")</f>
        <v/>
      </c>
      <c r="L4593" s="3"/>
      <c r="Z4593"/>
    </row>
    <row r="4594" spans="1:26" x14ac:dyDescent="0.25">
      <c r="A4594" s="11" t="str">
        <f t="shared" si="361"/>
        <v/>
      </c>
      <c r="B4594" s="15" t="str">
        <f t="shared" si="362"/>
        <v/>
      </c>
      <c r="C4594" s="11" t="str">
        <f t="shared" si="363"/>
        <v/>
      </c>
      <c r="D4594" s="11" t="str">
        <f t="shared" si="364"/>
        <v/>
      </c>
      <c r="E4594" s="18"/>
      <c r="F4594" s="18"/>
      <c r="J4594" s="20" t="str">
        <f t="shared" si="360"/>
        <v/>
      </c>
      <c r="K4594" s="22" t="str">
        <f>IF(LEN(F4594)&gt;0,IFERROR(HLOOKUP(F4594,'Codigos Servicios'!$A$4:$A$13,1,1),"SI"),"")</f>
        <v/>
      </c>
      <c r="L4594" s="3"/>
      <c r="Z4594"/>
    </row>
    <row r="4595" spans="1:26" x14ac:dyDescent="0.25">
      <c r="A4595" s="11" t="str">
        <f t="shared" si="361"/>
        <v/>
      </c>
      <c r="B4595" s="15" t="str">
        <f t="shared" si="362"/>
        <v/>
      </c>
      <c r="C4595" s="11" t="str">
        <f t="shared" si="363"/>
        <v/>
      </c>
      <c r="D4595" s="11" t="str">
        <f t="shared" si="364"/>
        <v/>
      </c>
      <c r="E4595" s="18"/>
      <c r="F4595" s="18"/>
      <c r="J4595" s="20" t="str">
        <f t="shared" si="360"/>
        <v/>
      </c>
      <c r="K4595" s="22" t="str">
        <f>IF(LEN(F4595)&gt;0,IFERROR(HLOOKUP(F4595,'Codigos Servicios'!$A$4:$A$13,1,1),"SI"),"")</f>
        <v/>
      </c>
      <c r="L4595" s="3"/>
      <c r="Z4595"/>
    </row>
    <row r="4596" spans="1:26" x14ac:dyDescent="0.25">
      <c r="A4596" s="11" t="str">
        <f t="shared" si="361"/>
        <v/>
      </c>
      <c r="B4596" s="15" t="str">
        <f t="shared" si="362"/>
        <v/>
      </c>
      <c r="C4596" s="11" t="str">
        <f t="shared" si="363"/>
        <v/>
      </c>
      <c r="D4596" s="11" t="str">
        <f t="shared" si="364"/>
        <v/>
      </c>
      <c r="E4596" s="18"/>
      <c r="F4596" s="18"/>
      <c r="J4596" s="20" t="str">
        <f t="shared" si="360"/>
        <v/>
      </c>
      <c r="K4596" s="22" t="str">
        <f>IF(LEN(F4596)&gt;0,IFERROR(HLOOKUP(F4596,'Codigos Servicios'!$A$4:$A$13,1,1),"SI"),"")</f>
        <v/>
      </c>
      <c r="L4596" s="3"/>
      <c r="Z4596"/>
    </row>
    <row r="4597" spans="1:26" x14ac:dyDescent="0.25">
      <c r="A4597" s="11" t="str">
        <f t="shared" si="361"/>
        <v/>
      </c>
      <c r="B4597" s="15" t="str">
        <f t="shared" si="362"/>
        <v/>
      </c>
      <c r="C4597" s="11" t="str">
        <f t="shared" si="363"/>
        <v/>
      </c>
      <c r="D4597" s="11" t="str">
        <f t="shared" si="364"/>
        <v/>
      </c>
      <c r="E4597" s="18"/>
      <c r="F4597" s="18"/>
      <c r="J4597" s="20" t="str">
        <f t="shared" si="360"/>
        <v/>
      </c>
      <c r="K4597" s="22" t="str">
        <f>IF(LEN(F4597)&gt;0,IFERROR(HLOOKUP(F4597,'Codigos Servicios'!$A$4:$A$13,1,1),"SI"),"")</f>
        <v/>
      </c>
      <c r="L4597" s="3"/>
      <c r="Z4597"/>
    </row>
    <row r="4598" spans="1:26" x14ac:dyDescent="0.25">
      <c r="A4598" s="11" t="str">
        <f t="shared" si="361"/>
        <v/>
      </c>
      <c r="B4598" s="15" t="str">
        <f t="shared" si="362"/>
        <v/>
      </c>
      <c r="C4598" s="11" t="str">
        <f t="shared" si="363"/>
        <v/>
      </c>
      <c r="D4598" s="11" t="str">
        <f t="shared" si="364"/>
        <v/>
      </c>
      <c r="E4598" s="18"/>
      <c r="F4598" s="18"/>
      <c r="J4598" s="20" t="str">
        <f t="shared" si="360"/>
        <v/>
      </c>
      <c r="K4598" s="22" t="str">
        <f>IF(LEN(F4598)&gt;0,IFERROR(HLOOKUP(F4598,'Codigos Servicios'!$A$4:$A$13,1,1),"SI"),"")</f>
        <v/>
      </c>
      <c r="L4598" s="3"/>
      <c r="Z4598"/>
    </row>
    <row r="4599" spans="1:26" x14ac:dyDescent="0.25">
      <c r="A4599" s="11" t="str">
        <f t="shared" si="361"/>
        <v/>
      </c>
      <c r="B4599" s="15" t="str">
        <f t="shared" si="362"/>
        <v/>
      </c>
      <c r="C4599" s="11" t="str">
        <f t="shared" si="363"/>
        <v/>
      </c>
      <c r="D4599" s="11" t="str">
        <f t="shared" si="364"/>
        <v/>
      </c>
      <c r="E4599" s="18"/>
      <c r="F4599" s="18"/>
      <c r="J4599" s="20" t="str">
        <f t="shared" si="360"/>
        <v/>
      </c>
      <c r="K4599" s="22" t="str">
        <f>IF(LEN(F4599)&gt;0,IFERROR(HLOOKUP(F4599,'Codigos Servicios'!$A$4:$A$13,1,1),"SI"),"")</f>
        <v/>
      </c>
      <c r="L4599" s="3"/>
      <c r="Z4599"/>
    </row>
    <row r="4600" spans="1:26" x14ac:dyDescent="0.25">
      <c r="A4600" s="11" t="str">
        <f t="shared" si="361"/>
        <v/>
      </c>
      <c r="B4600" s="15" t="str">
        <f t="shared" si="362"/>
        <v/>
      </c>
      <c r="C4600" s="11" t="str">
        <f t="shared" si="363"/>
        <v/>
      </c>
      <c r="D4600" s="11" t="str">
        <f t="shared" si="364"/>
        <v/>
      </c>
      <c r="E4600" s="18"/>
      <c r="F4600" s="18"/>
      <c r="J4600" s="20" t="str">
        <f t="shared" si="360"/>
        <v/>
      </c>
      <c r="K4600" s="22" t="str">
        <f>IF(LEN(F4600)&gt;0,IFERROR(HLOOKUP(F4600,'Codigos Servicios'!$A$4:$A$13,1,1),"SI"),"")</f>
        <v/>
      </c>
      <c r="L4600" s="3"/>
      <c r="Z4600"/>
    </row>
    <row r="4601" spans="1:26" x14ac:dyDescent="0.25">
      <c r="A4601" s="11" t="str">
        <f t="shared" si="361"/>
        <v/>
      </c>
      <c r="B4601" s="15" t="str">
        <f t="shared" si="362"/>
        <v/>
      </c>
      <c r="C4601" s="11" t="str">
        <f t="shared" si="363"/>
        <v/>
      </c>
      <c r="D4601" s="11" t="str">
        <f t="shared" si="364"/>
        <v/>
      </c>
      <c r="E4601" s="18"/>
      <c r="F4601" s="18"/>
      <c r="J4601" s="20" t="str">
        <f t="shared" si="360"/>
        <v/>
      </c>
      <c r="K4601" s="22" t="str">
        <f>IF(LEN(F4601)&gt;0,IFERROR(HLOOKUP(F4601,'Codigos Servicios'!$A$4:$A$13,1,1),"SI"),"")</f>
        <v/>
      </c>
      <c r="L4601" s="3"/>
      <c r="Z4601"/>
    </row>
    <row r="4602" spans="1:26" x14ac:dyDescent="0.25">
      <c r="A4602" s="11" t="str">
        <f t="shared" si="361"/>
        <v/>
      </c>
      <c r="B4602" s="15" t="str">
        <f t="shared" si="362"/>
        <v/>
      </c>
      <c r="C4602" s="11" t="str">
        <f t="shared" si="363"/>
        <v/>
      </c>
      <c r="D4602" s="11" t="str">
        <f t="shared" si="364"/>
        <v/>
      </c>
      <c r="E4602" s="18"/>
      <c r="F4602" s="18"/>
      <c r="J4602" s="20" t="str">
        <f t="shared" si="360"/>
        <v/>
      </c>
      <c r="K4602" s="22" t="str">
        <f>IF(LEN(F4602)&gt;0,IFERROR(HLOOKUP(F4602,'Codigos Servicios'!$A$4:$A$13,1,1),"SI"),"")</f>
        <v/>
      </c>
      <c r="L4602" s="3"/>
      <c r="Z4602"/>
    </row>
    <row r="4603" spans="1:26" x14ac:dyDescent="0.25">
      <c r="A4603" s="11" t="str">
        <f t="shared" si="361"/>
        <v/>
      </c>
      <c r="B4603" s="15" t="str">
        <f t="shared" si="362"/>
        <v/>
      </c>
      <c r="C4603" s="11" t="str">
        <f t="shared" si="363"/>
        <v/>
      </c>
      <c r="D4603" s="11" t="str">
        <f t="shared" si="364"/>
        <v/>
      </c>
      <c r="E4603" s="18"/>
      <c r="F4603" s="18"/>
      <c r="J4603" s="20" t="str">
        <f t="shared" si="360"/>
        <v/>
      </c>
      <c r="K4603" s="22" t="str">
        <f>IF(LEN(F4603)&gt;0,IFERROR(HLOOKUP(F4603,'Codigos Servicios'!$A$4:$A$13,1,1),"SI"),"")</f>
        <v/>
      </c>
      <c r="L4603" s="3"/>
      <c r="Z4603"/>
    </row>
    <row r="4604" spans="1:26" x14ac:dyDescent="0.25">
      <c r="A4604" s="11" t="str">
        <f t="shared" si="361"/>
        <v/>
      </c>
      <c r="B4604" s="15" t="str">
        <f t="shared" si="362"/>
        <v/>
      </c>
      <c r="C4604" s="11" t="str">
        <f t="shared" si="363"/>
        <v/>
      </c>
      <c r="D4604" s="11" t="str">
        <f t="shared" si="364"/>
        <v/>
      </c>
      <c r="E4604" s="18"/>
      <c r="F4604" s="18"/>
      <c r="J4604" s="20" t="str">
        <f t="shared" si="360"/>
        <v/>
      </c>
      <c r="K4604" s="22" t="str">
        <f>IF(LEN(F4604)&gt;0,IFERROR(HLOOKUP(F4604,'Codigos Servicios'!$A$4:$A$13,1,1),"SI"),"")</f>
        <v/>
      </c>
      <c r="L4604" s="3"/>
      <c r="Z4604"/>
    </row>
    <row r="4605" spans="1:26" x14ac:dyDescent="0.25">
      <c r="A4605" s="11" t="str">
        <f t="shared" si="361"/>
        <v/>
      </c>
      <c r="B4605" s="15" t="str">
        <f t="shared" si="362"/>
        <v/>
      </c>
      <c r="C4605" s="11" t="str">
        <f t="shared" si="363"/>
        <v/>
      </c>
      <c r="D4605" s="11" t="str">
        <f t="shared" si="364"/>
        <v/>
      </c>
      <c r="E4605" s="18"/>
      <c r="F4605" s="18"/>
      <c r="J4605" s="20" t="str">
        <f t="shared" si="360"/>
        <v/>
      </c>
      <c r="K4605" s="22" t="str">
        <f>IF(LEN(F4605)&gt;0,IFERROR(HLOOKUP(F4605,'Codigos Servicios'!$A$4:$A$13,1,1),"SI"),"")</f>
        <v/>
      </c>
      <c r="L4605" s="3"/>
      <c r="Z4605"/>
    </row>
    <row r="4606" spans="1:26" x14ac:dyDescent="0.25">
      <c r="A4606" s="11" t="str">
        <f t="shared" si="361"/>
        <v/>
      </c>
      <c r="B4606" s="15" t="str">
        <f t="shared" si="362"/>
        <v/>
      </c>
      <c r="C4606" s="11" t="str">
        <f t="shared" si="363"/>
        <v/>
      </c>
      <c r="D4606" s="11" t="str">
        <f t="shared" si="364"/>
        <v/>
      </c>
      <c r="E4606" s="18"/>
      <c r="F4606" s="18"/>
      <c r="J4606" s="20" t="str">
        <f t="shared" si="360"/>
        <v/>
      </c>
      <c r="K4606" s="22" t="str">
        <f>IF(LEN(F4606)&gt;0,IFERROR(HLOOKUP(F4606,'Codigos Servicios'!$A$4:$A$13,1,1),"SI"),"")</f>
        <v/>
      </c>
      <c r="L4606" s="3"/>
      <c r="Z4606"/>
    </row>
    <row r="4607" spans="1:26" x14ac:dyDescent="0.25">
      <c r="A4607" s="11" t="str">
        <f t="shared" si="361"/>
        <v/>
      </c>
      <c r="B4607" s="15" t="str">
        <f t="shared" si="362"/>
        <v/>
      </c>
      <c r="C4607" s="11" t="str">
        <f t="shared" si="363"/>
        <v/>
      </c>
      <c r="D4607" s="11" t="str">
        <f t="shared" si="364"/>
        <v/>
      </c>
      <c r="E4607" s="18"/>
      <c r="F4607" s="18"/>
      <c r="J4607" s="20" t="str">
        <f t="shared" si="360"/>
        <v/>
      </c>
      <c r="K4607" s="22" t="str">
        <f>IF(LEN(F4607)&gt;0,IFERROR(HLOOKUP(F4607,'Codigos Servicios'!$A$4:$A$13,1,1),"SI"),"")</f>
        <v/>
      </c>
      <c r="L4607" s="3"/>
      <c r="Z4607"/>
    </row>
    <row r="4608" spans="1:26" x14ac:dyDescent="0.25">
      <c r="A4608" s="11" t="str">
        <f t="shared" si="361"/>
        <v/>
      </c>
      <c r="B4608" s="15" t="str">
        <f t="shared" si="362"/>
        <v/>
      </c>
      <c r="C4608" s="11" t="str">
        <f t="shared" si="363"/>
        <v/>
      </c>
      <c r="D4608" s="11" t="str">
        <f t="shared" si="364"/>
        <v/>
      </c>
      <c r="E4608" s="18"/>
      <c r="F4608" s="18"/>
      <c r="J4608" s="20" t="str">
        <f t="shared" si="360"/>
        <v/>
      </c>
      <c r="K4608" s="22" t="str">
        <f>IF(LEN(F4608)&gt;0,IFERROR(HLOOKUP(F4608,'Codigos Servicios'!$A$4:$A$13,1,1),"SI"),"")</f>
        <v/>
      </c>
      <c r="L4608" s="3"/>
      <c r="Z4608"/>
    </row>
    <row r="4609" spans="1:26" x14ac:dyDescent="0.25">
      <c r="A4609" s="11" t="str">
        <f t="shared" si="361"/>
        <v/>
      </c>
      <c r="B4609" s="15" t="str">
        <f t="shared" si="362"/>
        <v/>
      </c>
      <c r="C4609" s="11" t="str">
        <f t="shared" si="363"/>
        <v/>
      </c>
      <c r="D4609" s="11" t="str">
        <f t="shared" si="364"/>
        <v/>
      </c>
      <c r="E4609" s="18"/>
      <c r="F4609" s="18"/>
      <c r="J4609" s="20" t="str">
        <f t="shared" si="360"/>
        <v/>
      </c>
      <c r="K4609" s="22" t="str">
        <f>IF(LEN(F4609)&gt;0,IFERROR(HLOOKUP(F4609,'Codigos Servicios'!$A$4:$A$13,1,1),"SI"),"")</f>
        <v/>
      </c>
      <c r="L4609" s="3"/>
      <c r="Z4609"/>
    </row>
    <row r="4610" spans="1:26" x14ac:dyDescent="0.25">
      <c r="A4610" s="11" t="str">
        <f t="shared" si="361"/>
        <v/>
      </c>
      <c r="B4610" s="15" t="str">
        <f t="shared" si="362"/>
        <v/>
      </c>
      <c r="C4610" s="11" t="str">
        <f t="shared" si="363"/>
        <v/>
      </c>
      <c r="D4610" s="11" t="str">
        <f t="shared" si="364"/>
        <v/>
      </c>
      <c r="E4610" s="18"/>
      <c r="F4610" s="18"/>
      <c r="J4610" s="20" t="str">
        <f t="shared" si="360"/>
        <v/>
      </c>
      <c r="K4610" s="22" t="str">
        <f>IF(LEN(F4610)&gt;0,IFERROR(HLOOKUP(F4610,'Codigos Servicios'!$A$4:$A$13,1,1),"SI"),"")</f>
        <v/>
      </c>
      <c r="L4610" s="3"/>
      <c r="Z4610"/>
    </row>
    <row r="4611" spans="1:26" x14ac:dyDescent="0.25">
      <c r="A4611" s="11" t="str">
        <f t="shared" si="361"/>
        <v/>
      </c>
      <c r="B4611" s="15" t="str">
        <f t="shared" si="362"/>
        <v/>
      </c>
      <c r="C4611" s="11" t="str">
        <f t="shared" si="363"/>
        <v/>
      </c>
      <c r="D4611" s="11" t="str">
        <f t="shared" si="364"/>
        <v/>
      </c>
      <c r="E4611" s="18"/>
      <c r="F4611" s="18"/>
      <c r="J4611" s="20" t="str">
        <f t="shared" si="360"/>
        <v/>
      </c>
      <c r="K4611" s="22" t="str">
        <f>IF(LEN(F4611)&gt;0,IFERROR(HLOOKUP(F4611,'Codigos Servicios'!$A$4:$A$13,1,1),"SI"),"")</f>
        <v/>
      </c>
      <c r="L4611" s="3"/>
      <c r="Z4611"/>
    </row>
    <row r="4612" spans="1:26" x14ac:dyDescent="0.25">
      <c r="A4612" s="11" t="str">
        <f t="shared" si="361"/>
        <v/>
      </c>
      <c r="B4612" s="15" t="str">
        <f t="shared" si="362"/>
        <v/>
      </c>
      <c r="C4612" s="11" t="str">
        <f t="shared" si="363"/>
        <v/>
      </c>
      <c r="D4612" s="11" t="str">
        <f t="shared" si="364"/>
        <v/>
      </c>
      <c r="E4612" s="18"/>
      <c r="F4612" s="18"/>
      <c r="J4612" s="20" t="str">
        <f t="shared" si="360"/>
        <v/>
      </c>
      <c r="K4612" s="22" t="str">
        <f>IF(LEN(F4612)&gt;0,IFERROR(HLOOKUP(F4612,'Codigos Servicios'!$A$4:$A$13,1,1),"SI"),"")</f>
        <v/>
      </c>
      <c r="L4612" s="3"/>
      <c r="Z4612"/>
    </row>
    <row r="4613" spans="1:26" x14ac:dyDescent="0.25">
      <c r="A4613" s="11" t="str">
        <f t="shared" si="361"/>
        <v/>
      </c>
      <c r="B4613" s="15" t="str">
        <f t="shared" si="362"/>
        <v/>
      </c>
      <c r="C4613" s="11" t="str">
        <f t="shared" si="363"/>
        <v/>
      </c>
      <c r="D4613" s="11" t="str">
        <f t="shared" si="364"/>
        <v/>
      </c>
      <c r="E4613" s="18"/>
      <c r="F4613" s="18"/>
      <c r="J4613" s="20" t="str">
        <f t="shared" si="360"/>
        <v/>
      </c>
      <c r="K4613" s="22" t="str">
        <f>IF(LEN(F4613)&gt;0,IFERROR(HLOOKUP(F4613,'Codigos Servicios'!$A$4:$A$13,1,1),"SI"),"")</f>
        <v/>
      </c>
      <c r="L4613" s="3"/>
      <c r="Z4613"/>
    </row>
    <row r="4614" spans="1:26" x14ac:dyDescent="0.25">
      <c r="A4614" s="11" t="str">
        <f t="shared" si="361"/>
        <v/>
      </c>
      <c r="B4614" s="15" t="str">
        <f t="shared" si="362"/>
        <v/>
      </c>
      <c r="C4614" s="11" t="str">
        <f t="shared" si="363"/>
        <v/>
      </c>
      <c r="D4614" s="11" t="str">
        <f t="shared" si="364"/>
        <v/>
      </c>
      <c r="E4614" s="18"/>
      <c r="F4614" s="18"/>
      <c r="J4614" s="20" t="str">
        <f t="shared" si="360"/>
        <v/>
      </c>
      <c r="K4614" s="22" t="str">
        <f>IF(LEN(F4614)&gt;0,IFERROR(HLOOKUP(F4614,'Codigos Servicios'!$A$4:$A$13,1,1),"SI"),"")</f>
        <v/>
      </c>
      <c r="L4614" s="3"/>
      <c r="Z4614"/>
    </row>
    <row r="4615" spans="1:26" x14ac:dyDescent="0.25">
      <c r="A4615" s="11" t="str">
        <f t="shared" si="361"/>
        <v/>
      </c>
      <c r="B4615" s="15" t="str">
        <f t="shared" si="362"/>
        <v/>
      </c>
      <c r="C4615" s="11" t="str">
        <f t="shared" si="363"/>
        <v/>
      </c>
      <c r="D4615" s="11" t="str">
        <f t="shared" si="364"/>
        <v/>
      </c>
      <c r="E4615" s="18"/>
      <c r="F4615" s="18"/>
      <c r="J4615" s="20" t="str">
        <f t="shared" si="360"/>
        <v/>
      </c>
      <c r="K4615" s="22" t="str">
        <f>IF(LEN(F4615)&gt;0,IFERROR(HLOOKUP(F4615,'Codigos Servicios'!$A$4:$A$13,1,1),"SI"),"")</f>
        <v/>
      </c>
      <c r="L4615" s="3"/>
      <c r="Z4615"/>
    </row>
    <row r="4616" spans="1:26" x14ac:dyDescent="0.25">
      <c r="A4616" s="11" t="str">
        <f t="shared" si="361"/>
        <v/>
      </c>
      <c r="B4616" s="15" t="str">
        <f t="shared" si="362"/>
        <v/>
      </c>
      <c r="C4616" s="11" t="str">
        <f t="shared" si="363"/>
        <v/>
      </c>
      <c r="D4616" s="11" t="str">
        <f t="shared" si="364"/>
        <v/>
      </c>
      <c r="E4616" s="18"/>
      <c r="F4616" s="18"/>
      <c r="J4616" s="20" t="str">
        <f t="shared" ref="J4616:J4679" si="365">IF(LEN(F4616)&gt;0,IF(LEN(G4616)&gt;0,IF(LEN(C4616)&gt;1,IF(ISBLANK($H$5),"Error: No ha ingresado el Mes",IF(ISBLANK($I$5),"Error: No ha ingresado el Año",IF(K4616="SI","Error Codigo de Servicio Invalido",IF(ISBLANK(E4616),"Error: SIgla Aeropuerto no puede ser nula","")))),"Error: No ha ingresado empresa"),""),"")</f>
        <v/>
      </c>
      <c r="K4616" s="22" t="str">
        <f>IF(LEN(F4616)&gt;0,IFERROR(HLOOKUP(F4616,'Codigos Servicios'!$A$4:$A$13,1,1),"SI"),"")</f>
        <v/>
      </c>
      <c r="L4616" s="3"/>
      <c r="Z4616"/>
    </row>
    <row r="4617" spans="1:26" x14ac:dyDescent="0.25">
      <c r="A4617" s="11" t="str">
        <f t="shared" si="361"/>
        <v/>
      </c>
      <c r="B4617" s="15" t="str">
        <f t="shared" si="362"/>
        <v/>
      </c>
      <c r="C4617" s="11" t="str">
        <f t="shared" si="363"/>
        <v/>
      </c>
      <c r="D4617" s="11" t="str">
        <f t="shared" si="364"/>
        <v/>
      </c>
      <c r="E4617" s="18"/>
      <c r="F4617" s="18"/>
      <c r="J4617" s="20" t="str">
        <f t="shared" si="365"/>
        <v/>
      </c>
      <c r="K4617" s="22" t="str">
        <f>IF(LEN(F4617)&gt;0,IFERROR(HLOOKUP(F4617,'Codigos Servicios'!$A$4:$A$13,1,1),"SI"),"")</f>
        <v/>
      </c>
      <c r="L4617" s="3"/>
      <c r="Z4617"/>
    </row>
    <row r="4618" spans="1:26" x14ac:dyDescent="0.25">
      <c r="A4618" s="11" t="str">
        <f t="shared" si="361"/>
        <v/>
      </c>
      <c r="B4618" s="15" t="str">
        <f t="shared" si="362"/>
        <v/>
      </c>
      <c r="C4618" s="11" t="str">
        <f t="shared" si="363"/>
        <v/>
      </c>
      <c r="D4618" s="11" t="str">
        <f t="shared" si="364"/>
        <v/>
      </c>
      <c r="E4618" s="18"/>
      <c r="F4618" s="18"/>
      <c r="J4618" s="20" t="str">
        <f t="shared" si="365"/>
        <v/>
      </c>
      <c r="K4618" s="22" t="str">
        <f>IF(LEN(F4618)&gt;0,IFERROR(HLOOKUP(F4618,'Codigos Servicios'!$A$4:$A$13,1,1),"SI"),"")</f>
        <v/>
      </c>
      <c r="L4618" s="3"/>
      <c r="Z4618"/>
    </row>
    <row r="4619" spans="1:26" x14ac:dyDescent="0.25">
      <c r="A4619" s="11" t="str">
        <f t="shared" si="361"/>
        <v/>
      </c>
      <c r="B4619" s="15" t="str">
        <f t="shared" si="362"/>
        <v/>
      </c>
      <c r="C4619" s="11" t="str">
        <f t="shared" si="363"/>
        <v/>
      </c>
      <c r="D4619" s="11" t="str">
        <f t="shared" si="364"/>
        <v/>
      </c>
      <c r="E4619" s="18"/>
      <c r="F4619" s="18"/>
      <c r="J4619" s="20" t="str">
        <f t="shared" si="365"/>
        <v/>
      </c>
      <c r="K4619" s="22" t="str">
        <f>IF(LEN(F4619)&gt;0,IFERROR(HLOOKUP(F4619,'Codigos Servicios'!$A$4:$A$13,1,1),"SI"),"")</f>
        <v/>
      </c>
      <c r="L4619" s="3"/>
      <c r="Z4619"/>
    </row>
    <row r="4620" spans="1:26" x14ac:dyDescent="0.25">
      <c r="A4620" s="11" t="str">
        <f t="shared" si="361"/>
        <v/>
      </c>
      <c r="B4620" s="15" t="str">
        <f t="shared" si="362"/>
        <v/>
      </c>
      <c r="C4620" s="11" t="str">
        <f t="shared" si="363"/>
        <v/>
      </c>
      <c r="D4620" s="11" t="str">
        <f t="shared" si="364"/>
        <v/>
      </c>
      <c r="E4620" s="18"/>
      <c r="F4620" s="18"/>
      <c r="J4620" s="20" t="str">
        <f t="shared" si="365"/>
        <v/>
      </c>
      <c r="K4620" s="22" t="str">
        <f>IF(LEN(F4620)&gt;0,IFERROR(HLOOKUP(F4620,'Codigos Servicios'!$A$4:$A$13,1,1),"SI"),"")</f>
        <v/>
      </c>
      <c r="L4620" s="3"/>
      <c r="Z4620"/>
    </row>
    <row r="4621" spans="1:26" x14ac:dyDescent="0.25">
      <c r="A4621" s="11" t="str">
        <f t="shared" si="361"/>
        <v/>
      </c>
      <c r="B4621" s="15" t="str">
        <f t="shared" si="362"/>
        <v/>
      </c>
      <c r="C4621" s="11" t="str">
        <f t="shared" si="363"/>
        <v/>
      </c>
      <c r="D4621" s="11" t="str">
        <f t="shared" si="364"/>
        <v/>
      </c>
      <c r="E4621" s="18"/>
      <c r="F4621" s="18"/>
      <c r="J4621" s="20" t="str">
        <f t="shared" si="365"/>
        <v/>
      </c>
      <c r="K4621" s="22" t="str">
        <f>IF(LEN(F4621)&gt;0,IFERROR(HLOOKUP(F4621,'Codigos Servicios'!$A$4:$A$13,1,1),"SI"),"")</f>
        <v/>
      </c>
      <c r="L4621" s="3"/>
      <c r="Z4621"/>
    </row>
    <row r="4622" spans="1:26" x14ac:dyDescent="0.25">
      <c r="A4622" s="11" t="str">
        <f t="shared" si="361"/>
        <v/>
      </c>
      <c r="B4622" s="15" t="str">
        <f t="shared" si="362"/>
        <v/>
      </c>
      <c r="C4622" s="11" t="str">
        <f t="shared" si="363"/>
        <v/>
      </c>
      <c r="D4622" s="11" t="str">
        <f t="shared" si="364"/>
        <v/>
      </c>
      <c r="E4622" s="18"/>
      <c r="F4622" s="18"/>
      <c r="J4622" s="20" t="str">
        <f t="shared" si="365"/>
        <v/>
      </c>
      <c r="K4622" s="22" t="str">
        <f>IF(LEN(F4622)&gt;0,IFERROR(HLOOKUP(F4622,'Codigos Servicios'!$A$4:$A$13,1,1),"SI"),"")</f>
        <v/>
      </c>
      <c r="L4622" s="3"/>
      <c r="Z4622"/>
    </row>
    <row r="4623" spans="1:26" x14ac:dyDescent="0.25">
      <c r="A4623" s="11" t="str">
        <f t="shared" si="361"/>
        <v/>
      </c>
      <c r="B4623" s="15" t="str">
        <f t="shared" si="362"/>
        <v/>
      </c>
      <c r="C4623" s="11" t="str">
        <f t="shared" si="363"/>
        <v/>
      </c>
      <c r="D4623" s="11" t="str">
        <f t="shared" si="364"/>
        <v/>
      </c>
      <c r="E4623" s="18"/>
      <c r="F4623" s="18"/>
      <c r="J4623" s="20" t="str">
        <f t="shared" si="365"/>
        <v/>
      </c>
      <c r="K4623" s="22" t="str">
        <f>IF(LEN(F4623)&gt;0,IFERROR(HLOOKUP(F4623,'Codigos Servicios'!$A$4:$A$13,1,1),"SI"),"")</f>
        <v/>
      </c>
      <c r="L4623" s="3"/>
      <c r="Z4623"/>
    </row>
    <row r="4624" spans="1:26" x14ac:dyDescent="0.25">
      <c r="A4624" s="11" t="str">
        <f t="shared" si="361"/>
        <v/>
      </c>
      <c r="B4624" s="15" t="str">
        <f t="shared" si="362"/>
        <v/>
      </c>
      <c r="C4624" s="11" t="str">
        <f t="shared" si="363"/>
        <v/>
      </c>
      <c r="D4624" s="11" t="str">
        <f t="shared" si="364"/>
        <v/>
      </c>
      <c r="E4624" s="18"/>
      <c r="F4624" s="18"/>
      <c r="J4624" s="20" t="str">
        <f t="shared" si="365"/>
        <v/>
      </c>
      <c r="K4624" s="22" t="str">
        <f>IF(LEN(F4624)&gt;0,IFERROR(HLOOKUP(F4624,'Codigos Servicios'!$A$4:$A$13,1,1),"SI"),"")</f>
        <v/>
      </c>
      <c r="L4624" s="3"/>
      <c r="Z4624"/>
    </row>
    <row r="4625" spans="1:26" x14ac:dyDescent="0.25">
      <c r="A4625" s="11" t="str">
        <f t="shared" si="361"/>
        <v/>
      </c>
      <c r="B4625" s="15" t="str">
        <f t="shared" si="362"/>
        <v/>
      </c>
      <c r="C4625" s="11" t="str">
        <f t="shared" si="363"/>
        <v/>
      </c>
      <c r="D4625" s="11" t="str">
        <f t="shared" si="364"/>
        <v/>
      </c>
      <c r="E4625" s="18"/>
      <c r="F4625" s="18"/>
      <c r="J4625" s="20" t="str">
        <f t="shared" si="365"/>
        <v/>
      </c>
      <c r="K4625" s="22" t="str">
        <f>IF(LEN(F4625)&gt;0,IFERROR(HLOOKUP(F4625,'Codigos Servicios'!$A$4:$A$13,1,1),"SI"),"")</f>
        <v/>
      </c>
      <c r="L4625" s="3"/>
      <c r="Z4625"/>
    </row>
    <row r="4626" spans="1:26" x14ac:dyDescent="0.25">
      <c r="A4626" s="11" t="str">
        <f t="shared" si="361"/>
        <v/>
      </c>
      <c r="B4626" s="15" t="str">
        <f t="shared" si="362"/>
        <v/>
      </c>
      <c r="C4626" s="11" t="str">
        <f t="shared" si="363"/>
        <v/>
      </c>
      <c r="D4626" s="11" t="str">
        <f t="shared" si="364"/>
        <v/>
      </c>
      <c r="E4626" s="18"/>
      <c r="F4626" s="18"/>
      <c r="J4626" s="20" t="str">
        <f t="shared" si="365"/>
        <v/>
      </c>
      <c r="K4626" s="22" t="str">
        <f>IF(LEN(F4626)&gt;0,IFERROR(HLOOKUP(F4626,'Codigos Servicios'!$A$4:$A$13,1,1),"SI"),"")</f>
        <v/>
      </c>
      <c r="L4626" s="3"/>
      <c r="Z4626"/>
    </row>
    <row r="4627" spans="1:26" x14ac:dyDescent="0.25">
      <c r="A4627" s="11" t="str">
        <f t="shared" si="361"/>
        <v/>
      </c>
      <c r="B4627" s="15" t="str">
        <f t="shared" si="362"/>
        <v/>
      </c>
      <c r="C4627" s="11" t="str">
        <f t="shared" si="363"/>
        <v/>
      </c>
      <c r="D4627" s="11" t="str">
        <f t="shared" si="364"/>
        <v/>
      </c>
      <c r="E4627" s="18"/>
      <c r="F4627" s="18"/>
      <c r="J4627" s="20" t="str">
        <f t="shared" si="365"/>
        <v/>
      </c>
      <c r="K4627" s="22" t="str">
        <f>IF(LEN(F4627)&gt;0,IFERROR(HLOOKUP(F4627,'Codigos Servicios'!$A$4:$A$13,1,1),"SI"),"")</f>
        <v/>
      </c>
      <c r="L4627" s="3"/>
      <c r="Z4627"/>
    </row>
    <row r="4628" spans="1:26" x14ac:dyDescent="0.25">
      <c r="A4628" s="11" t="str">
        <f t="shared" si="361"/>
        <v/>
      </c>
      <c r="B4628" s="15" t="str">
        <f t="shared" si="362"/>
        <v/>
      </c>
      <c r="C4628" s="11" t="str">
        <f t="shared" si="363"/>
        <v/>
      </c>
      <c r="D4628" s="11" t="str">
        <f t="shared" si="364"/>
        <v/>
      </c>
      <c r="E4628" s="18"/>
      <c r="F4628" s="18"/>
      <c r="J4628" s="20" t="str">
        <f t="shared" si="365"/>
        <v/>
      </c>
      <c r="K4628" s="22" t="str">
        <f>IF(LEN(F4628)&gt;0,IFERROR(HLOOKUP(F4628,'Codigos Servicios'!$A$4:$A$13,1,1),"SI"),"")</f>
        <v/>
      </c>
      <c r="L4628" s="3"/>
      <c r="Z4628"/>
    </row>
    <row r="4629" spans="1:26" x14ac:dyDescent="0.25">
      <c r="A4629" s="11" t="str">
        <f t="shared" si="361"/>
        <v/>
      </c>
      <c r="B4629" s="15" t="str">
        <f t="shared" si="362"/>
        <v/>
      </c>
      <c r="C4629" s="11" t="str">
        <f t="shared" si="363"/>
        <v/>
      </c>
      <c r="D4629" s="11" t="str">
        <f t="shared" si="364"/>
        <v/>
      </c>
      <c r="E4629" s="18"/>
      <c r="F4629" s="18"/>
      <c r="J4629" s="20" t="str">
        <f t="shared" si="365"/>
        <v/>
      </c>
      <c r="K4629" s="22" t="str">
        <f>IF(LEN(F4629)&gt;0,IFERROR(HLOOKUP(F4629,'Codigos Servicios'!$A$4:$A$13,1,1),"SI"),"")</f>
        <v/>
      </c>
      <c r="L4629" s="3"/>
      <c r="Z4629"/>
    </row>
    <row r="4630" spans="1:26" x14ac:dyDescent="0.25">
      <c r="A4630" s="11" t="str">
        <f t="shared" si="361"/>
        <v/>
      </c>
      <c r="B4630" s="15" t="str">
        <f t="shared" si="362"/>
        <v/>
      </c>
      <c r="C4630" s="11" t="str">
        <f t="shared" si="363"/>
        <v/>
      </c>
      <c r="D4630" s="11" t="str">
        <f t="shared" si="364"/>
        <v/>
      </c>
      <c r="E4630" s="18"/>
      <c r="F4630" s="18"/>
      <c r="J4630" s="20" t="str">
        <f t="shared" si="365"/>
        <v/>
      </c>
      <c r="K4630" s="22" t="str">
        <f>IF(LEN(F4630)&gt;0,IFERROR(HLOOKUP(F4630,'Codigos Servicios'!$A$4:$A$13,1,1),"SI"),"")</f>
        <v/>
      </c>
      <c r="L4630" s="3"/>
      <c r="Z4630"/>
    </row>
    <row r="4631" spans="1:26" x14ac:dyDescent="0.25">
      <c r="A4631" s="11" t="str">
        <f t="shared" ref="A4631:A4694" si="366">IF(LEN(F4631)&gt;0,"SE","")</f>
        <v/>
      </c>
      <c r="B4631" s="15" t="str">
        <f t="shared" ref="B4631:B4694" si="367">IF(LEN(F4631)&gt;0,B4630+1,"")</f>
        <v/>
      </c>
      <c r="C4631" s="11" t="str">
        <f t="shared" ref="C4631:C4694" si="368">IF(LEN(F4631)&gt;0,$F$5,"")</f>
        <v/>
      </c>
      <c r="D4631" s="11" t="str">
        <f t="shared" ref="D4631:D4694" si="369">IF(LEN(F4631)&gt;0,$J$5,"")</f>
        <v/>
      </c>
      <c r="E4631" s="18"/>
      <c r="F4631" s="18"/>
      <c r="J4631" s="20" t="str">
        <f t="shared" si="365"/>
        <v/>
      </c>
      <c r="K4631" s="22" t="str">
        <f>IF(LEN(F4631)&gt;0,IFERROR(HLOOKUP(F4631,'Codigos Servicios'!$A$4:$A$13,1,1),"SI"),"")</f>
        <v/>
      </c>
      <c r="L4631" s="3"/>
      <c r="Z4631"/>
    </row>
    <row r="4632" spans="1:26" x14ac:dyDescent="0.25">
      <c r="A4632" s="11" t="str">
        <f t="shared" si="366"/>
        <v/>
      </c>
      <c r="B4632" s="15" t="str">
        <f t="shared" si="367"/>
        <v/>
      </c>
      <c r="C4632" s="11" t="str">
        <f t="shared" si="368"/>
        <v/>
      </c>
      <c r="D4632" s="11" t="str">
        <f t="shared" si="369"/>
        <v/>
      </c>
      <c r="E4632" s="18"/>
      <c r="F4632" s="18"/>
      <c r="J4632" s="20" t="str">
        <f t="shared" si="365"/>
        <v/>
      </c>
      <c r="K4632" s="22" t="str">
        <f>IF(LEN(F4632)&gt;0,IFERROR(HLOOKUP(F4632,'Codigos Servicios'!$A$4:$A$13,1,1),"SI"),"")</f>
        <v/>
      </c>
      <c r="L4632" s="3"/>
      <c r="Z4632"/>
    </row>
    <row r="4633" spans="1:26" x14ac:dyDescent="0.25">
      <c r="A4633" s="11" t="str">
        <f t="shared" si="366"/>
        <v/>
      </c>
      <c r="B4633" s="15" t="str">
        <f t="shared" si="367"/>
        <v/>
      </c>
      <c r="C4633" s="11" t="str">
        <f t="shared" si="368"/>
        <v/>
      </c>
      <c r="D4633" s="11" t="str">
        <f t="shared" si="369"/>
        <v/>
      </c>
      <c r="E4633" s="18"/>
      <c r="F4633" s="18"/>
      <c r="J4633" s="20" t="str">
        <f t="shared" si="365"/>
        <v/>
      </c>
      <c r="K4633" s="22" t="str">
        <f>IF(LEN(F4633)&gt;0,IFERROR(HLOOKUP(F4633,'Codigos Servicios'!$A$4:$A$13,1,1),"SI"),"")</f>
        <v/>
      </c>
      <c r="L4633" s="3"/>
      <c r="Z4633"/>
    </row>
    <row r="4634" spans="1:26" x14ac:dyDescent="0.25">
      <c r="A4634" s="11" t="str">
        <f t="shared" si="366"/>
        <v/>
      </c>
      <c r="B4634" s="15" t="str">
        <f t="shared" si="367"/>
        <v/>
      </c>
      <c r="C4634" s="11" t="str">
        <f t="shared" si="368"/>
        <v/>
      </c>
      <c r="D4634" s="11" t="str">
        <f t="shared" si="369"/>
        <v/>
      </c>
      <c r="E4634" s="18"/>
      <c r="F4634" s="18"/>
      <c r="J4634" s="20" t="str">
        <f t="shared" si="365"/>
        <v/>
      </c>
      <c r="K4634" s="22" t="str">
        <f>IF(LEN(F4634)&gt;0,IFERROR(HLOOKUP(F4634,'Codigos Servicios'!$A$4:$A$13,1,1),"SI"),"")</f>
        <v/>
      </c>
      <c r="L4634" s="3"/>
      <c r="Z4634"/>
    </row>
    <row r="4635" spans="1:26" x14ac:dyDescent="0.25">
      <c r="A4635" s="11" t="str">
        <f t="shared" si="366"/>
        <v/>
      </c>
      <c r="B4635" s="15" t="str">
        <f t="shared" si="367"/>
        <v/>
      </c>
      <c r="C4635" s="11" t="str">
        <f t="shared" si="368"/>
        <v/>
      </c>
      <c r="D4635" s="11" t="str">
        <f t="shared" si="369"/>
        <v/>
      </c>
      <c r="E4635" s="18"/>
      <c r="F4635" s="18"/>
      <c r="J4635" s="20" t="str">
        <f t="shared" si="365"/>
        <v/>
      </c>
      <c r="K4635" s="22" t="str">
        <f>IF(LEN(F4635)&gt;0,IFERROR(HLOOKUP(F4635,'Codigos Servicios'!$A$4:$A$13,1,1),"SI"),"")</f>
        <v/>
      </c>
      <c r="L4635" s="3"/>
      <c r="Z4635"/>
    </row>
    <row r="4636" spans="1:26" x14ac:dyDescent="0.25">
      <c r="A4636" s="11" t="str">
        <f t="shared" si="366"/>
        <v/>
      </c>
      <c r="B4636" s="15" t="str">
        <f t="shared" si="367"/>
        <v/>
      </c>
      <c r="C4636" s="11" t="str">
        <f t="shared" si="368"/>
        <v/>
      </c>
      <c r="D4636" s="11" t="str">
        <f t="shared" si="369"/>
        <v/>
      </c>
      <c r="E4636" s="18"/>
      <c r="F4636" s="18"/>
      <c r="J4636" s="20" t="str">
        <f t="shared" si="365"/>
        <v/>
      </c>
      <c r="K4636" s="22" t="str">
        <f>IF(LEN(F4636)&gt;0,IFERROR(HLOOKUP(F4636,'Codigos Servicios'!$A$4:$A$13,1,1),"SI"),"")</f>
        <v/>
      </c>
      <c r="L4636" s="3"/>
      <c r="Z4636"/>
    </row>
    <row r="4637" spans="1:26" x14ac:dyDescent="0.25">
      <c r="A4637" s="11" t="str">
        <f t="shared" si="366"/>
        <v/>
      </c>
      <c r="B4637" s="15" t="str">
        <f t="shared" si="367"/>
        <v/>
      </c>
      <c r="C4637" s="11" t="str">
        <f t="shared" si="368"/>
        <v/>
      </c>
      <c r="D4637" s="11" t="str">
        <f t="shared" si="369"/>
        <v/>
      </c>
      <c r="E4637" s="18"/>
      <c r="F4637" s="18"/>
      <c r="J4637" s="20" t="str">
        <f t="shared" si="365"/>
        <v/>
      </c>
      <c r="K4637" s="22" t="str">
        <f>IF(LEN(F4637)&gt;0,IFERROR(HLOOKUP(F4637,'Codigos Servicios'!$A$4:$A$13,1,1),"SI"),"")</f>
        <v/>
      </c>
      <c r="L4637" s="3"/>
      <c r="Z4637"/>
    </row>
    <row r="4638" spans="1:26" x14ac:dyDescent="0.25">
      <c r="A4638" s="11" t="str">
        <f t="shared" si="366"/>
        <v/>
      </c>
      <c r="B4638" s="15" t="str">
        <f t="shared" si="367"/>
        <v/>
      </c>
      <c r="C4638" s="11" t="str">
        <f t="shared" si="368"/>
        <v/>
      </c>
      <c r="D4638" s="11" t="str">
        <f t="shared" si="369"/>
        <v/>
      </c>
      <c r="E4638" s="18"/>
      <c r="F4638" s="18"/>
      <c r="J4638" s="20" t="str">
        <f t="shared" si="365"/>
        <v/>
      </c>
      <c r="K4638" s="22" t="str">
        <f>IF(LEN(F4638)&gt;0,IFERROR(HLOOKUP(F4638,'Codigos Servicios'!$A$4:$A$13,1,1),"SI"),"")</f>
        <v/>
      </c>
      <c r="L4638" s="3"/>
      <c r="Z4638"/>
    </row>
    <row r="4639" spans="1:26" x14ac:dyDescent="0.25">
      <c r="A4639" s="11" t="str">
        <f t="shared" si="366"/>
        <v/>
      </c>
      <c r="B4639" s="15" t="str">
        <f t="shared" si="367"/>
        <v/>
      </c>
      <c r="C4639" s="11" t="str">
        <f t="shared" si="368"/>
        <v/>
      </c>
      <c r="D4639" s="11" t="str">
        <f t="shared" si="369"/>
        <v/>
      </c>
      <c r="E4639" s="18"/>
      <c r="F4639" s="18"/>
      <c r="J4639" s="20" t="str">
        <f t="shared" si="365"/>
        <v/>
      </c>
      <c r="K4639" s="22" t="str">
        <f>IF(LEN(F4639)&gt;0,IFERROR(HLOOKUP(F4639,'Codigos Servicios'!$A$4:$A$13,1,1),"SI"),"")</f>
        <v/>
      </c>
      <c r="L4639" s="3"/>
      <c r="Z4639"/>
    </row>
    <row r="4640" spans="1:26" x14ac:dyDescent="0.25">
      <c r="A4640" s="11" t="str">
        <f t="shared" si="366"/>
        <v/>
      </c>
      <c r="B4640" s="15" t="str">
        <f t="shared" si="367"/>
        <v/>
      </c>
      <c r="C4640" s="11" t="str">
        <f t="shared" si="368"/>
        <v/>
      </c>
      <c r="D4640" s="11" t="str">
        <f t="shared" si="369"/>
        <v/>
      </c>
      <c r="E4640" s="18"/>
      <c r="F4640" s="18"/>
      <c r="J4640" s="20" t="str">
        <f t="shared" si="365"/>
        <v/>
      </c>
      <c r="K4640" s="22" t="str">
        <f>IF(LEN(F4640)&gt;0,IFERROR(HLOOKUP(F4640,'Codigos Servicios'!$A$4:$A$13,1,1),"SI"),"")</f>
        <v/>
      </c>
      <c r="L4640" s="3"/>
      <c r="Z4640"/>
    </row>
    <row r="4641" spans="1:26" x14ac:dyDescent="0.25">
      <c r="A4641" s="11" t="str">
        <f t="shared" si="366"/>
        <v/>
      </c>
      <c r="B4641" s="15" t="str">
        <f t="shared" si="367"/>
        <v/>
      </c>
      <c r="C4641" s="11" t="str">
        <f t="shared" si="368"/>
        <v/>
      </c>
      <c r="D4641" s="11" t="str">
        <f t="shared" si="369"/>
        <v/>
      </c>
      <c r="E4641" s="18"/>
      <c r="F4641" s="18"/>
      <c r="J4641" s="20" t="str">
        <f t="shared" si="365"/>
        <v/>
      </c>
      <c r="K4641" s="22" t="str">
        <f>IF(LEN(F4641)&gt;0,IFERROR(HLOOKUP(F4641,'Codigos Servicios'!$A$4:$A$13,1,1),"SI"),"")</f>
        <v/>
      </c>
      <c r="L4641" s="3"/>
      <c r="Z4641"/>
    </row>
    <row r="4642" spans="1:26" x14ac:dyDescent="0.25">
      <c r="A4642" s="11" t="str">
        <f t="shared" si="366"/>
        <v/>
      </c>
      <c r="B4642" s="15" t="str">
        <f t="shared" si="367"/>
        <v/>
      </c>
      <c r="C4642" s="11" t="str">
        <f t="shared" si="368"/>
        <v/>
      </c>
      <c r="D4642" s="11" t="str">
        <f t="shared" si="369"/>
        <v/>
      </c>
      <c r="E4642" s="18"/>
      <c r="F4642" s="18"/>
      <c r="J4642" s="20" t="str">
        <f t="shared" si="365"/>
        <v/>
      </c>
      <c r="K4642" s="22" t="str">
        <f>IF(LEN(F4642)&gt;0,IFERROR(HLOOKUP(F4642,'Codigos Servicios'!$A$4:$A$13,1,1),"SI"),"")</f>
        <v/>
      </c>
      <c r="L4642" s="3"/>
      <c r="Z4642"/>
    </row>
    <row r="4643" spans="1:26" x14ac:dyDescent="0.25">
      <c r="A4643" s="11" t="str">
        <f t="shared" si="366"/>
        <v/>
      </c>
      <c r="B4643" s="15" t="str">
        <f t="shared" si="367"/>
        <v/>
      </c>
      <c r="C4643" s="11" t="str">
        <f t="shared" si="368"/>
        <v/>
      </c>
      <c r="D4643" s="11" t="str">
        <f t="shared" si="369"/>
        <v/>
      </c>
      <c r="E4643" s="18"/>
      <c r="F4643" s="18"/>
      <c r="J4643" s="20" t="str">
        <f t="shared" si="365"/>
        <v/>
      </c>
      <c r="K4643" s="22" t="str">
        <f>IF(LEN(F4643)&gt;0,IFERROR(HLOOKUP(F4643,'Codigos Servicios'!$A$4:$A$13,1,1),"SI"),"")</f>
        <v/>
      </c>
      <c r="L4643" s="3"/>
      <c r="Z4643"/>
    </row>
    <row r="4644" spans="1:26" x14ac:dyDescent="0.25">
      <c r="A4644" s="11" t="str">
        <f t="shared" si="366"/>
        <v/>
      </c>
      <c r="B4644" s="15" t="str">
        <f t="shared" si="367"/>
        <v/>
      </c>
      <c r="C4644" s="11" t="str">
        <f t="shared" si="368"/>
        <v/>
      </c>
      <c r="D4644" s="11" t="str">
        <f t="shared" si="369"/>
        <v/>
      </c>
      <c r="E4644" s="18"/>
      <c r="F4644" s="18"/>
      <c r="J4644" s="20" t="str">
        <f t="shared" si="365"/>
        <v/>
      </c>
      <c r="K4644" s="22" t="str">
        <f>IF(LEN(F4644)&gt;0,IFERROR(HLOOKUP(F4644,'Codigos Servicios'!$A$4:$A$13,1,1),"SI"),"")</f>
        <v/>
      </c>
      <c r="L4644" s="3"/>
      <c r="Z4644"/>
    </row>
    <row r="4645" spans="1:26" x14ac:dyDescent="0.25">
      <c r="A4645" s="11" t="str">
        <f t="shared" si="366"/>
        <v/>
      </c>
      <c r="B4645" s="15" t="str">
        <f t="shared" si="367"/>
        <v/>
      </c>
      <c r="C4645" s="11" t="str">
        <f t="shared" si="368"/>
        <v/>
      </c>
      <c r="D4645" s="11" t="str">
        <f t="shared" si="369"/>
        <v/>
      </c>
      <c r="E4645" s="18"/>
      <c r="F4645" s="18"/>
      <c r="J4645" s="20" t="str">
        <f t="shared" si="365"/>
        <v/>
      </c>
      <c r="K4645" s="22" t="str">
        <f>IF(LEN(F4645)&gt;0,IFERROR(HLOOKUP(F4645,'Codigos Servicios'!$A$4:$A$13,1,1),"SI"),"")</f>
        <v/>
      </c>
      <c r="L4645" s="3"/>
      <c r="Z4645"/>
    </row>
    <row r="4646" spans="1:26" x14ac:dyDescent="0.25">
      <c r="A4646" s="11" t="str">
        <f t="shared" si="366"/>
        <v/>
      </c>
      <c r="B4646" s="15" t="str">
        <f t="shared" si="367"/>
        <v/>
      </c>
      <c r="C4646" s="11" t="str">
        <f t="shared" si="368"/>
        <v/>
      </c>
      <c r="D4646" s="11" t="str">
        <f t="shared" si="369"/>
        <v/>
      </c>
      <c r="E4646" s="18"/>
      <c r="F4646" s="18"/>
      <c r="J4646" s="20" t="str">
        <f t="shared" si="365"/>
        <v/>
      </c>
      <c r="K4646" s="22" t="str">
        <f>IF(LEN(F4646)&gt;0,IFERROR(HLOOKUP(F4646,'Codigos Servicios'!$A$4:$A$13,1,1),"SI"),"")</f>
        <v/>
      </c>
      <c r="L4646" s="3"/>
      <c r="Z4646"/>
    </row>
    <row r="4647" spans="1:26" x14ac:dyDescent="0.25">
      <c r="A4647" s="11" t="str">
        <f t="shared" si="366"/>
        <v/>
      </c>
      <c r="B4647" s="15" t="str">
        <f t="shared" si="367"/>
        <v/>
      </c>
      <c r="C4647" s="11" t="str">
        <f t="shared" si="368"/>
        <v/>
      </c>
      <c r="D4647" s="11" t="str">
        <f t="shared" si="369"/>
        <v/>
      </c>
      <c r="E4647" s="18"/>
      <c r="F4647" s="18"/>
      <c r="J4647" s="20" t="str">
        <f t="shared" si="365"/>
        <v/>
      </c>
      <c r="K4647" s="22" t="str">
        <f>IF(LEN(F4647)&gt;0,IFERROR(HLOOKUP(F4647,'Codigos Servicios'!$A$4:$A$13,1,1),"SI"),"")</f>
        <v/>
      </c>
      <c r="L4647" s="3"/>
      <c r="Z4647"/>
    </row>
    <row r="4648" spans="1:26" x14ac:dyDescent="0.25">
      <c r="A4648" s="11" t="str">
        <f t="shared" si="366"/>
        <v/>
      </c>
      <c r="B4648" s="15" t="str">
        <f t="shared" si="367"/>
        <v/>
      </c>
      <c r="C4648" s="11" t="str">
        <f t="shared" si="368"/>
        <v/>
      </c>
      <c r="D4648" s="11" t="str">
        <f t="shared" si="369"/>
        <v/>
      </c>
      <c r="E4648" s="18"/>
      <c r="F4648" s="18"/>
      <c r="J4648" s="20" t="str">
        <f t="shared" si="365"/>
        <v/>
      </c>
      <c r="K4648" s="22" t="str">
        <f>IF(LEN(F4648)&gt;0,IFERROR(HLOOKUP(F4648,'Codigos Servicios'!$A$4:$A$13,1,1),"SI"),"")</f>
        <v/>
      </c>
      <c r="L4648" s="3"/>
      <c r="Z4648"/>
    </row>
    <row r="4649" spans="1:26" x14ac:dyDescent="0.25">
      <c r="A4649" s="11" t="str">
        <f t="shared" si="366"/>
        <v/>
      </c>
      <c r="B4649" s="15" t="str">
        <f t="shared" si="367"/>
        <v/>
      </c>
      <c r="C4649" s="11" t="str">
        <f t="shared" si="368"/>
        <v/>
      </c>
      <c r="D4649" s="11" t="str">
        <f t="shared" si="369"/>
        <v/>
      </c>
      <c r="E4649" s="18"/>
      <c r="F4649" s="18"/>
      <c r="J4649" s="20" t="str">
        <f t="shared" si="365"/>
        <v/>
      </c>
      <c r="K4649" s="22" t="str">
        <f>IF(LEN(F4649)&gt;0,IFERROR(HLOOKUP(F4649,'Codigos Servicios'!$A$4:$A$13,1,1),"SI"),"")</f>
        <v/>
      </c>
      <c r="L4649" s="3"/>
      <c r="Z4649"/>
    </row>
    <row r="4650" spans="1:26" x14ac:dyDescent="0.25">
      <c r="A4650" s="11" t="str">
        <f t="shared" si="366"/>
        <v/>
      </c>
      <c r="B4650" s="15" t="str">
        <f t="shared" si="367"/>
        <v/>
      </c>
      <c r="C4650" s="11" t="str">
        <f t="shared" si="368"/>
        <v/>
      </c>
      <c r="D4650" s="11" t="str">
        <f t="shared" si="369"/>
        <v/>
      </c>
      <c r="E4650" s="18"/>
      <c r="F4650" s="18"/>
      <c r="J4650" s="20" t="str">
        <f t="shared" si="365"/>
        <v/>
      </c>
      <c r="K4650" s="22" t="str">
        <f>IF(LEN(F4650)&gt;0,IFERROR(HLOOKUP(F4650,'Codigos Servicios'!$A$4:$A$13,1,1),"SI"),"")</f>
        <v/>
      </c>
      <c r="L4650" s="3"/>
      <c r="Z4650"/>
    </row>
    <row r="4651" spans="1:26" x14ac:dyDescent="0.25">
      <c r="A4651" s="11" t="str">
        <f t="shared" si="366"/>
        <v/>
      </c>
      <c r="B4651" s="15" t="str">
        <f t="shared" si="367"/>
        <v/>
      </c>
      <c r="C4651" s="11" t="str">
        <f t="shared" si="368"/>
        <v/>
      </c>
      <c r="D4651" s="11" t="str">
        <f t="shared" si="369"/>
        <v/>
      </c>
      <c r="E4651" s="18"/>
      <c r="F4651" s="18"/>
      <c r="J4651" s="20" t="str">
        <f t="shared" si="365"/>
        <v/>
      </c>
      <c r="K4651" s="22" t="str">
        <f>IF(LEN(F4651)&gt;0,IFERROR(HLOOKUP(F4651,'Codigos Servicios'!$A$4:$A$13,1,1),"SI"),"")</f>
        <v/>
      </c>
      <c r="L4651" s="3"/>
      <c r="Z4651"/>
    </row>
    <row r="4652" spans="1:26" x14ac:dyDescent="0.25">
      <c r="A4652" s="11" t="str">
        <f t="shared" si="366"/>
        <v/>
      </c>
      <c r="B4652" s="15" t="str">
        <f t="shared" si="367"/>
        <v/>
      </c>
      <c r="C4652" s="11" t="str">
        <f t="shared" si="368"/>
        <v/>
      </c>
      <c r="D4652" s="11" t="str">
        <f t="shared" si="369"/>
        <v/>
      </c>
      <c r="E4652" s="18"/>
      <c r="F4652" s="18"/>
      <c r="J4652" s="20" t="str">
        <f t="shared" si="365"/>
        <v/>
      </c>
      <c r="K4652" s="22" t="str">
        <f>IF(LEN(F4652)&gt;0,IFERROR(HLOOKUP(F4652,'Codigos Servicios'!$A$4:$A$13,1,1),"SI"),"")</f>
        <v/>
      </c>
      <c r="L4652" s="3"/>
      <c r="Z4652"/>
    </row>
    <row r="4653" spans="1:26" x14ac:dyDescent="0.25">
      <c r="A4653" s="11" t="str">
        <f t="shared" si="366"/>
        <v/>
      </c>
      <c r="B4653" s="15" t="str">
        <f t="shared" si="367"/>
        <v/>
      </c>
      <c r="C4653" s="11" t="str">
        <f t="shared" si="368"/>
        <v/>
      </c>
      <c r="D4653" s="11" t="str">
        <f t="shared" si="369"/>
        <v/>
      </c>
      <c r="E4653" s="18"/>
      <c r="F4653" s="18"/>
      <c r="J4653" s="20" t="str">
        <f t="shared" si="365"/>
        <v/>
      </c>
      <c r="K4653" s="22" t="str">
        <f>IF(LEN(F4653)&gt;0,IFERROR(HLOOKUP(F4653,'Codigos Servicios'!$A$4:$A$13,1,1),"SI"),"")</f>
        <v/>
      </c>
      <c r="L4653" s="3"/>
      <c r="Z4653"/>
    </row>
    <row r="4654" spans="1:26" x14ac:dyDescent="0.25">
      <c r="A4654" s="11" t="str">
        <f t="shared" si="366"/>
        <v/>
      </c>
      <c r="B4654" s="15" t="str">
        <f t="shared" si="367"/>
        <v/>
      </c>
      <c r="C4654" s="11" t="str">
        <f t="shared" si="368"/>
        <v/>
      </c>
      <c r="D4654" s="11" t="str">
        <f t="shared" si="369"/>
        <v/>
      </c>
      <c r="E4654" s="18"/>
      <c r="F4654" s="18"/>
      <c r="J4654" s="20" t="str">
        <f t="shared" si="365"/>
        <v/>
      </c>
      <c r="K4654" s="22" t="str">
        <f>IF(LEN(F4654)&gt;0,IFERROR(HLOOKUP(F4654,'Codigos Servicios'!$A$4:$A$13,1,1),"SI"),"")</f>
        <v/>
      </c>
      <c r="L4654" s="3"/>
      <c r="Z4654"/>
    </row>
    <row r="4655" spans="1:26" x14ac:dyDescent="0.25">
      <c r="A4655" s="11" t="str">
        <f t="shared" si="366"/>
        <v/>
      </c>
      <c r="B4655" s="15" t="str">
        <f t="shared" si="367"/>
        <v/>
      </c>
      <c r="C4655" s="11" t="str">
        <f t="shared" si="368"/>
        <v/>
      </c>
      <c r="D4655" s="11" t="str">
        <f t="shared" si="369"/>
        <v/>
      </c>
      <c r="E4655" s="18"/>
      <c r="F4655" s="18"/>
      <c r="J4655" s="20" t="str">
        <f t="shared" si="365"/>
        <v/>
      </c>
      <c r="K4655" s="22" t="str">
        <f>IF(LEN(F4655)&gt;0,IFERROR(HLOOKUP(F4655,'Codigos Servicios'!$A$4:$A$13,1,1),"SI"),"")</f>
        <v/>
      </c>
      <c r="L4655" s="3"/>
      <c r="Z4655"/>
    </row>
    <row r="4656" spans="1:26" x14ac:dyDescent="0.25">
      <c r="A4656" s="11" t="str">
        <f t="shared" si="366"/>
        <v/>
      </c>
      <c r="B4656" s="15" t="str">
        <f t="shared" si="367"/>
        <v/>
      </c>
      <c r="C4656" s="11" t="str">
        <f t="shared" si="368"/>
        <v/>
      </c>
      <c r="D4656" s="11" t="str">
        <f t="shared" si="369"/>
        <v/>
      </c>
      <c r="E4656" s="18"/>
      <c r="F4656" s="18"/>
      <c r="J4656" s="20" t="str">
        <f t="shared" si="365"/>
        <v/>
      </c>
      <c r="K4656" s="22" t="str">
        <f>IF(LEN(F4656)&gt;0,IFERROR(HLOOKUP(F4656,'Codigos Servicios'!$A$4:$A$13,1,1),"SI"),"")</f>
        <v/>
      </c>
      <c r="L4656" s="3"/>
      <c r="Z4656"/>
    </row>
    <row r="4657" spans="1:26" x14ac:dyDescent="0.25">
      <c r="A4657" s="11" t="str">
        <f t="shared" si="366"/>
        <v/>
      </c>
      <c r="B4657" s="15" t="str">
        <f t="shared" si="367"/>
        <v/>
      </c>
      <c r="C4657" s="11" t="str">
        <f t="shared" si="368"/>
        <v/>
      </c>
      <c r="D4657" s="11" t="str">
        <f t="shared" si="369"/>
        <v/>
      </c>
      <c r="E4657" s="18"/>
      <c r="F4657" s="18"/>
      <c r="J4657" s="20" t="str">
        <f t="shared" si="365"/>
        <v/>
      </c>
      <c r="K4657" s="22" t="str">
        <f>IF(LEN(F4657)&gt;0,IFERROR(HLOOKUP(F4657,'Codigos Servicios'!$A$4:$A$13,1,1),"SI"),"")</f>
        <v/>
      </c>
      <c r="L4657" s="3"/>
      <c r="Z4657"/>
    </row>
    <row r="4658" spans="1:26" x14ac:dyDescent="0.25">
      <c r="A4658" s="11" t="str">
        <f t="shared" si="366"/>
        <v/>
      </c>
      <c r="B4658" s="15" t="str">
        <f t="shared" si="367"/>
        <v/>
      </c>
      <c r="C4658" s="11" t="str">
        <f t="shared" si="368"/>
        <v/>
      </c>
      <c r="D4658" s="11" t="str">
        <f t="shared" si="369"/>
        <v/>
      </c>
      <c r="E4658" s="18"/>
      <c r="F4658" s="18"/>
      <c r="J4658" s="20" t="str">
        <f t="shared" si="365"/>
        <v/>
      </c>
      <c r="K4658" s="22" t="str">
        <f>IF(LEN(F4658)&gt;0,IFERROR(HLOOKUP(F4658,'Codigos Servicios'!$A$4:$A$13,1,1),"SI"),"")</f>
        <v/>
      </c>
      <c r="L4658" s="3"/>
      <c r="Z4658"/>
    </row>
    <row r="4659" spans="1:26" x14ac:dyDescent="0.25">
      <c r="A4659" s="11" t="str">
        <f t="shared" si="366"/>
        <v/>
      </c>
      <c r="B4659" s="15" t="str">
        <f t="shared" si="367"/>
        <v/>
      </c>
      <c r="C4659" s="11" t="str">
        <f t="shared" si="368"/>
        <v/>
      </c>
      <c r="D4659" s="11" t="str">
        <f t="shared" si="369"/>
        <v/>
      </c>
      <c r="E4659" s="18"/>
      <c r="F4659" s="18"/>
      <c r="J4659" s="20" t="str">
        <f t="shared" si="365"/>
        <v/>
      </c>
      <c r="K4659" s="22" t="str">
        <f>IF(LEN(F4659)&gt;0,IFERROR(HLOOKUP(F4659,'Codigos Servicios'!$A$4:$A$13,1,1),"SI"),"")</f>
        <v/>
      </c>
      <c r="L4659" s="3"/>
      <c r="Z4659"/>
    </row>
    <row r="4660" spans="1:26" x14ac:dyDescent="0.25">
      <c r="A4660" s="11" t="str">
        <f t="shared" si="366"/>
        <v/>
      </c>
      <c r="B4660" s="15" t="str">
        <f t="shared" si="367"/>
        <v/>
      </c>
      <c r="C4660" s="11" t="str">
        <f t="shared" si="368"/>
        <v/>
      </c>
      <c r="D4660" s="11" t="str">
        <f t="shared" si="369"/>
        <v/>
      </c>
      <c r="E4660" s="18"/>
      <c r="F4660" s="18"/>
      <c r="J4660" s="20" t="str">
        <f t="shared" si="365"/>
        <v/>
      </c>
      <c r="K4660" s="22" t="str">
        <f>IF(LEN(F4660)&gt;0,IFERROR(HLOOKUP(F4660,'Codigos Servicios'!$A$4:$A$13,1,1),"SI"),"")</f>
        <v/>
      </c>
      <c r="L4660" s="3"/>
      <c r="Z4660"/>
    </row>
    <row r="4661" spans="1:26" x14ac:dyDescent="0.25">
      <c r="A4661" s="11" t="str">
        <f t="shared" si="366"/>
        <v/>
      </c>
      <c r="B4661" s="15" t="str">
        <f t="shared" si="367"/>
        <v/>
      </c>
      <c r="C4661" s="11" t="str">
        <f t="shared" si="368"/>
        <v/>
      </c>
      <c r="D4661" s="11" t="str">
        <f t="shared" si="369"/>
        <v/>
      </c>
      <c r="E4661" s="18"/>
      <c r="F4661" s="18"/>
      <c r="J4661" s="20" t="str">
        <f t="shared" si="365"/>
        <v/>
      </c>
      <c r="K4661" s="22" t="str">
        <f>IF(LEN(F4661)&gt;0,IFERROR(HLOOKUP(F4661,'Codigos Servicios'!$A$4:$A$13,1,1),"SI"),"")</f>
        <v/>
      </c>
      <c r="L4661" s="3"/>
      <c r="Z4661"/>
    </row>
    <row r="4662" spans="1:26" x14ac:dyDescent="0.25">
      <c r="A4662" s="11" t="str">
        <f t="shared" si="366"/>
        <v/>
      </c>
      <c r="B4662" s="15" t="str">
        <f t="shared" si="367"/>
        <v/>
      </c>
      <c r="C4662" s="11" t="str">
        <f t="shared" si="368"/>
        <v/>
      </c>
      <c r="D4662" s="11" t="str">
        <f t="shared" si="369"/>
        <v/>
      </c>
      <c r="E4662" s="18"/>
      <c r="F4662" s="18"/>
      <c r="J4662" s="20" t="str">
        <f t="shared" si="365"/>
        <v/>
      </c>
      <c r="K4662" s="22" t="str">
        <f>IF(LEN(F4662)&gt;0,IFERROR(HLOOKUP(F4662,'Codigos Servicios'!$A$4:$A$13,1,1),"SI"),"")</f>
        <v/>
      </c>
      <c r="L4662" s="3"/>
      <c r="Z4662"/>
    </row>
    <row r="4663" spans="1:26" x14ac:dyDescent="0.25">
      <c r="A4663" s="11" t="str">
        <f t="shared" si="366"/>
        <v/>
      </c>
      <c r="B4663" s="15" t="str">
        <f t="shared" si="367"/>
        <v/>
      </c>
      <c r="C4663" s="11" t="str">
        <f t="shared" si="368"/>
        <v/>
      </c>
      <c r="D4663" s="11" t="str">
        <f t="shared" si="369"/>
        <v/>
      </c>
      <c r="E4663" s="18"/>
      <c r="F4663" s="18"/>
      <c r="J4663" s="20" t="str">
        <f t="shared" si="365"/>
        <v/>
      </c>
      <c r="K4663" s="22" t="str">
        <f>IF(LEN(F4663)&gt;0,IFERROR(HLOOKUP(F4663,'Codigos Servicios'!$A$4:$A$13,1,1),"SI"),"")</f>
        <v/>
      </c>
      <c r="L4663" s="3"/>
      <c r="Z4663"/>
    </row>
    <row r="4664" spans="1:26" x14ac:dyDescent="0.25">
      <c r="A4664" s="11" t="str">
        <f t="shared" si="366"/>
        <v/>
      </c>
      <c r="B4664" s="15" t="str">
        <f t="shared" si="367"/>
        <v/>
      </c>
      <c r="C4664" s="11" t="str">
        <f t="shared" si="368"/>
        <v/>
      </c>
      <c r="D4664" s="11" t="str">
        <f t="shared" si="369"/>
        <v/>
      </c>
      <c r="E4664" s="18"/>
      <c r="F4664" s="18"/>
      <c r="J4664" s="20" t="str">
        <f t="shared" si="365"/>
        <v/>
      </c>
      <c r="K4664" s="22" t="str">
        <f>IF(LEN(F4664)&gt;0,IFERROR(HLOOKUP(F4664,'Codigos Servicios'!$A$4:$A$13,1,1),"SI"),"")</f>
        <v/>
      </c>
      <c r="L4664" s="3"/>
      <c r="Z4664"/>
    </row>
    <row r="4665" spans="1:26" x14ac:dyDescent="0.25">
      <c r="A4665" s="11" t="str">
        <f t="shared" si="366"/>
        <v/>
      </c>
      <c r="B4665" s="15" t="str">
        <f t="shared" si="367"/>
        <v/>
      </c>
      <c r="C4665" s="11" t="str">
        <f t="shared" si="368"/>
        <v/>
      </c>
      <c r="D4665" s="11" t="str">
        <f t="shared" si="369"/>
        <v/>
      </c>
      <c r="E4665" s="18"/>
      <c r="F4665" s="18"/>
      <c r="J4665" s="20" t="str">
        <f t="shared" si="365"/>
        <v/>
      </c>
      <c r="K4665" s="22" t="str">
        <f>IF(LEN(F4665)&gt;0,IFERROR(HLOOKUP(F4665,'Codigos Servicios'!$A$4:$A$13,1,1),"SI"),"")</f>
        <v/>
      </c>
      <c r="L4665" s="3"/>
      <c r="Z4665"/>
    </row>
    <row r="4666" spans="1:26" x14ac:dyDescent="0.25">
      <c r="A4666" s="11" t="str">
        <f t="shared" si="366"/>
        <v/>
      </c>
      <c r="B4666" s="15" t="str">
        <f t="shared" si="367"/>
        <v/>
      </c>
      <c r="C4666" s="11" t="str">
        <f t="shared" si="368"/>
        <v/>
      </c>
      <c r="D4666" s="11" t="str">
        <f t="shared" si="369"/>
        <v/>
      </c>
      <c r="E4666" s="18"/>
      <c r="F4666" s="18"/>
      <c r="J4666" s="20" t="str">
        <f t="shared" si="365"/>
        <v/>
      </c>
      <c r="K4666" s="22" t="str">
        <f>IF(LEN(F4666)&gt;0,IFERROR(HLOOKUP(F4666,'Codigos Servicios'!$A$4:$A$13,1,1),"SI"),"")</f>
        <v/>
      </c>
      <c r="L4666" s="3"/>
      <c r="Z4666"/>
    </row>
    <row r="4667" spans="1:26" x14ac:dyDescent="0.25">
      <c r="A4667" s="11" t="str">
        <f t="shared" si="366"/>
        <v/>
      </c>
      <c r="B4667" s="15" t="str">
        <f t="shared" si="367"/>
        <v/>
      </c>
      <c r="C4667" s="11" t="str">
        <f t="shared" si="368"/>
        <v/>
      </c>
      <c r="D4667" s="11" t="str">
        <f t="shared" si="369"/>
        <v/>
      </c>
      <c r="E4667" s="18"/>
      <c r="F4667" s="18"/>
      <c r="J4667" s="20" t="str">
        <f t="shared" si="365"/>
        <v/>
      </c>
      <c r="K4667" s="22" t="str">
        <f>IF(LEN(F4667)&gt;0,IFERROR(HLOOKUP(F4667,'Codigos Servicios'!$A$4:$A$13,1,1),"SI"),"")</f>
        <v/>
      </c>
      <c r="L4667" s="3"/>
      <c r="Z4667"/>
    </row>
    <row r="4668" spans="1:26" x14ac:dyDescent="0.25">
      <c r="A4668" s="11" t="str">
        <f t="shared" si="366"/>
        <v/>
      </c>
      <c r="B4668" s="15" t="str">
        <f t="shared" si="367"/>
        <v/>
      </c>
      <c r="C4668" s="11" t="str">
        <f t="shared" si="368"/>
        <v/>
      </c>
      <c r="D4668" s="11" t="str">
        <f t="shared" si="369"/>
        <v/>
      </c>
      <c r="E4668" s="18"/>
      <c r="F4668" s="18"/>
      <c r="J4668" s="20" t="str">
        <f t="shared" si="365"/>
        <v/>
      </c>
      <c r="K4668" s="22" t="str">
        <f>IF(LEN(F4668)&gt;0,IFERROR(HLOOKUP(F4668,'Codigos Servicios'!$A$4:$A$13,1,1),"SI"),"")</f>
        <v/>
      </c>
      <c r="L4668" s="3"/>
      <c r="Z4668"/>
    </row>
    <row r="4669" spans="1:26" x14ac:dyDescent="0.25">
      <c r="A4669" s="11" t="str">
        <f t="shared" si="366"/>
        <v/>
      </c>
      <c r="B4669" s="15" t="str">
        <f t="shared" si="367"/>
        <v/>
      </c>
      <c r="C4669" s="11" t="str">
        <f t="shared" si="368"/>
        <v/>
      </c>
      <c r="D4669" s="11" t="str">
        <f t="shared" si="369"/>
        <v/>
      </c>
      <c r="E4669" s="18"/>
      <c r="F4669" s="18"/>
      <c r="J4669" s="20" t="str">
        <f t="shared" si="365"/>
        <v/>
      </c>
      <c r="K4669" s="22" t="str">
        <f>IF(LEN(F4669)&gt;0,IFERROR(HLOOKUP(F4669,'Codigos Servicios'!$A$4:$A$13,1,1),"SI"),"")</f>
        <v/>
      </c>
      <c r="L4669" s="3"/>
      <c r="Z4669"/>
    </row>
    <row r="4670" spans="1:26" x14ac:dyDescent="0.25">
      <c r="A4670" s="11" t="str">
        <f t="shared" si="366"/>
        <v/>
      </c>
      <c r="B4670" s="15" t="str">
        <f t="shared" si="367"/>
        <v/>
      </c>
      <c r="C4670" s="11" t="str">
        <f t="shared" si="368"/>
        <v/>
      </c>
      <c r="D4670" s="11" t="str">
        <f t="shared" si="369"/>
        <v/>
      </c>
      <c r="E4670" s="18"/>
      <c r="F4670" s="18"/>
      <c r="J4670" s="20" t="str">
        <f t="shared" si="365"/>
        <v/>
      </c>
      <c r="K4670" s="22" t="str">
        <f>IF(LEN(F4670)&gt;0,IFERROR(HLOOKUP(F4670,'Codigos Servicios'!$A$4:$A$13,1,1),"SI"),"")</f>
        <v/>
      </c>
      <c r="L4670" s="3"/>
      <c r="Z4670"/>
    </row>
    <row r="4671" spans="1:26" x14ac:dyDescent="0.25">
      <c r="A4671" s="11" t="str">
        <f t="shared" si="366"/>
        <v/>
      </c>
      <c r="B4671" s="15" t="str">
        <f t="shared" si="367"/>
        <v/>
      </c>
      <c r="C4671" s="11" t="str">
        <f t="shared" si="368"/>
        <v/>
      </c>
      <c r="D4671" s="11" t="str">
        <f t="shared" si="369"/>
        <v/>
      </c>
      <c r="E4671" s="18"/>
      <c r="F4671" s="18"/>
      <c r="J4671" s="20" t="str">
        <f t="shared" si="365"/>
        <v/>
      </c>
      <c r="K4671" s="22" t="str">
        <f>IF(LEN(F4671)&gt;0,IFERROR(HLOOKUP(F4671,'Codigos Servicios'!$A$4:$A$13,1,1),"SI"),"")</f>
        <v/>
      </c>
      <c r="L4671" s="3"/>
      <c r="Z4671"/>
    </row>
    <row r="4672" spans="1:26" x14ac:dyDescent="0.25">
      <c r="A4672" s="11" t="str">
        <f t="shared" si="366"/>
        <v/>
      </c>
      <c r="B4672" s="15" t="str">
        <f t="shared" si="367"/>
        <v/>
      </c>
      <c r="C4672" s="11" t="str">
        <f t="shared" si="368"/>
        <v/>
      </c>
      <c r="D4672" s="11" t="str">
        <f t="shared" si="369"/>
        <v/>
      </c>
      <c r="E4672" s="18"/>
      <c r="F4672" s="18"/>
      <c r="J4672" s="20" t="str">
        <f t="shared" si="365"/>
        <v/>
      </c>
      <c r="K4672" s="22" t="str">
        <f>IF(LEN(F4672)&gt;0,IFERROR(HLOOKUP(F4672,'Codigos Servicios'!$A$4:$A$13,1,1),"SI"),"")</f>
        <v/>
      </c>
      <c r="L4672" s="3"/>
      <c r="Z4672"/>
    </row>
    <row r="4673" spans="1:26" x14ac:dyDescent="0.25">
      <c r="A4673" s="11" t="str">
        <f t="shared" si="366"/>
        <v/>
      </c>
      <c r="B4673" s="15" t="str">
        <f t="shared" si="367"/>
        <v/>
      </c>
      <c r="C4673" s="11" t="str">
        <f t="shared" si="368"/>
        <v/>
      </c>
      <c r="D4673" s="11" t="str">
        <f t="shared" si="369"/>
        <v/>
      </c>
      <c r="E4673" s="18"/>
      <c r="F4673" s="18"/>
      <c r="J4673" s="20" t="str">
        <f t="shared" si="365"/>
        <v/>
      </c>
      <c r="K4673" s="22" t="str">
        <f>IF(LEN(F4673)&gt;0,IFERROR(HLOOKUP(F4673,'Codigos Servicios'!$A$4:$A$13,1,1),"SI"),"")</f>
        <v/>
      </c>
      <c r="L4673" s="3"/>
      <c r="Z4673"/>
    </row>
    <row r="4674" spans="1:26" x14ac:dyDescent="0.25">
      <c r="A4674" s="11" t="str">
        <f t="shared" si="366"/>
        <v/>
      </c>
      <c r="B4674" s="15" t="str">
        <f t="shared" si="367"/>
        <v/>
      </c>
      <c r="C4674" s="11" t="str">
        <f t="shared" si="368"/>
        <v/>
      </c>
      <c r="D4674" s="11" t="str">
        <f t="shared" si="369"/>
        <v/>
      </c>
      <c r="E4674" s="18"/>
      <c r="F4674" s="18"/>
      <c r="J4674" s="20" t="str">
        <f t="shared" si="365"/>
        <v/>
      </c>
      <c r="K4674" s="22" t="str">
        <f>IF(LEN(F4674)&gt;0,IFERROR(HLOOKUP(F4674,'Codigos Servicios'!$A$4:$A$13,1,1),"SI"),"")</f>
        <v/>
      </c>
      <c r="L4674" s="3"/>
      <c r="Z4674"/>
    </row>
    <row r="4675" spans="1:26" x14ac:dyDescent="0.25">
      <c r="A4675" s="11" t="str">
        <f t="shared" si="366"/>
        <v/>
      </c>
      <c r="B4675" s="15" t="str">
        <f t="shared" si="367"/>
        <v/>
      </c>
      <c r="C4675" s="11" t="str">
        <f t="shared" si="368"/>
        <v/>
      </c>
      <c r="D4675" s="11" t="str">
        <f t="shared" si="369"/>
        <v/>
      </c>
      <c r="E4675" s="18"/>
      <c r="F4675" s="18"/>
      <c r="J4675" s="20" t="str">
        <f t="shared" si="365"/>
        <v/>
      </c>
      <c r="K4675" s="22" t="str">
        <f>IF(LEN(F4675)&gt;0,IFERROR(HLOOKUP(F4675,'Codigos Servicios'!$A$4:$A$13,1,1),"SI"),"")</f>
        <v/>
      </c>
      <c r="L4675" s="3"/>
      <c r="Z4675"/>
    </row>
    <row r="4676" spans="1:26" x14ac:dyDescent="0.25">
      <c r="A4676" s="11" t="str">
        <f t="shared" si="366"/>
        <v/>
      </c>
      <c r="B4676" s="15" t="str">
        <f t="shared" si="367"/>
        <v/>
      </c>
      <c r="C4676" s="11" t="str">
        <f t="shared" si="368"/>
        <v/>
      </c>
      <c r="D4676" s="11" t="str">
        <f t="shared" si="369"/>
        <v/>
      </c>
      <c r="E4676" s="18"/>
      <c r="F4676" s="18"/>
      <c r="J4676" s="20" t="str">
        <f t="shared" si="365"/>
        <v/>
      </c>
      <c r="K4676" s="22" t="str">
        <f>IF(LEN(F4676)&gt;0,IFERROR(HLOOKUP(F4676,'Codigos Servicios'!$A$4:$A$13,1,1),"SI"),"")</f>
        <v/>
      </c>
      <c r="L4676" s="3"/>
      <c r="Z4676"/>
    </row>
    <row r="4677" spans="1:26" x14ac:dyDescent="0.25">
      <c r="A4677" s="11" t="str">
        <f t="shared" si="366"/>
        <v/>
      </c>
      <c r="B4677" s="15" t="str">
        <f t="shared" si="367"/>
        <v/>
      </c>
      <c r="C4677" s="11" t="str">
        <f t="shared" si="368"/>
        <v/>
      </c>
      <c r="D4677" s="11" t="str">
        <f t="shared" si="369"/>
        <v/>
      </c>
      <c r="E4677" s="18"/>
      <c r="F4677" s="18"/>
      <c r="J4677" s="20" t="str">
        <f t="shared" si="365"/>
        <v/>
      </c>
      <c r="K4677" s="22" t="str">
        <f>IF(LEN(F4677)&gt;0,IFERROR(HLOOKUP(F4677,'Codigos Servicios'!$A$4:$A$13,1,1),"SI"),"")</f>
        <v/>
      </c>
      <c r="L4677" s="3"/>
      <c r="Z4677"/>
    </row>
    <row r="4678" spans="1:26" x14ac:dyDescent="0.25">
      <c r="A4678" s="11" t="str">
        <f t="shared" si="366"/>
        <v/>
      </c>
      <c r="B4678" s="15" t="str">
        <f t="shared" si="367"/>
        <v/>
      </c>
      <c r="C4678" s="11" t="str">
        <f t="shared" si="368"/>
        <v/>
      </c>
      <c r="D4678" s="11" t="str">
        <f t="shared" si="369"/>
        <v/>
      </c>
      <c r="E4678" s="18"/>
      <c r="F4678" s="18"/>
      <c r="J4678" s="20" t="str">
        <f t="shared" si="365"/>
        <v/>
      </c>
      <c r="K4678" s="22" t="str">
        <f>IF(LEN(F4678)&gt;0,IFERROR(HLOOKUP(F4678,'Codigos Servicios'!$A$4:$A$13,1,1),"SI"),"")</f>
        <v/>
      </c>
      <c r="L4678" s="3"/>
      <c r="Z4678"/>
    </row>
    <row r="4679" spans="1:26" x14ac:dyDescent="0.25">
      <c r="A4679" s="11" t="str">
        <f t="shared" si="366"/>
        <v/>
      </c>
      <c r="B4679" s="15" t="str">
        <f t="shared" si="367"/>
        <v/>
      </c>
      <c r="C4679" s="11" t="str">
        <f t="shared" si="368"/>
        <v/>
      </c>
      <c r="D4679" s="11" t="str">
        <f t="shared" si="369"/>
        <v/>
      </c>
      <c r="E4679" s="18"/>
      <c r="F4679" s="18"/>
      <c r="J4679" s="20" t="str">
        <f t="shared" si="365"/>
        <v/>
      </c>
      <c r="K4679" s="22" t="str">
        <f>IF(LEN(F4679)&gt;0,IFERROR(HLOOKUP(F4679,'Codigos Servicios'!$A$4:$A$13,1,1),"SI"),"")</f>
        <v/>
      </c>
      <c r="L4679" s="3"/>
      <c r="Z4679"/>
    </row>
    <row r="4680" spans="1:26" x14ac:dyDescent="0.25">
      <c r="A4680" s="11" t="str">
        <f t="shared" si="366"/>
        <v/>
      </c>
      <c r="B4680" s="15" t="str">
        <f t="shared" si="367"/>
        <v/>
      </c>
      <c r="C4680" s="11" t="str">
        <f t="shared" si="368"/>
        <v/>
      </c>
      <c r="D4680" s="11" t="str">
        <f t="shared" si="369"/>
        <v/>
      </c>
      <c r="E4680" s="18"/>
      <c r="F4680" s="18"/>
      <c r="J4680" s="20" t="str">
        <f t="shared" ref="J4680:J4743" si="370">IF(LEN(F4680)&gt;0,IF(LEN(G4680)&gt;0,IF(LEN(C4680)&gt;1,IF(ISBLANK($H$5),"Error: No ha ingresado el Mes",IF(ISBLANK($I$5),"Error: No ha ingresado el Año",IF(K4680="SI","Error Codigo de Servicio Invalido",IF(ISBLANK(E4680),"Error: SIgla Aeropuerto no puede ser nula","")))),"Error: No ha ingresado empresa"),""),"")</f>
        <v/>
      </c>
      <c r="K4680" s="22" t="str">
        <f>IF(LEN(F4680)&gt;0,IFERROR(HLOOKUP(F4680,'Codigos Servicios'!$A$4:$A$13,1,1),"SI"),"")</f>
        <v/>
      </c>
      <c r="L4680" s="3"/>
      <c r="Z4680"/>
    </row>
    <row r="4681" spans="1:26" x14ac:dyDescent="0.25">
      <c r="A4681" s="11" t="str">
        <f t="shared" si="366"/>
        <v/>
      </c>
      <c r="B4681" s="15" t="str">
        <f t="shared" si="367"/>
        <v/>
      </c>
      <c r="C4681" s="11" t="str">
        <f t="shared" si="368"/>
        <v/>
      </c>
      <c r="D4681" s="11" t="str">
        <f t="shared" si="369"/>
        <v/>
      </c>
      <c r="E4681" s="18"/>
      <c r="F4681" s="18"/>
      <c r="J4681" s="20" t="str">
        <f t="shared" si="370"/>
        <v/>
      </c>
      <c r="K4681" s="22" t="str">
        <f>IF(LEN(F4681)&gt;0,IFERROR(HLOOKUP(F4681,'Codigos Servicios'!$A$4:$A$13,1,1),"SI"),"")</f>
        <v/>
      </c>
      <c r="L4681" s="3"/>
      <c r="Z4681"/>
    </row>
    <row r="4682" spans="1:26" x14ac:dyDescent="0.25">
      <c r="A4682" s="11" t="str">
        <f t="shared" si="366"/>
        <v/>
      </c>
      <c r="B4682" s="15" t="str">
        <f t="shared" si="367"/>
        <v/>
      </c>
      <c r="C4682" s="11" t="str">
        <f t="shared" si="368"/>
        <v/>
      </c>
      <c r="D4682" s="11" t="str">
        <f t="shared" si="369"/>
        <v/>
      </c>
      <c r="E4682" s="18"/>
      <c r="F4682" s="18"/>
      <c r="J4682" s="20" t="str">
        <f t="shared" si="370"/>
        <v/>
      </c>
      <c r="K4682" s="22" t="str">
        <f>IF(LEN(F4682)&gt;0,IFERROR(HLOOKUP(F4682,'Codigos Servicios'!$A$4:$A$13,1,1),"SI"),"")</f>
        <v/>
      </c>
      <c r="L4682" s="3"/>
      <c r="Z4682"/>
    </row>
    <row r="4683" spans="1:26" x14ac:dyDescent="0.25">
      <c r="A4683" s="11" t="str">
        <f t="shared" si="366"/>
        <v/>
      </c>
      <c r="B4683" s="15" t="str">
        <f t="shared" si="367"/>
        <v/>
      </c>
      <c r="C4683" s="11" t="str">
        <f t="shared" si="368"/>
        <v/>
      </c>
      <c r="D4683" s="11" t="str">
        <f t="shared" si="369"/>
        <v/>
      </c>
      <c r="E4683" s="18"/>
      <c r="F4683" s="18"/>
      <c r="J4683" s="20" t="str">
        <f t="shared" si="370"/>
        <v/>
      </c>
      <c r="K4683" s="22" t="str">
        <f>IF(LEN(F4683)&gt;0,IFERROR(HLOOKUP(F4683,'Codigos Servicios'!$A$4:$A$13,1,1),"SI"),"")</f>
        <v/>
      </c>
      <c r="L4683" s="3"/>
      <c r="Z4683"/>
    </row>
    <row r="4684" spans="1:26" x14ac:dyDescent="0.25">
      <c r="A4684" s="11" t="str">
        <f t="shared" si="366"/>
        <v/>
      </c>
      <c r="B4684" s="15" t="str">
        <f t="shared" si="367"/>
        <v/>
      </c>
      <c r="C4684" s="11" t="str">
        <f t="shared" si="368"/>
        <v/>
      </c>
      <c r="D4684" s="11" t="str">
        <f t="shared" si="369"/>
        <v/>
      </c>
      <c r="E4684" s="18"/>
      <c r="F4684" s="18"/>
      <c r="J4684" s="20" t="str">
        <f t="shared" si="370"/>
        <v/>
      </c>
      <c r="K4684" s="22" t="str">
        <f>IF(LEN(F4684)&gt;0,IFERROR(HLOOKUP(F4684,'Codigos Servicios'!$A$4:$A$13,1,1),"SI"),"")</f>
        <v/>
      </c>
      <c r="L4684" s="3"/>
      <c r="Z4684"/>
    </row>
    <row r="4685" spans="1:26" x14ac:dyDescent="0.25">
      <c r="A4685" s="11" t="str">
        <f t="shared" si="366"/>
        <v/>
      </c>
      <c r="B4685" s="15" t="str">
        <f t="shared" si="367"/>
        <v/>
      </c>
      <c r="C4685" s="11" t="str">
        <f t="shared" si="368"/>
        <v/>
      </c>
      <c r="D4685" s="11" t="str">
        <f t="shared" si="369"/>
        <v/>
      </c>
      <c r="E4685" s="18"/>
      <c r="F4685" s="18"/>
      <c r="J4685" s="20" t="str">
        <f t="shared" si="370"/>
        <v/>
      </c>
      <c r="K4685" s="22" t="str">
        <f>IF(LEN(F4685)&gt;0,IFERROR(HLOOKUP(F4685,'Codigos Servicios'!$A$4:$A$13,1,1),"SI"),"")</f>
        <v/>
      </c>
      <c r="L4685" s="3"/>
      <c r="Z4685"/>
    </row>
    <row r="4686" spans="1:26" x14ac:dyDescent="0.25">
      <c r="A4686" s="11" t="str">
        <f t="shared" si="366"/>
        <v/>
      </c>
      <c r="B4686" s="15" t="str">
        <f t="shared" si="367"/>
        <v/>
      </c>
      <c r="C4686" s="11" t="str">
        <f t="shared" si="368"/>
        <v/>
      </c>
      <c r="D4686" s="11" t="str">
        <f t="shared" si="369"/>
        <v/>
      </c>
      <c r="E4686" s="18"/>
      <c r="F4686" s="18"/>
      <c r="J4686" s="20" t="str">
        <f t="shared" si="370"/>
        <v/>
      </c>
      <c r="K4686" s="22" t="str">
        <f>IF(LEN(F4686)&gt;0,IFERROR(HLOOKUP(F4686,'Codigos Servicios'!$A$4:$A$13,1,1),"SI"),"")</f>
        <v/>
      </c>
      <c r="L4686" s="3"/>
      <c r="Z4686"/>
    </row>
    <row r="4687" spans="1:26" x14ac:dyDescent="0.25">
      <c r="A4687" s="11" t="str">
        <f t="shared" si="366"/>
        <v/>
      </c>
      <c r="B4687" s="15" t="str">
        <f t="shared" si="367"/>
        <v/>
      </c>
      <c r="C4687" s="11" t="str">
        <f t="shared" si="368"/>
        <v/>
      </c>
      <c r="D4687" s="11" t="str">
        <f t="shared" si="369"/>
        <v/>
      </c>
      <c r="E4687" s="18"/>
      <c r="F4687" s="18"/>
      <c r="J4687" s="20" t="str">
        <f t="shared" si="370"/>
        <v/>
      </c>
      <c r="K4687" s="22" t="str">
        <f>IF(LEN(F4687)&gt;0,IFERROR(HLOOKUP(F4687,'Codigos Servicios'!$A$4:$A$13,1,1),"SI"),"")</f>
        <v/>
      </c>
      <c r="L4687" s="3"/>
      <c r="Z4687"/>
    </row>
    <row r="4688" spans="1:26" x14ac:dyDescent="0.25">
      <c r="A4688" s="11" t="str">
        <f t="shared" si="366"/>
        <v/>
      </c>
      <c r="B4688" s="15" t="str">
        <f t="shared" si="367"/>
        <v/>
      </c>
      <c r="C4688" s="11" t="str">
        <f t="shared" si="368"/>
        <v/>
      </c>
      <c r="D4688" s="11" t="str">
        <f t="shared" si="369"/>
        <v/>
      </c>
      <c r="E4688" s="18"/>
      <c r="F4688" s="18"/>
      <c r="J4688" s="20" t="str">
        <f t="shared" si="370"/>
        <v/>
      </c>
      <c r="K4688" s="22" t="str">
        <f>IF(LEN(F4688)&gt;0,IFERROR(HLOOKUP(F4688,'Codigos Servicios'!$A$4:$A$13,1,1),"SI"),"")</f>
        <v/>
      </c>
      <c r="L4688" s="3"/>
      <c r="Z4688"/>
    </row>
    <row r="4689" spans="1:26" x14ac:dyDescent="0.25">
      <c r="A4689" s="11" t="str">
        <f t="shared" si="366"/>
        <v/>
      </c>
      <c r="B4689" s="15" t="str">
        <f t="shared" si="367"/>
        <v/>
      </c>
      <c r="C4689" s="11" t="str">
        <f t="shared" si="368"/>
        <v/>
      </c>
      <c r="D4689" s="11" t="str">
        <f t="shared" si="369"/>
        <v/>
      </c>
      <c r="E4689" s="18"/>
      <c r="F4689" s="18"/>
      <c r="J4689" s="20" t="str">
        <f t="shared" si="370"/>
        <v/>
      </c>
      <c r="K4689" s="22" t="str">
        <f>IF(LEN(F4689)&gt;0,IFERROR(HLOOKUP(F4689,'Codigos Servicios'!$A$4:$A$13,1,1),"SI"),"")</f>
        <v/>
      </c>
      <c r="L4689" s="3"/>
      <c r="Z4689"/>
    </row>
    <row r="4690" spans="1:26" x14ac:dyDescent="0.25">
      <c r="A4690" s="11" t="str">
        <f t="shared" si="366"/>
        <v/>
      </c>
      <c r="B4690" s="15" t="str">
        <f t="shared" si="367"/>
        <v/>
      </c>
      <c r="C4690" s="11" t="str">
        <f t="shared" si="368"/>
        <v/>
      </c>
      <c r="D4690" s="11" t="str">
        <f t="shared" si="369"/>
        <v/>
      </c>
      <c r="E4690" s="18"/>
      <c r="F4690" s="18"/>
      <c r="J4690" s="20" t="str">
        <f t="shared" si="370"/>
        <v/>
      </c>
      <c r="K4690" s="22" t="str">
        <f>IF(LEN(F4690)&gt;0,IFERROR(HLOOKUP(F4690,'Codigos Servicios'!$A$4:$A$13,1,1),"SI"),"")</f>
        <v/>
      </c>
      <c r="L4690" s="3"/>
      <c r="Z4690"/>
    </row>
    <row r="4691" spans="1:26" x14ac:dyDescent="0.25">
      <c r="A4691" s="11" t="str">
        <f t="shared" si="366"/>
        <v/>
      </c>
      <c r="B4691" s="15" t="str">
        <f t="shared" si="367"/>
        <v/>
      </c>
      <c r="C4691" s="11" t="str">
        <f t="shared" si="368"/>
        <v/>
      </c>
      <c r="D4691" s="11" t="str">
        <f t="shared" si="369"/>
        <v/>
      </c>
      <c r="E4691" s="18"/>
      <c r="F4691" s="18"/>
      <c r="J4691" s="20" t="str">
        <f t="shared" si="370"/>
        <v/>
      </c>
      <c r="K4691" s="22" t="str">
        <f>IF(LEN(F4691)&gt;0,IFERROR(HLOOKUP(F4691,'Codigos Servicios'!$A$4:$A$13,1,1),"SI"),"")</f>
        <v/>
      </c>
      <c r="L4691" s="3"/>
      <c r="Z4691"/>
    </row>
    <row r="4692" spans="1:26" x14ac:dyDescent="0.25">
      <c r="A4692" s="11" t="str">
        <f t="shared" si="366"/>
        <v/>
      </c>
      <c r="B4692" s="15" t="str">
        <f t="shared" si="367"/>
        <v/>
      </c>
      <c r="C4692" s="11" t="str">
        <f t="shared" si="368"/>
        <v/>
      </c>
      <c r="D4692" s="11" t="str">
        <f t="shared" si="369"/>
        <v/>
      </c>
      <c r="E4692" s="18"/>
      <c r="F4692" s="18"/>
      <c r="J4692" s="20" t="str">
        <f t="shared" si="370"/>
        <v/>
      </c>
      <c r="K4692" s="22" t="str">
        <f>IF(LEN(F4692)&gt;0,IFERROR(HLOOKUP(F4692,'Codigos Servicios'!$A$4:$A$13,1,1),"SI"),"")</f>
        <v/>
      </c>
      <c r="L4692" s="3"/>
      <c r="Z4692"/>
    </row>
    <row r="4693" spans="1:26" x14ac:dyDescent="0.25">
      <c r="A4693" s="11" t="str">
        <f t="shared" si="366"/>
        <v/>
      </c>
      <c r="B4693" s="15" t="str">
        <f t="shared" si="367"/>
        <v/>
      </c>
      <c r="C4693" s="11" t="str">
        <f t="shared" si="368"/>
        <v/>
      </c>
      <c r="D4693" s="11" t="str">
        <f t="shared" si="369"/>
        <v/>
      </c>
      <c r="E4693" s="18"/>
      <c r="F4693" s="18"/>
      <c r="J4693" s="20" t="str">
        <f t="shared" si="370"/>
        <v/>
      </c>
      <c r="K4693" s="22" t="str">
        <f>IF(LEN(F4693)&gt;0,IFERROR(HLOOKUP(F4693,'Codigos Servicios'!$A$4:$A$13,1,1),"SI"),"")</f>
        <v/>
      </c>
      <c r="L4693" s="3"/>
      <c r="Z4693"/>
    </row>
    <row r="4694" spans="1:26" x14ac:dyDescent="0.25">
      <c r="A4694" s="11" t="str">
        <f t="shared" si="366"/>
        <v/>
      </c>
      <c r="B4694" s="15" t="str">
        <f t="shared" si="367"/>
        <v/>
      </c>
      <c r="C4694" s="11" t="str">
        <f t="shared" si="368"/>
        <v/>
      </c>
      <c r="D4694" s="11" t="str">
        <f t="shared" si="369"/>
        <v/>
      </c>
      <c r="E4694" s="18"/>
      <c r="F4694" s="18"/>
      <c r="J4694" s="20" t="str">
        <f t="shared" si="370"/>
        <v/>
      </c>
      <c r="K4694" s="22" t="str">
        <f>IF(LEN(F4694)&gt;0,IFERROR(HLOOKUP(F4694,'Codigos Servicios'!$A$4:$A$13,1,1),"SI"),"")</f>
        <v/>
      </c>
      <c r="L4694" s="3"/>
      <c r="Z4694"/>
    </row>
    <row r="4695" spans="1:26" x14ac:dyDescent="0.25">
      <c r="A4695" s="11" t="str">
        <f t="shared" ref="A4695:A4758" si="371">IF(LEN(F4695)&gt;0,"SE","")</f>
        <v/>
      </c>
      <c r="B4695" s="15" t="str">
        <f t="shared" ref="B4695:B4758" si="372">IF(LEN(F4695)&gt;0,B4694+1,"")</f>
        <v/>
      </c>
      <c r="C4695" s="11" t="str">
        <f t="shared" ref="C4695:C4758" si="373">IF(LEN(F4695)&gt;0,$F$5,"")</f>
        <v/>
      </c>
      <c r="D4695" s="11" t="str">
        <f t="shared" ref="D4695:D4758" si="374">IF(LEN(F4695)&gt;0,$J$5,"")</f>
        <v/>
      </c>
      <c r="E4695" s="18"/>
      <c r="F4695" s="18"/>
      <c r="J4695" s="20" t="str">
        <f t="shared" si="370"/>
        <v/>
      </c>
      <c r="K4695" s="22" t="str">
        <f>IF(LEN(F4695)&gt;0,IFERROR(HLOOKUP(F4695,'Codigos Servicios'!$A$4:$A$13,1,1),"SI"),"")</f>
        <v/>
      </c>
      <c r="L4695" s="3"/>
      <c r="Z4695"/>
    </row>
    <row r="4696" spans="1:26" x14ac:dyDescent="0.25">
      <c r="A4696" s="11" t="str">
        <f t="shared" si="371"/>
        <v/>
      </c>
      <c r="B4696" s="15" t="str">
        <f t="shared" si="372"/>
        <v/>
      </c>
      <c r="C4696" s="11" t="str">
        <f t="shared" si="373"/>
        <v/>
      </c>
      <c r="D4696" s="11" t="str">
        <f t="shared" si="374"/>
        <v/>
      </c>
      <c r="E4696" s="18"/>
      <c r="F4696" s="18"/>
      <c r="J4696" s="20" t="str">
        <f t="shared" si="370"/>
        <v/>
      </c>
      <c r="K4696" s="22" t="str">
        <f>IF(LEN(F4696)&gt;0,IFERROR(HLOOKUP(F4696,'Codigos Servicios'!$A$4:$A$13,1,1),"SI"),"")</f>
        <v/>
      </c>
      <c r="L4696" s="3"/>
      <c r="Z4696"/>
    </row>
    <row r="4697" spans="1:26" x14ac:dyDescent="0.25">
      <c r="A4697" s="11" t="str">
        <f t="shared" si="371"/>
        <v/>
      </c>
      <c r="B4697" s="15" t="str">
        <f t="shared" si="372"/>
        <v/>
      </c>
      <c r="C4697" s="11" t="str">
        <f t="shared" si="373"/>
        <v/>
      </c>
      <c r="D4697" s="11" t="str">
        <f t="shared" si="374"/>
        <v/>
      </c>
      <c r="E4697" s="18"/>
      <c r="F4697" s="18"/>
      <c r="J4697" s="20" t="str">
        <f t="shared" si="370"/>
        <v/>
      </c>
      <c r="K4697" s="22" t="str">
        <f>IF(LEN(F4697)&gt;0,IFERROR(HLOOKUP(F4697,'Codigos Servicios'!$A$4:$A$13,1,1),"SI"),"")</f>
        <v/>
      </c>
      <c r="L4697" s="3"/>
      <c r="Z4697"/>
    </row>
    <row r="4698" spans="1:26" x14ac:dyDescent="0.25">
      <c r="A4698" s="11" t="str">
        <f t="shared" si="371"/>
        <v/>
      </c>
      <c r="B4698" s="15" t="str">
        <f t="shared" si="372"/>
        <v/>
      </c>
      <c r="C4698" s="11" t="str">
        <f t="shared" si="373"/>
        <v/>
      </c>
      <c r="D4698" s="11" t="str">
        <f t="shared" si="374"/>
        <v/>
      </c>
      <c r="E4698" s="18"/>
      <c r="F4698" s="18"/>
      <c r="J4698" s="20" t="str">
        <f t="shared" si="370"/>
        <v/>
      </c>
      <c r="K4698" s="22" t="str">
        <f>IF(LEN(F4698)&gt;0,IFERROR(HLOOKUP(F4698,'Codigos Servicios'!$A$4:$A$13,1,1),"SI"),"")</f>
        <v/>
      </c>
      <c r="L4698" s="3"/>
      <c r="Z4698"/>
    </row>
    <row r="4699" spans="1:26" x14ac:dyDescent="0.25">
      <c r="A4699" s="11" t="str">
        <f t="shared" si="371"/>
        <v/>
      </c>
      <c r="B4699" s="15" t="str">
        <f t="shared" si="372"/>
        <v/>
      </c>
      <c r="C4699" s="11" t="str">
        <f t="shared" si="373"/>
        <v/>
      </c>
      <c r="D4699" s="11" t="str">
        <f t="shared" si="374"/>
        <v/>
      </c>
      <c r="E4699" s="18"/>
      <c r="F4699" s="18"/>
      <c r="J4699" s="20" t="str">
        <f t="shared" si="370"/>
        <v/>
      </c>
      <c r="K4699" s="22" t="str">
        <f>IF(LEN(F4699)&gt;0,IFERROR(HLOOKUP(F4699,'Codigos Servicios'!$A$4:$A$13,1,1),"SI"),"")</f>
        <v/>
      </c>
      <c r="L4699" s="3"/>
      <c r="Z4699"/>
    </row>
    <row r="4700" spans="1:26" x14ac:dyDescent="0.25">
      <c r="A4700" s="11" t="str">
        <f t="shared" si="371"/>
        <v/>
      </c>
      <c r="B4700" s="15" t="str">
        <f t="shared" si="372"/>
        <v/>
      </c>
      <c r="C4700" s="11" t="str">
        <f t="shared" si="373"/>
        <v/>
      </c>
      <c r="D4700" s="11" t="str">
        <f t="shared" si="374"/>
        <v/>
      </c>
      <c r="E4700" s="18"/>
      <c r="F4700" s="18"/>
      <c r="J4700" s="20" t="str">
        <f t="shared" si="370"/>
        <v/>
      </c>
      <c r="K4700" s="22" t="str">
        <f>IF(LEN(F4700)&gt;0,IFERROR(HLOOKUP(F4700,'Codigos Servicios'!$A$4:$A$13,1,1),"SI"),"")</f>
        <v/>
      </c>
      <c r="L4700" s="3"/>
      <c r="Z4700"/>
    </row>
    <row r="4701" spans="1:26" x14ac:dyDescent="0.25">
      <c r="A4701" s="11" t="str">
        <f t="shared" si="371"/>
        <v/>
      </c>
      <c r="B4701" s="15" t="str">
        <f t="shared" si="372"/>
        <v/>
      </c>
      <c r="C4701" s="11" t="str">
        <f t="shared" si="373"/>
        <v/>
      </c>
      <c r="D4701" s="11" t="str">
        <f t="shared" si="374"/>
        <v/>
      </c>
      <c r="E4701" s="18"/>
      <c r="F4701" s="18"/>
      <c r="J4701" s="20" t="str">
        <f t="shared" si="370"/>
        <v/>
      </c>
      <c r="K4701" s="22" t="str">
        <f>IF(LEN(F4701)&gt;0,IFERROR(HLOOKUP(F4701,'Codigos Servicios'!$A$4:$A$13,1,1),"SI"),"")</f>
        <v/>
      </c>
      <c r="L4701" s="3"/>
      <c r="Z4701"/>
    </row>
    <row r="4702" spans="1:26" x14ac:dyDescent="0.25">
      <c r="A4702" s="11" t="str">
        <f t="shared" si="371"/>
        <v/>
      </c>
      <c r="B4702" s="15" t="str">
        <f t="shared" si="372"/>
        <v/>
      </c>
      <c r="C4702" s="11" t="str">
        <f t="shared" si="373"/>
        <v/>
      </c>
      <c r="D4702" s="11" t="str">
        <f t="shared" si="374"/>
        <v/>
      </c>
      <c r="E4702" s="18"/>
      <c r="F4702" s="18"/>
      <c r="J4702" s="20" t="str">
        <f t="shared" si="370"/>
        <v/>
      </c>
      <c r="K4702" s="22" t="str">
        <f>IF(LEN(F4702)&gt;0,IFERROR(HLOOKUP(F4702,'Codigos Servicios'!$A$4:$A$13,1,1),"SI"),"")</f>
        <v/>
      </c>
      <c r="L4702" s="3"/>
      <c r="Z4702"/>
    </row>
    <row r="4703" spans="1:26" x14ac:dyDescent="0.25">
      <c r="A4703" s="11" t="str">
        <f t="shared" si="371"/>
        <v/>
      </c>
      <c r="B4703" s="15" t="str">
        <f t="shared" si="372"/>
        <v/>
      </c>
      <c r="C4703" s="11" t="str">
        <f t="shared" si="373"/>
        <v/>
      </c>
      <c r="D4703" s="11" t="str">
        <f t="shared" si="374"/>
        <v/>
      </c>
      <c r="E4703" s="18"/>
      <c r="F4703" s="18"/>
      <c r="J4703" s="20" t="str">
        <f t="shared" si="370"/>
        <v/>
      </c>
      <c r="K4703" s="22" t="str">
        <f>IF(LEN(F4703)&gt;0,IFERROR(HLOOKUP(F4703,'Codigos Servicios'!$A$4:$A$13,1,1),"SI"),"")</f>
        <v/>
      </c>
      <c r="L4703" s="3"/>
      <c r="Z4703"/>
    </row>
    <row r="4704" spans="1:26" x14ac:dyDescent="0.25">
      <c r="A4704" s="11" t="str">
        <f t="shared" si="371"/>
        <v/>
      </c>
      <c r="B4704" s="15" t="str">
        <f t="shared" si="372"/>
        <v/>
      </c>
      <c r="C4704" s="11" t="str">
        <f t="shared" si="373"/>
        <v/>
      </c>
      <c r="D4704" s="11" t="str">
        <f t="shared" si="374"/>
        <v/>
      </c>
      <c r="E4704" s="18"/>
      <c r="F4704" s="18"/>
      <c r="J4704" s="20" t="str">
        <f t="shared" si="370"/>
        <v/>
      </c>
      <c r="K4704" s="22" t="str">
        <f>IF(LEN(F4704)&gt;0,IFERROR(HLOOKUP(F4704,'Codigos Servicios'!$A$4:$A$13,1,1),"SI"),"")</f>
        <v/>
      </c>
      <c r="L4704" s="3"/>
      <c r="Z4704"/>
    </row>
    <row r="4705" spans="1:26" x14ac:dyDescent="0.25">
      <c r="A4705" s="11" t="str">
        <f t="shared" si="371"/>
        <v/>
      </c>
      <c r="B4705" s="15" t="str">
        <f t="shared" si="372"/>
        <v/>
      </c>
      <c r="C4705" s="11" t="str">
        <f t="shared" si="373"/>
        <v/>
      </c>
      <c r="D4705" s="11" t="str">
        <f t="shared" si="374"/>
        <v/>
      </c>
      <c r="E4705" s="18"/>
      <c r="F4705" s="18"/>
      <c r="J4705" s="20" t="str">
        <f t="shared" si="370"/>
        <v/>
      </c>
      <c r="K4705" s="22" t="str">
        <f>IF(LEN(F4705)&gt;0,IFERROR(HLOOKUP(F4705,'Codigos Servicios'!$A$4:$A$13,1,1),"SI"),"")</f>
        <v/>
      </c>
      <c r="L4705" s="3"/>
      <c r="Z4705"/>
    </row>
    <row r="4706" spans="1:26" x14ac:dyDescent="0.25">
      <c r="A4706" s="11" t="str">
        <f t="shared" si="371"/>
        <v/>
      </c>
      <c r="B4706" s="15" t="str">
        <f t="shared" si="372"/>
        <v/>
      </c>
      <c r="C4706" s="11" t="str">
        <f t="shared" si="373"/>
        <v/>
      </c>
      <c r="D4706" s="11" t="str">
        <f t="shared" si="374"/>
        <v/>
      </c>
      <c r="E4706" s="18"/>
      <c r="F4706" s="18"/>
      <c r="J4706" s="20" t="str">
        <f t="shared" si="370"/>
        <v/>
      </c>
      <c r="K4706" s="22" t="str">
        <f>IF(LEN(F4706)&gt;0,IFERROR(HLOOKUP(F4706,'Codigos Servicios'!$A$4:$A$13,1,1),"SI"),"")</f>
        <v/>
      </c>
      <c r="L4706" s="3"/>
      <c r="Z4706"/>
    </row>
    <row r="4707" spans="1:26" x14ac:dyDescent="0.25">
      <c r="A4707" s="11" t="str">
        <f t="shared" si="371"/>
        <v/>
      </c>
      <c r="B4707" s="15" t="str">
        <f t="shared" si="372"/>
        <v/>
      </c>
      <c r="C4707" s="11" t="str">
        <f t="shared" si="373"/>
        <v/>
      </c>
      <c r="D4707" s="11" t="str">
        <f t="shared" si="374"/>
        <v/>
      </c>
      <c r="E4707" s="18"/>
      <c r="F4707" s="18"/>
      <c r="J4707" s="20" t="str">
        <f t="shared" si="370"/>
        <v/>
      </c>
      <c r="K4707" s="22" t="str">
        <f>IF(LEN(F4707)&gt;0,IFERROR(HLOOKUP(F4707,'Codigos Servicios'!$A$4:$A$13,1,1),"SI"),"")</f>
        <v/>
      </c>
      <c r="L4707" s="3"/>
      <c r="Z4707"/>
    </row>
    <row r="4708" spans="1:26" x14ac:dyDescent="0.25">
      <c r="A4708" s="11" t="str">
        <f t="shared" si="371"/>
        <v/>
      </c>
      <c r="B4708" s="15" t="str">
        <f t="shared" si="372"/>
        <v/>
      </c>
      <c r="C4708" s="11" t="str">
        <f t="shared" si="373"/>
        <v/>
      </c>
      <c r="D4708" s="11" t="str">
        <f t="shared" si="374"/>
        <v/>
      </c>
      <c r="E4708" s="18"/>
      <c r="F4708" s="18"/>
      <c r="J4708" s="20" t="str">
        <f t="shared" si="370"/>
        <v/>
      </c>
      <c r="K4708" s="22" t="str">
        <f>IF(LEN(F4708)&gt;0,IFERROR(HLOOKUP(F4708,'Codigos Servicios'!$A$4:$A$13,1,1),"SI"),"")</f>
        <v/>
      </c>
      <c r="L4708" s="3"/>
      <c r="Z4708"/>
    </row>
    <row r="4709" spans="1:26" x14ac:dyDescent="0.25">
      <c r="A4709" s="11" t="str">
        <f t="shared" si="371"/>
        <v/>
      </c>
      <c r="B4709" s="15" t="str">
        <f t="shared" si="372"/>
        <v/>
      </c>
      <c r="C4709" s="11" t="str">
        <f t="shared" si="373"/>
        <v/>
      </c>
      <c r="D4709" s="11" t="str">
        <f t="shared" si="374"/>
        <v/>
      </c>
      <c r="E4709" s="18"/>
      <c r="F4709" s="18"/>
      <c r="J4709" s="20" t="str">
        <f t="shared" si="370"/>
        <v/>
      </c>
      <c r="K4709" s="22" t="str">
        <f>IF(LEN(F4709)&gt;0,IFERROR(HLOOKUP(F4709,'Codigos Servicios'!$A$4:$A$13,1,1),"SI"),"")</f>
        <v/>
      </c>
      <c r="L4709" s="3"/>
      <c r="Z4709"/>
    </row>
    <row r="4710" spans="1:26" x14ac:dyDescent="0.25">
      <c r="A4710" s="11" t="str">
        <f t="shared" si="371"/>
        <v/>
      </c>
      <c r="B4710" s="15" t="str">
        <f t="shared" si="372"/>
        <v/>
      </c>
      <c r="C4710" s="11" t="str">
        <f t="shared" si="373"/>
        <v/>
      </c>
      <c r="D4710" s="11" t="str">
        <f t="shared" si="374"/>
        <v/>
      </c>
      <c r="E4710" s="18"/>
      <c r="F4710" s="18"/>
      <c r="J4710" s="20" t="str">
        <f t="shared" si="370"/>
        <v/>
      </c>
      <c r="K4710" s="22" t="str">
        <f>IF(LEN(F4710)&gt;0,IFERROR(HLOOKUP(F4710,'Codigos Servicios'!$A$4:$A$13,1,1),"SI"),"")</f>
        <v/>
      </c>
      <c r="L4710" s="3"/>
      <c r="Z4710"/>
    </row>
    <row r="4711" spans="1:26" x14ac:dyDescent="0.25">
      <c r="A4711" s="11" t="str">
        <f t="shared" si="371"/>
        <v/>
      </c>
      <c r="B4711" s="15" t="str">
        <f t="shared" si="372"/>
        <v/>
      </c>
      <c r="C4711" s="11" t="str">
        <f t="shared" si="373"/>
        <v/>
      </c>
      <c r="D4711" s="11" t="str">
        <f t="shared" si="374"/>
        <v/>
      </c>
      <c r="E4711" s="18"/>
      <c r="F4711" s="18"/>
      <c r="J4711" s="20" t="str">
        <f t="shared" si="370"/>
        <v/>
      </c>
      <c r="K4711" s="22" t="str">
        <f>IF(LEN(F4711)&gt;0,IFERROR(HLOOKUP(F4711,'Codigos Servicios'!$A$4:$A$13,1,1),"SI"),"")</f>
        <v/>
      </c>
      <c r="L4711" s="3"/>
      <c r="Z4711"/>
    </row>
    <row r="4712" spans="1:26" x14ac:dyDescent="0.25">
      <c r="A4712" s="11" t="str">
        <f t="shared" si="371"/>
        <v/>
      </c>
      <c r="B4712" s="15" t="str">
        <f t="shared" si="372"/>
        <v/>
      </c>
      <c r="C4712" s="11" t="str">
        <f t="shared" si="373"/>
        <v/>
      </c>
      <c r="D4712" s="11" t="str">
        <f t="shared" si="374"/>
        <v/>
      </c>
      <c r="E4712" s="18"/>
      <c r="F4712" s="18"/>
      <c r="J4712" s="20" t="str">
        <f t="shared" si="370"/>
        <v/>
      </c>
      <c r="K4712" s="22" t="str">
        <f>IF(LEN(F4712)&gt;0,IFERROR(HLOOKUP(F4712,'Codigos Servicios'!$A$4:$A$13,1,1),"SI"),"")</f>
        <v/>
      </c>
      <c r="L4712" s="3"/>
      <c r="Z4712"/>
    </row>
    <row r="4713" spans="1:26" x14ac:dyDescent="0.25">
      <c r="A4713" s="11" t="str">
        <f t="shared" si="371"/>
        <v/>
      </c>
      <c r="B4713" s="15" t="str">
        <f t="shared" si="372"/>
        <v/>
      </c>
      <c r="C4713" s="11" t="str">
        <f t="shared" si="373"/>
        <v/>
      </c>
      <c r="D4713" s="11" t="str">
        <f t="shared" si="374"/>
        <v/>
      </c>
      <c r="E4713" s="18"/>
      <c r="F4713" s="18"/>
      <c r="J4713" s="20" t="str">
        <f t="shared" si="370"/>
        <v/>
      </c>
      <c r="K4713" s="22" t="str">
        <f>IF(LEN(F4713)&gt;0,IFERROR(HLOOKUP(F4713,'Codigos Servicios'!$A$4:$A$13,1,1),"SI"),"")</f>
        <v/>
      </c>
      <c r="L4713" s="3"/>
      <c r="Z4713"/>
    </row>
    <row r="4714" spans="1:26" x14ac:dyDescent="0.25">
      <c r="A4714" s="11" t="str">
        <f t="shared" si="371"/>
        <v/>
      </c>
      <c r="B4714" s="15" t="str">
        <f t="shared" si="372"/>
        <v/>
      </c>
      <c r="C4714" s="11" t="str">
        <f t="shared" si="373"/>
        <v/>
      </c>
      <c r="D4714" s="11" t="str">
        <f t="shared" si="374"/>
        <v/>
      </c>
      <c r="E4714" s="18"/>
      <c r="F4714" s="18"/>
      <c r="J4714" s="20" t="str">
        <f t="shared" si="370"/>
        <v/>
      </c>
      <c r="K4714" s="22" t="str">
        <f>IF(LEN(F4714)&gt;0,IFERROR(HLOOKUP(F4714,'Codigos Servicios'!$A$4:$A$13,1,1),"SI"),"")</f>
        <v/>
      </c>
      <c r="L4714" s="3"/>
      <c r="Z4714"/>
    </row>
    <row r="4715" spans="1:26" x14ac:dyDescent="0.25">
      <c r="A4715" s="11" t="str">
        <f t="shared" si="371"/>
        <v/>
      </c>
      <c r="B4715" s="15" t="str">
        <f t="shared" si="372"/>
        <v/>
      </c>
      <c r="C4715" s="11" t="str">
        <f t="shared" si="373"/>
        <v/>
      </c>
      <c r="D4715" s="11" t="str">
        <f t="shared" si="374"/>
        <v/>
      </c>
      <c r="E4715" s="18"/>
      <c r="F4715" s="18"/>
      <c r="J4715" s="20" t="str">
        <f t="shared" si="370"/>
        <v/>
      </c>
      <c r="K4715" s="22" t="str">
        <f>IF(LEN(F4715)&gt;0,IFERROR(HLOOKUP(F4715,'Codigos Servicios'!$A$4:$A$13,1,1),"SI"),"")</f>
        <v/>
      </c>
      <c r="L4715" s="3"/>
      <c r="Z4715"/>
    </row>
    <row r="4716" spans="1:26" x14ac:dyDescent="0.25">
      <c r="A4716" s="11" t="str">
        <f t="shared" si="371"/>
        <v/>
      </c>
      <c r="B4716" s="15" t="str">
        <f t="shared" si="372"/>
        <v/>
      </c>
      <c r="C4716" s="11" t="str">
        <f t="shared" si="373"/>
        <v/>
      </c>
      <c r="D4716" s="11" t="str">
        <f t="shared" si="374"/>
        <v/>
      </c>
      <c r="E4716" s="18"/>
      <c r="F4716" s="18"/>
      <c r="J4716" s="20" t="str">
        <f t="shared" si="370"/>
        <v/>
      </c>
      <c r="K4716" s="22" t="str">
        <f>IF(LEN(F4716)&gt;0,IFERROR(HLOOKUP(F4716,'Codigos Servicios'!$A$4:$A$13,1,1),"SI"),"")</f>
        <v/>
      </c>
      <c r="L4716" s="3"/>
      <c r="Z4716"/>
    </row>
    <row r="4717" spans="1:26" x14ac:dyDescent="0.25">
      <c r="A4717" s="11" t="str">
        <f t="shared" si="371"/>
        <v/>
      </c>
      <c r="B4717" s="15" t="str">
        <f t="shared" si="372"/>
        <v/>
      </c>
      <c r="C4717" s="11" t="str">
        <f t="shared" si="373"/>
        <v/>
      </c>
      <c r="D4717" s="11" t="str">
        <f t="shared" si="374"/>
        <v/>
      </c>
      <c r="E4717" s="18"/>
      <c r="F4717" s="18"/>
      <c r="J4717" s="20" t="str">
        <f t="shared" si="370"/>
        <v/>
      </c>
      <c r="K4717" s="22" t="str">
        <f>IF(LEN(F4717)&gt;0,IFERROR(HLOOKUP(F4717,'Codigos Servicios'!$A$4:$A$13,1,1),"SI"),"")</f>
        <v/>
      </c>
      <c r="L4717" s="3"/>
      <c r="Z4717"/>
    </row>
    <row r="4718" spans="1:26" x14ac:dyDescent="0.25">
      <c r="A4718" s="11" t="str">
        <f t="shared" si="371"/>
        <v/>
      </c>
      <c r="B4718" s="15" t="str">
        <f t="shared" si="372"/>
        <v/>
      </c>
      <c r="C4718" s="11" t="str">
        <f t="shared" si="373"/>
        <v/>
      </c>
      <c r="D4718" s="11" t="str">
        <f t="shared" si="374"/>
        <v/>
      </c>
      <c r="E4718" s="18"/>
      <c r="F4718" s="18"/>
      <c r="J4718" s="20" t="str">
        <f t="shared" si="370"/>
        <v/>
      </c>
      <c r="K4718" s="22" t="str">
        <f>IF(LEN(F4718)&gt;0,IFERROR(HLOOKUP(F4718,'Codigos Servicios'!$A$4:$A$13,1,1),"SI"),"")</f>
        <v/>
      </c>
      <c r="L4718" s="3"/>
      <c r="Z4718"/>
    </row>
    <row r="4719" spans="1:26" x14ac:dyDescent="0.25">
      <c r="A4719" s="11" t="str">
        <f t="shared" si="371"/>
        <v/>
      </c>
      <c r="B4719" s="15" t="str">
        <f t="shared" si="372"/>
        <v/>
      </c>
      <c r="C4719" s="11" t="str">
        <f t="shared" si="373"/>
        <v/>
      </c>
      <c r="D4719" s="11" t="str">
        <f t="shared" si="374"/>
        <v/>
      </c>
      <c r="E4719" s="18"/>
      <c r="F4719" s="18"/>
      <c r="J4719" s="20" t="str">
        <f t="shared" si="370"/>
        <v/>
      </c>
      <c r="K4719" s="22" t="str">
        <f>IF(LEN(F4719)&gt;0,IFERROR(HLOOKUP(F4719,'Codigos Servicios'!$A$4:$A$13,1,1),"SI"),"")</f>
        <v/>
      </c>
      <c r="L4719" s="3"/>
      <c r="Z4719"/>
    </row>
    <row r="4720" spans="1:26" x14ac:dyDescent="0.25">
      <c r="A4720" s="11" t="str">
        <f t="shared" si="371"/>
        <v/>
      </c>
      <c r="B4720" s="15" t="str">
        <f t="shared" si="372"/>
        <v/>
      </c>
      <c r="C4720" s="11" t="str">
        <f t="shared" si="373"/>
        <v/>
      </c>
      <c r="D4720" s="11" t="str">
        <f t="shared" si="374"/>
        <v/>
      </c>
      <c r="E4720" s="18"/>
      <c r="F4720" s="18"/>
      <c r="J4720" s="20" t="str">
        <f t="shared" si="370"/>
        <v/>
      </c>
      <c r="K4720" s="22" t="str">
        <f>IF(LEN(F4720)&gt;0,IFERROR(HLOOKUP(F4720,'Codigos Servicios'!$A$4:$A$13,1,1),"SI"),"")</f>
        <v/>
      </c>
      <c r="L4720" s="3"/>
      <c r="Z4720"/>
    </row>
    <row r="4721" spans="1:26" x14ac:dyDescent="0.25">
      <c r="A4721" s="11" t="str">
        <f t="shared" si="371"/>
        <v/>
      </c>
      <c r="B4721" s="15" t="str">
        <f t="shared" si="372"/>
        <v/>
      </c>
      <c r="C4721" s="11" t="str">
        <f t="shared" si="373"/>
        <v/>
      </c>
      <c r="D4721" s="11" t="str">
        <f t="shared" si="374"/>
        <v/>
      </c>
      <c r="E4721" s="18"/>
      <c r="F4721" s="18"/>
      <c r="J4721" s="20" t="str">
        <f t="shared" si="370"/>
        <v/>
      </c>
      <c r="K4721" s="22" t="str">
        <f>IF(LEN(F4721)&gt;0,IFERROR(HLOOKUP(F4721,'Codigos Servicios'!$A$4:$A$13,1,1),"SI"),"")</f>
        <v/>
      </c>
      <c r="L4721" s="3"/>
      <c r="Z4721"/>
    </row>
    <row r="4722" spans="1:26" x14ac:dyDescent="0.25">
      <c r="A4722" s="11" t="str">
        <f t="shared" si="371"/>
        <v/>
      </c>
      <c r="B4722" s="15" t="str">
        <f t="shared" si="372"/>
        <v/>
      </c>
      <c r="C4722" s="11" t="str">
        <f t="shared" si="373"/>
        <v/>
      </c>
      <c r="D4722" s="11" t="str">
        <f t="shared" si="374"/>
        <v/>
      </c>
      <c r="E4722" s="18"/>
      <c r="F4722" s="18"/>
      <c r="J4722" s="20" t="str">
        <f t="shared" si="370"/>
        <v/>
      </c>
      <c r="K4722" s="22" t="str">
        <f>IF(LEN(F4722)&gt;0,IFERROR(HLOOKUP(F4722,'Codigos Servicios'!$A$4:$A$13,1,1),"SI"),"")</f>
        <v/>
      </c>
      <c r="L4722" s="3"/>
      <c r="Z4722"/>
    </row>
    <row r="4723" spans="1:26" x14ac:dyDescent="0.25">
      <c r="A4723" s="11" t="str">
        <f t="shared" si="371"/>
        <v/>
      </c>
      <c r="B4723" s="15" t="str">
        <f t="shared" si="372"/>
        <v/>
      </c>
      <c r="C4723" s="11" t="str">
        <f t="shared" si="373"/>
        <v/>
      </c>
      <c r="D4723" s="11" t="str">
        <f t="shared" si="374"/>
        <v/>
      </c>
      <c r="E4723" s="18"/>
      <c r="F4723" s="18"/>
      <c r="J4723" s="20" t="str">
        <f t="shared" si="370"/>
        <v/>
      </c>
      <c r="K4723" s="22" t="str">
        <f>IF(LEN(F4723)&gt;0,IFERROR(HLOOKUP(F4723,'Codigos Servicios'!$A$4:$A$13,1,1),"SI"),"")</f>
        <v/>
      </c>
      <c r="L4723" s="3"/>
      <c r="Z4723"/>
    </row>
    <row r="4724" spans="1:26" x14ac:dyDescent="0.25">
      <c r="A4724" s="11" t="str">
        <f t="shared" si="371"/>
        <v/>
      </c>
      <c r="B4724" s="15" t="str">
        <f t="shared" si="372"/>
        <v/>
      </c>
      <c r="C4724" s="11" t="str">
        <f t="shared" si="373"/>
        <v/>
      </c>
      <c r="D4724" s="11" t="str">
        <f t="shared" si="374"/>
        <v/>
      </c>
      <c r="E4724" s="18"/>
      <c r="F4724" s="18"/>
      <c r="J4724" s="20" t="str">
        <f t="shared" si="370"/>
        <v/>
      </c>
      <c r="K4724" s="22" t="str">
        <f>IF(LEN(F4724)&gt;0,IFERROR(HLOOKUP(F4724,'Codigos Servicios'!$A$4:$A$13,1,1),"SI"),"")</f>
        <v/>
      </c>
      <c r="L4724" s="3"/>
      <c r="Z4724"/>
    </row>
    <row r="4725" spans="1:26" x14ac:dyDescent="0.25">
      <c r="A4725" s="11" t="str">
        <f t="shared" si="371"/>
        <v/>
      </c>
      <c r="B4725" s="15" t="str">
        <f t="shared" si="372"/>
        <v/>
      </c>
      <c r="C4725" s="11" t="str">
        <f t="shared" si="373"/>
        <v/>
      </c>
      <c r="D4725" s="11" t="str">
        <f t="shared" si="374"/>
        <v/>
      </c>
      <c r="E4725" s="18"/>
      <c r="F4725" s="18"/>
      <c r="J4725" s="20" t="str">
        <f t="shared" si="370"/>
        <v/>
      </c>
      <c r="K4725" s="22" t="str">
        <f>IF(LEN(F4725)&gt;0,IFERROR(HLOOKUP(F4725,'Codigos Servicios'!$A$4:$A$13,1,1),"SI"),"")</f>
        <v/>
      </c>
      <c r="L4725" s="3"/>
      <c r="Z4725"/>
    </row>
    <row r="4726" spans="1:26" x14ac:dyDescent="0.25">
      <c r="A4726" s="11" t="str">
        <f t="shared" si="371"/>
        <v/>
      </c>
      <c r="B4726" s="15" t="str">
        <f t="shared" si="372"/>
        <v/>
      </c>
      <c r="C4726" s="11" t="str">
        <f t="shared" si="373"/>
        <v/>
      </c>
      <c r="D4726" s="11" t="str">
        <f t="shared" si="374"/>
        <v/>
      </c>
      <c r="E4726" s="18"/>
      <c r="F4726" s="18"/>
      <c r="J4726" s="20" t="str">
        <f t="shared" si="370"/>
        <v/>
      </c>
      <c r="K4726" s="22" t="str">
        <f>IF(LEN(F4726)&gt;0,IFERROR(HLOOKUP(F4726,'Codigos Servicios'!$A$4:$A$13,1,1),"SI"),"")</f>
        <v/>
      </c>
      <c r="L4726" s="3"/>
      <c r="Z4726"/>
    </row>
    <row r="4727" spans="1:26" x14ac:dyDescent="0.25">
      <c r="A4727" s="11" t="str">
        <f t="shared" si="371"/>
        <v/>
      </c>
      <c r="B4727" s="15" t="str">
        <f t="shared" si="372"/>
        <v/>
      </c>
      <c r="C4727" s="11" t="str">
        <f t="shared" si="373"/>
        <v/>
      </c>
      <c r="D4727" s="11" t="str">
        <f t="shared" si="374"/>
        <v/>
      </c>
      <c r="E4727" s="18"/>
      <c r="F4727" s="18"/>
      <c r="J4727" s="20" t="str">
        <f t="shared" si="370"/>
        <v/>
      </c>
      <c r="K4727" s="22" t="str">
        <f>IF(LEN(F4727)&gt;0,IFERROR(HLOOKUP(F4727,'Codigos Servicios'!$A$4:$A$13,1,1),"SI"),"")</f>
        <v/>
      </c>
      <c r="L4727" s="3"/>
      <c r="Z4727"/>
    </row>
    <row r="4728" spans="1:26" x14ac:dyDescent="0.25">
      <c r="A4728" s="11" t="str">
        <f t="shared" si="371"/>
        <v/>
      </c>
      <c r="B4728" s="15" t="str">
        <f t="shared" si="372"/>
        <v/>
      </c>
      <c r="C4728" s="11" t="str">
        <f t="shared" si="373"/>
        <v/>
      </c>
      <c r="D4728" s="11" t="str">
        <f t="shared" si="374"/>
        <v/>
      </c>
      <c r="E4728" s="18"/>
      <c r="F4728" s="18"/>
      <c r="J4728" s="20" t="str">
        <f t="shared" si="370"/>
        <v/>
      </c>
      <c r="K4728" s="22" t="str">
        <f>IF(LEN(F4728)&gt;0,IFERROR(HLOOKUP(F4728,'Codigos Servicios'!$A$4:$A$13,1,1),"SI"),"")</f>
        <v/>
      </c>
      <c r="L4728" s="3"/>
      <c r="Z4728"/>
    </row>
    <row r="4729" spans="1:26" x14ac:dyDescent="0.25">
      <c r="A4729" s="11" t="str">
        <f t="shared" si="371"/>
        <v/>
      </c>
      <c r="B4729" s="15" t="str">
        <f t="shared" si="372"/>
        <v/>
      </c>
      <c r="C4729" s="11" t="str">
        <f t="shared" si="373"/>
        <v/>
      </c>
      <c r="D4729" s="11" t="str">
        <f t="shared" si="374"/>
        <v/>
      </c>
      <c r="E4729" s="18"/>
      <c r="F4729" s="18"/>
      <c r="J4729" s="20" t="str">
        <f t="shared" si="370"/>
        <v/>
      </c>
      <c r="K4729" s="22" t="str">
        <f>IF(LEN(F4729)&gt;0,IFERROR(HLOOKUP(F4729,'Codigos Servicios'!$A$4:$A$13,1,1),"SI"),"")</f>
        <v/>
      </c>
      <c r="L4729" s="3"/>
      <c r="Z4729"/>
    </row>
    <row r="4730" spans="1:26" x14ac:dyDescent="0.25">
      <c r="A4730" s="11" t="str">
        <f t="shared" si="371"/>
        <v/>
      </c>
      <c r="B4730" s="15" t="str">
        <f t="shared" si="372"/>
        <v/>
      </c>
      <c r="C4730" s="11" t="str">
        <f t="shared" si="373"/>
        <v/>
      </c>
      <c r="D4730" s="11" t="str">
        <f t="shared" si="374"/>
        <v/>
      </c>
      <c r="E4730" s="18"/>
      <c r="F4730" s="18"/>
      <c r="J4730" s="20" t="str">
        <f t="shared" si="370"/>
        <v/>
      </c>
      <c r="K4730" s="22" t="str">
        <f>IF(LEN(F4730)&gt;0,IFERROR(HLOOKUP(F4730,'Codigos Servicios'!$A$4:$A$13,1,1),"SI"),"")</f>
        <v/>
      </c>
      <c r="L4730" s="3"/>
      <c r="Z4730"/>
    </row>
    <row r="4731" spans="1:26" x14ac:dyDescent="0.25">
      <c r="A4731" s="11" t="str">
        <f t="shared" si="371"/>
        <v/>
      </c>
      <c r="B4731" s="15" t="str">
        <f t="shared" si="372"/>
        <v/>
      </c>
      <c r="C4731" s="11" t="str">
        <f t="shared" si="373"/>
        <v/>
      </c>
      <c r="D4731" s="11" t="str">
        <f t="shared" si="374"/>
        <v/>
      </c>
      <c r="E4731" s="18"/>
      <c r="F4731" s="18"/>
      <c r="J4731" s="20" t="str">
        <f t="shared" si="370"/>
        <v/>
      </c>
      <c r="K4731" s="22" t="str">
        <f>IF(LEN(F4731)&gt;0,IFERROR(HLOOKUP(F4731,'Codigos Servicios'!$A$4:$A$13,1,1),"SI"),"")</f>
        <v/>
      </c>
      <c r="L4731" s="3"/>
      <c r="Z4731"/>
    </row>
    <row r="4732" spans="1:26" x14ac:dyDescent="0.25">
      <c r="A4732" s="11" t="str">
        <f t="shared" si="371"/>
        <v/>
      </c>
      <c r="B4732" s="15" t="str">
        <f t="shared" si="372"/>
        <v/>
      </c>
      <c r="C4732" s="11" t="str">
        <f t="shared" si="373"/>
        <v/>
      </c>
      <c r="D4732" s="11" t="str">
        <f t="shared" si="374"/>
        <v/>
      </c>
      <c r="E4732" s="18"/>
      <c r="F4732" s="18"/>
      <c r="J4732" s="20" t="str">
        <f t="shared" si="370"/>
        <v/>
      </c>
      <c r="K4732" s="22" t="str">
        <f>IF(LEN(F4732)&gt;0,IFERROR(HLOOKUP(F4732,'Codigos Servicios'!$A$4:$A$13,1,1),"SI"),"")</f>
        <v/>
      </c>
      <c r="L4732" s="3"/>
      <c r="Z4732"/>
    </row>
    <row r="4733" spans="1:26" x14ac:dyDescent="0.25">
      <c r="A4733" s="11" t="str">
        <f t="shared" si="371"/>
        <v/>
      </c>
      <c r="B4733" s="15" t="str">
        <f t="shared" si="372"/>
        <v/>
      </c>
      <c r="C4733" s="11" t="str">
        <f t="shared" si="373"/>
        <v/>
      </c>
      <c r="D4733" s="11" t="str">
        <f t="shared" si="374"/>
        <v/>
      </c>
      <c r="E4733" s="18"/>
      <c r="F4733" s="18"/>
      <c r="J4733" s="20" t="str">
        <f t="shared" si="370"/>
        <v/>
      </c>
      <c r="K4733" s="22" t="str">
        <f>IF(LEN(F4733)&gt;0,IFERROR(HLOOKUP(F4733,'Codigos Servicios'!$A$4:$A$13,1,1),"SI"),"")</f>
        <v/>
      </c>
      <c r="L4733" s="3"/>
      <c r="Z4733"/>
    </row>
    <row r="4734" spans="1:26" x14ac:dyDescent="0.25">
      <c r="A4734" s="11" t="str">
        <f t="shared" si="371"/>
        <v/>
      </c>
      <c r="B4734" s="15" t="str">
        <f t="shared" si="372"/>
        <v/>
      </c>
      <c r="C4734" s="11" t="str">
        <f t="shared" si="373"/>
        <v/>
      </c>
      <c r="D4734" s="11" t="str">
        <f t="shared" si="374"/>
        <v/>
      </c>
      <c r="E4734" s="18"/>
      <c r="F4734" s="18"/>
      <c r="J4734" s="20" t="str">
        <f t="shared" si="370"/>
        <v/>
      </c>
      <c r="K4734" s="22" t="str">
        <f>IF(LEN(F4734)&gt;0,IFERROR(HLOOKUP(F4734,'Codigos Servicios'!$A$4:$A$13,1,1),"SI"),"")</f>
        <v/>
      </c>
      <c r="L4734" s="3"/>
      <c r="Z4734"/>
    </row>
    <row r="4735" spans="1:26" x14ac:dyDescent="0.25">
      <c r="A4735" s="11" t="str">
        <f t="shared" si="371"/>
        <v/>
      </c>
      <c r="B4735" s="15" t="str">
        <f t="shared" si="372"/>
        <v/>
      </c>
      <c r="C4735" s="11" t="str">
        <f t="shared" si="373"/>
        <v/>
      </c>
      <c r="D4735" s="11" t="str">
        <f t="shared" si="374"/>
        <v/>
      </c>
      <c r="E4735" s="18"/>
      <c r="F4735" s="18"/>
      <c r="J4735" s="20" t="str">
        <f t="shared" si="370"/>
        <v/>
      </c>
      <c r="K4735" s="22" t="str">
        <f>IF(LEN(F4735)&gt;0,IFERROR(HLOOKUP(F4735,'Codigos Servicios'!$A$4:$A$13,1,1),"SI"),"")</f>
        <v/>
      </c>
      <c r="L4735" s="3"/>
      <c r="Z4735"/>
    </row>
    <row r="4736" spans="1:26" x14ac:dyDescent="0.25">
      <c r="A4736" s="11" t="str">
        <f t="shared" si="371"/>
        <v/>
      </c>
      <c r="B4736" s="15" t="str">
        <f t="shared" si="372"/>
        <v/>
      </c>
      <c r="C4736" s="11" t="str">
        <f t="shared" si="373"/>
        <v/>
      </c>
      <c r="D4736" s="11" t="str">
        <f t="shared" si="374"/>
        <v/>
      </c>
      <c r="E4736" s="18"/>
      <c r="F4736" s="18"/>
      <c r="J4736" s="20" t="str">
        <f t="shared" si="370"/>
        <v/>
      </c>
      <c r="K4736" s="22" t="str">
        <f>IF(LEN(F4736)&gt;0,IFERROR(HLOOKUP(F4736,'Codigos Servicios'!$A$4:$A$13,1,1),"SI"),"")</f>
        <v/>
      </c>
      <c r="L4736" s="3"/>
      <c r="Z4736"/>
    </row>
    <row r="4737" spans="1:26" x14ac:dyDescent="0.25">
      <c r="A4737" s="11" t="str">
        <f t="shared" si="371"/>
        <v/>
      </c>
      <c r="B4737" s="15" t="str">
        <f t="shared" si="372"/>
        <v/>
      </c>
      <c r="C4737" s="11" t="str">
        <f t="shared" si="373"/>
        <v/>
      </c>
      <c r="D4737" s="11" t="str">
        <f t="shared" si="374"/>
        <v/>
      </c>
      <c r="E4737" s="18"/>
      <c r="F4737" s="18"/>
      <c r="J4737" s="20" t="str">
        <f t="shared" si="370"/>
        <v/>
      </c>
      <c r="K4737" s="22" t="str">
        <f>IF(LEN(F4737)&gt;0,IFERROR(HLOOKUP(F4737,'Codigos Servicios'!$A$4:$A$13,1,1),"SI"),"")</f>
        <v/>
      </c>
      <c r="L4737" s="3"/>
      <c r="Z4737"/>
    </row>
    <row r="4738" spans="1:26" x14ac:dyDescent="0.25">
      <c r="A4738" s="11" t="str">
        <f t="shared" si="371"/>
        <v/>
      </c>
      <c r="B4738" s="15" t="str">
        <f t="shared" si="372"/>
        <v/>
      </c>
      <c r="C4738" s="11" t="str">
        <f t="shared" si="373"/>
        <v/>
      </c>
      <c r="D4738" s="11" t="str">
        <f t="shared" si="374"/>
        <v/>
      </c>
      <c r="E4738" s="18"/>
      <c r="F4738" s="18"/>
      <c r="J4738" s="20" t="str">
        <f t="shared" si="370"/>
        <v/>
      </c>
      <c r="K4738" s="22" t="str">
        <f>IF(LEN(F4738)&gt;0,IFERROR(HLOOKUP(F4738,'Codigos Servicios'!$A$4:$A$13,1,1),"SI"),"")</f>
        <v/>
      </c>
      <c r="L4738" s="3"/>
      <c r="Z4738"/>
    </row>
    <row r="4739" spans="1:26" x14ac:dyDescent="0.25">
      <c r="A4739" s="11" t="str">
        <f t="shared" si="371"/>
        <v/>
      </c>
      <c r="B4739" s="15" t="str">
        <f t="shared" si="372"/>
        <v/>
      </c>
      <c r="C4739" s="11" t="str">
        <f t="shared" si="373"/>
        <v/>
      </c>
      <c r="D4739" s="11" t="str">
        <f t="shared" si="374"/>
        <v/>
      </c>
      <c r="E4739" s="18"/>
      <c r="F4739" s="18"/>
      <c r="J4739" s="20" t="str">
        <f t="shared" si="370"/>
        <v/>
      </c>
      <c r="K4739" s="22" t="str">
        <f>IF(LEN(F4739)&gt;0,IFERROR(HLOOKUP(F4739,'Codigos Servicios'!$A$4:$A$13,1,1),"SI"),"")</f>
        <v/>
      </c>
      <c r="L4739" s="3"/>
      <c r="Z4739"/>
    </row>
    <row r="4740" spans="1:26" x14ac:dyDescent="0.25">
      <c r="A4740" s="11" t="str">
        <f t="shared" si="371"/>
        <v/>
      </c>
      <c r="B4740" s="15" t="str">
        <f t="shared" si="372"/>
        <v/>
      </c>
      <c r="C4740" s="11" t="str">
        <f t="shared" si="373"/>
        <v/>
      </c>
      <c r="D4740" s="11" t="str">
        <f t="shared" si="374"/>
        <v/>
      </c>
      <c r="E4740" s="18"/>
      <c r="F4740" s="18"/>
      <c r="J4740" s="20" t="str">
        <f t="shared" si="370"/>
        <v/>
      </c>
      <c r="K4740" s="22" t="str">
        <f>IF(LEN(F4740)&gt;0,IFERROR(HLOOKUP(F4740,'Codigos Servicios'!$A$4:$A$13,1,1),"SI"),"")</f>
        <v/>
      </c>
      <c r="L4740" s="3"/>
      <c r="Z4740"/>
    </row>
    <row r="4741" spans="1:26" x14ac:dyDescent="0.25">
      <c r="A4741" s="11" t="str">
        <f t="shared" si="371"/>
        <v/>
      </c>
      <c r="B4741" s="15" t="str">
        <f t="shared" si="372"/>
        <v/>
      </c>
      <c r="C4741" s="11" t="str">
        <f t="shared" si="373"/>
        <v/>
      </c>
      <c r="D4741" s="11" t="str">
        <f t="shared" si="374"/>
        <v/>
      </c>
      <c r="E4741" s="18"/>
      <c r="F4741" s="18"/>
      <c r="J4741" s="20" t="str">
        <f t="shared" si="370"/>
        <v/>
      </c>
      <c r="K4741" s="22" t="str">
        <f>IF(LEN(F4741)&gt;0,IFERROR(HLOOKUP(F4741,'Codigos Servicios'!$A$4:$A$13,1,1),"SI"),"")</f>
        <v/>
      </c>
      <c r="L4741" s="3"/>
      <c r="Z4741"/>
    </row>
    <row r="4742" spans="1:26" x14ac:dyDescent="0.25">
      <c r="A4742" s="11" t="str">
        <f t="shared" si="371"/>
        <v/>
      </c>
      <c r="B4742" s="15" t="str">
        <f t="shared" si="372"/>
        <v/>
      </c>
      <c r="C4742" s="11" t="str">
        <f t="shared" si="373"/>
        <v/>
      </c>
      <c r="D4742" s="11" t="str">
        <f t="shared" si="374"/>
        <v/>
      </c>
      <c r="E4742" s="18"/>
      <c r="F4742" s="18"/>
      <c r="J4742" s="20" t="str">
        <f t="shared" si="370"/>
        <v/>
      </c>
      <c r="K4742" s="22" t="str">
        <f>IF(LEN(F4742)&gt;0,IFERROR(HLOOKUP(F4742,'Codigos Servicios'!$A$4:$A$13,1,1),"SI"),"")</f>
        <v/>
      </c>
      <c r="L4742" s="3"/>
      <c r="Z4742"/>
    </row>
    <row r="4743" spans="1:26" x14ac:dyDescent="0.25">
      <c r="A4743" s="11" t="str">
        <f t="shared" si="371"/>
        <v/>
      </c>
      <c r="B4743" s="15" t="str">
        <f t="shared" si="372"/>
        <v/>
      </c>
      <c r="C4743" s="11" t="str">
        <f t="shared" si="373"/>
        <v/>
      </c>
      <c r="D4743" s="11" t="str">
        <f t="shared" si="374"/>
        <v/>
      </c>
      <c r="E4743" s="18"/>
      <c r="F4743" s="18"/>
      <c r="J4743" s="20" t="str">
        <f t="shared" si="370"/>
        <v/>
      </c>
      <c r="K4743" s="22" t="str">
        <f>IF(LEN(F4743)&gt;0,IFERROR(HLOOKUP(F4743,'Codigos Servicios'!$A$4:$A$13,1,1),"SI"),"")</f>
        <v/>
      </c>
      <c r="L4743" s="3"/>
      <c r="Z4743"/>
    </row>
    <row r="4744" spans="1:26" x14ac:dyDescent="0.25">
      <c r="A4744" s="11" t="str">
        <f t="shared" si="371"/>
        <v/>
      </c>
      <c r="B4744" s="15" t="str">
        <f t="shared" si="372"/>
        <v/>
      </c>
      <c r="C4744" s="11" t="str">
        <f t="shared" si="373"/>
        <v/>
      </c>
      <c r="D4744" s="11" t="str">
        <f t="shared" si="374"/>
        <v/>
      </c>
      <c r="E4744" s="18"/>
      <c r="F4744" s="18"/>
      <c r="J4744" s="20" t="str">
        <f t="shared" ref="J4744:J4807" si="375">IF(LEN(F4744)&gt;0,IF(LEN(G4744)&gt;0,IF(LEN(C4744)&gt;1,IF(ISBLANK($H$5),"Error: No ha ingresado el Mes",IF(ISBLANK($I$5),"Error: No ha ingresado el Año",IF(K4744="SI","Error Codigo de Servicio Invalido",IF(ISBLANK(E4744),"Error: SIgla Aeropuerto no puede ser nula","")))),"Error: No ha ingresado empresa"),""),"")</f>
        <v/>
      </c>
      <c r="K4744" s="22" t="str">
        <f>IF(LEN(F4744)&gt;0,IFERROR(HLOOKUP(F4744,'Codigos Servicios'!$A$4:$A$13,1,1),"SI"),"")</f>
        <v/>
      </c>
      <c r="L4744" s="3"/>
      <c r="Z4744"/>
    </row>
    <row r="4745" spans="1:26" x14ac:dyDescent="0.25">
      <c r="A4745" s="11" t="str">
        <f t="shared" si="371"/>
        <v/>
      </c>
      <c r="B4745" s="15" t="str">
        <f t="shared" si="372"/>
        <v/>
      </c>
      <c r="C4745" s="11" t="str">
        <f t="shared" si="373"/>
        <v/>
      </c>
      <c r="D4745" s="11" t="str">
        <f t="shared" si="374"/>
        <v/>
      </c>
      <c r="E4745" s="18"/>
      <c r="F4745" s="18"/>
      <c r="J4745" s="20" t="str">
        <f t="shared" si="375"/>
        <v/>
      </c>
      <c r="K4745" s="22" t="str">
        <f>IF(LEN(F4745)&gt;0,IFERROR(HLOOKUP(F4745,'Codigos Servicios'!$A$4:$A$13,1,1),"SI"),"")</f>
        <v/>
      </c>
      <c r="L4745" s="3"/>
      <c r="Z4745"/>
    </row>
    <row r="4746" spans="1:26" x14ac:dyDescent="0.25">
      <c r="A4746" s="11" t="str">
        <f t="shared" si="371"/>
        <v/>
      </c>
      <c r="B4746" s="15" t="str">
        <f t="shared" si="372"/>
        <v/>
      </c>
      <c r="C4746" s="11" t="str">
        <f t="shared" si="373"/>
        <v/>
      </c>
      <c r="D4746" s="11" t="str">
        <f t="shared" si="374"/>
        <v/>
      </c>
      <c r="E4746" s="18"/>
      <c r="F4746" s="18"/>
      <c r="J4746" s="20" t="str">
        <f t="shared" si="375"/>
        <v/>
      </c>
      <c r="K4746" s="22" t="str">
        <f>IF(LEN(F4746)&gt;0,IFERROR(HLOOKUP(F4746,'Codigos Servicios'!$A$4:$A$13,1,1),"SI"),"")</f>
        <v/>
      </c>
      <c r="L4746" s="3"/>
      <c r="Z4746"/>
    </row>
    <row r="4747" spans="1:26" x14ac:dyDescent="0.25">
      <c r="A4747" s="11" t="str">
        <f t="shared" si="371"/>
        <v/>
      </c>
      <c r="B4747" s="15" t="str">
        <f t="shared" si="372"/>
        <v/>
      </c>
      <c r="C4747" s="11" t="str">
        <f t="shared" si="373"/>
        <v/>
      </c>
      <c r="D4747" s="11" t="str">
        <f t="shared" si="374"/>
        <v/>
      </c>
      <c r="E4747" s="18"/>
      <c r="F4747" s="18"/>
      <c r="J4747" s="20" t="str">
        <f t="shared" si="375"/>
        <v/>
      </c>
      <c r="K4747" s="22" t="str">
        <f>IF(LEN(F4747)&gt;0,IFERROR(HLOOKUP(F4747,'Codigos Servicios'!$A$4:$A$13,1,1),"SI"),"")</f>
        <v/>
      </c>
      <c r="L4747" s="3"/>
      <c r="Z4747"/>
    </row>
    <row r="4748" spans="1:26" x14ac:dyDescent="0.25">
      <c r="A4748" s="11" t="str">
        <f t="shared" si="371"/>
        <v/>
      </c>
      <c r="B4748" s="15" t="str">
        <f t="shared" si="372"/>
        <v/>
      </c>
      <c r="C4748" s="11" t="str">
        <f t="shared" si="373"/>
        <v/>
      </c>
      <c r="D4748" s="11" t="str">
        <f t="shared" si="374"/>
        <v/>
      </c>
      <c r="E4748" s="18"/>
      <c r="F4748" s="18"/>
      <c r="J4748" s="20" t="str">
        <f t="shared" si="375"/>
        <v/>
      </c>
      <c r="K4748" s="22" t="str">
        <f>IF(LEN(F4748)&gt;0,IFERROR(HLOOKUP(F4748,'Codigos Servicios'!$A$4:$A$13,1,1),"SI"),"")</f>
        <v/>
      </c>
      <c r="L4748" s="3"/>
      <c r="Z4748"/>
    </row>
    <row r="4749" spans="1:26" x14ac:dyDescent="0.25">
      <c r="A4749" s="11" t="str">
        <f t="shared" si="371"/>
        <v/>
      </c>
      <c r="B4749" s="15" t="str">
        <f t="shared" si="372"/>
        <v/>
      </c>
      <c r="C4749" s="11" t="str">
        <f t="shared" si="373"/>
        <v/>
      </c>
      <c r="D4749" s="11" t="str">
        <f t="shared" si="374"/>
        <v/>
      </c>
      <c r="E4749" s="18"/>
      <c r="F4749" s="18"/>
      <c r="J4749" s="20" t="str">
        <f t="shared" si="375"/>
        <v/>
      </c>
      <c r="K4749" s="22" t="str">
        <f>IF(LEN(F4749)&gt;0,IFERROR(HLOOKUP(F4749,'Codigos Servicios'!$A$4:$A$13,1,1),"SI"),"")</f>
        <v/>
      </c>
      <c r="L4749" s="3"/>
      <c r="Z4749"/>
    </row>
    <row r="4750" spans="1:26" x14ac:dyDescent="0.25">
      <c r="A4750" s="11" t="str">
        <f t="shared" si="371"/>
        <v/>
      </c>
      <c r="B4750" s="15" t="str">
        <f t="shared" si="372"/>
        <v/>
      </c>
      <c r="C4750" s="11" t="str">
        <f t="shared" si="373"/>
        <v/>
      </c>
      <c r="D4750" s="11" t="str">
        <f t="shared" si="374"/>
        <v/>
      </c>
      <c r="E4750" s="18"/>
      <c r="F4750" s="18"/>
      <c r="J4750" s="20" t="str">
        <f t="shared" si="375"/>
        <v/>
      </c>
      <c r="K4750" s="22" t="str">
        <f>IF(LEN(F4750)&gt;0,IFERROR(HLOOKUP(F4750,'Codigos Servicios'!$A$4:$A$13,1,1),"SI"),"")</f>
        <v/>
      </c>
      <c r="L4750" s="3"/>
      <c r="Z4750"/>
    </row>
    <row r="4751" spans="1:26" x14ac:dyDescent="0.25">
      <c r="A4751" s="11" t="str">
        <f t="shared" si="371"/>
        <v/>
      </c>
      <c r="B4751" s="15" t="str">
        <f t="shared" si="372"/>
        <v/>
      </c>
      <c r="C4751" s="11" t="str">
        <f t="shared" si="373"/>
        <v/>
      </c>
      <c r="D4751" s="11" t="str">
        <f t="shared" si="374"/>
        <v/>
      </c>
      <c r="E4751" s="18"/>
      <c r="F4751" s="18"/>
      <c r="J4751" s="20" t="str">
        <f t="shared" si="375"/>
        <v/>
      </c>
      <c r="K4751" s="22" t="str">
        <f>IF(LEN(F4751)&gt;0,IFERROR(HLOOKUP(F4751,'Codigos Servicios'!$A$4:$A$13,1,1),"SI"),"")</f>
        <v/>
      </c>
      <c r="L4751" s="3"/>
      <c r="Z4751"/>
    </row>
    <row r="4752" spans="1:26" x14ac:dyDescent="0.25">
      <c r="A4752" s="11" t="str">
        <f t="shared" si="371"/>
        <v/>
      </c>
      <c r="B4752" s="15" t="str">
        <f t="shared" si="372"/>
        <v/>
      </c>
      <c r="C4752" s="11" t="str">
        <f t="shared" si="373"/>
        <v/>
      </c>
      <c r="D4752" s="11" t="str">
        <f t="shared" si="374"/>
        <v/>
      </c>
      <c r="E4752" s="18"/>
      <c r="F4752" s="18"/>
      <c r="J4752" s="20" t="str">
        <f t="shared" si="375"/>
        <v/>
      </c>
      <c r="K4752" s="22" t="str">
        <f>IF(LEN(F4752)&gt;0,IFERROR(HLOOKUP(F4752,'Codigos Servicios'!$A$4:$A$13,1,1),"SI"),"")</f>
        <v/>
      </c>
      <c r="L4752" s="3"/>
      <c r="Z4752"/>
    </row>
    <row r="4753" spans="1:26" x14ac:dyDescent="0.25">
      <c r="A4753" s="11" t="str">
        <f t="shared" si="371"/>
        <v/>
      </c>
      <c r="B4753" s="15" t="str">
        <f t="shared" si="372"/>
        <v/>
      </c>
      <c r="C4753" s="11" t="str">
        <f t="shared" si="373"/>
        <v/>
      </c>
      <c r="D4753" s="11" t="str">
        <f t="shared" si="374"/>
        <v/>
      </c>
      <c r="E4753" s="18"/>
      <c r="F4753" s="18"/>
      <c r="J4753" s="20" t="str">
        <f t="shared" si="375"/>
        <v/>
      </c>
      <c r="K4753" s="22" t="str">
        <f>IF(LEN(F4753)&gt;0,IFERROR(HLOOKUP(F4753,'Codigos Servicios'!$A$4:$A$13,1,1),"SI"),"")</f>
        <v/>
      </c>
      <c r="L4753" s="3"/>
      <c r="Z4753"/>
    </row>
    <row r="4754" spans="1:26" x14ac:dyDescent="0.25">
      <c r="A4754" s="11" t="str">
        <f t="shared" si="371"/>
        <v/>
      </c>
      <c r="B4754" s="15" t="str">
        <f t="shared" si="372"/>
        <v/>
      </c>
      <c r="C4754" s="11" t="str">
        <f t="shared" si="373"/>
        <v/>
      </c>
      <c r="D4754" s="11" t="str">
        <f t="shared" si="374"/>
        <v/>
      </c>
      <c r="E4754" s="18"/>
      <c r="F4754" s="18"/>
      <c r="J4754" s="20" t="str">
        <f t="shared" si="375"/>
        <v/>
      </c>
      <c r="K4754" s="22" t="str">
        <f>IF(LEN(F4754)&gt;0,IFERROR(HLOOKUP(F4754,'Codigos Servicios'!$A$4:$A$13,1,1),"SI"),"")</f>
        <v/>
      </c>
      <c r="L4754" s="3"/>
      <c r="Z4754"/>
    </row>
    <row r="4755" spans="1:26" x14ac:dyDescent="0.25">
      <c r="A4755" s="11" t="str">
        <f t="shared" si="371"/>
        <v/>
      </c>
      <c r="B4755" s="15" t="str">
        <f t="shared" si="372"/>
        <v/>
      </c>
      <c r="C4755" s="11" t="str">
        <f t="shared" si="373"/>
        <v/>
      </c>
      <c r="D4755" s="11" t="str">
        <f t="shared" si="374"/>
        <v/>
      </c>
      <c r="E4755" s="18"/>
      <c r="F4755" s="18"/>
      <c r="J4755" s="20" t="str">
        <f t="shared" si="375"/>
        <v/>
      </c>
      <c r="K4755" s="22" t="str">
        <f>IF(LEN(F4755)&gt;0,IFERROR(HLOOKUP(F4755,'Codigos Servicios'!$A$4:$A$13,1,1),"SI"),"")</f>
        <v/>
      </c>
      <c r="L4755" s="3"/>
      <c r="Z4755"/>
    </row>
    <row r="4756" spans="1:26" x14ac:dyDescent="0.25">
      <c r="A4756" s="11" t="str">
        <f t="shared" si="371"/>
        <v/>
      </c>
      <c r="B4756" s="15" t="str">
        <f t="shared" si="372"/>
        <v/>
      </c>
      <c r="C4756" s="11" t="str">
        <f t="shared" si="373"/>
        <v/>
      </c>
      <c r="D4756" s="11" t="str">
        <f t="shared" si="374"/>
        <v/>
      </c>
      <c r="E4756" s="18"/>
      <c r="F4756" s="18"/>
      <c r="J4756" s="20" t="str">
        <f t="shared" si="375"/>
        <v/>
      </c>
      <c r="K4756" s="22" t="str">
        <f>IF(LEN(F4756)&gt;0,IFERROR(HLOOKUP(F4756,'Codigos Servicios'!$A$4:$A$13,1,1),"SI"),"")</f>
        <v/>
      </c>
      <c r="L4756" s="3"/>
      <c r="Z4756"/>
    </row>
    <row r="4757" spans="1:26" x14ac:dyDescent="0.25">
      <c r="A4757" s="11" t="str">
        <f t="shared" si="371"/>
        <v/>
      </c>
      <c r="B4757" s="15" t="str">
        <f t="shared" si="372"/>
        <v/>
      </c>
      <c r="C4757" s="11" t="str">
        <f t="shared" si="373"/>
        <v/>
      </c>
      <c r="D4757" s="11" t="str">
        <f t="shared" si="374"/>
        <v/>
      </c>
      <c r="E4757" s="18"/>
      <c r="F4757" s="18"/>
      <c r="J4757" s="20" t="str">
        <f t="shared" si="375"/>
        <v/>
      </c>
      <c r="K4757" s="22" t="str">
        <f>IF(LEN(F4757)&gt;0,IFERROR(HLOOKUP(F4757,'Codigos Servicios'!$A$4:$A$13,1,1),"SI"),"")</f>
        <v/>
      </c>
      <c r="L4757" s="3"/>
      <c r="Z4757"/>
    </row>
    <row r="4758" spans="1:26" x14ac:dyDescent="0.25">
      <c r="A4758" s="11" t="str">
        <f t="shared" si="371"/>
        <v/>
      </c>
      <c r="B4758" s="15" t="str">
        <f t="shared" si="372"/>
        <v/>
      </c>
      <c r="C4758" s="11" t="str">
        <f t="shared" si="373"/>
        <v/>
      </c>
      <c r="D4758" s="11" t="str">
        <f t="shared" si="374"/>
        <v/>
      </c>
      <c r="E4758" s="18"/>
      <c r="F4758" s="18"/>
      <c r="J4758" s="20" t="str">
        <f t="shared" si="375"/>
        <v/>
      </c>
      <c r="K4758" s="22" t="str">
        <f>IF(LEN(F4758)&gt;0,IFERROR(HLOOKUP(F4758,'Codigos Servicios'!$A$4:$A$13,1,1),"SI"),"")</f>
        <v/>
      </c>
      <c r="L4758" s="3"/>
      <c r="Z4758"/>
    </row>
    <row r="4759" spans="1:26" x14ac:dyDescent="0.25">
      <c r="A4759" s="11" t="str">
        <f t="shared" ref="A4759:A4822" si="376">IF(LEN(F4759)&gt;0,"SE","")</f>
        <v/>
      </c>
      <c r="B4759" s="15" t="str">
        <f t="shared" ref="B4759:B4822" si="377">IF(LEN(F4759)&gt;0,B4758+1,"")</f>
        <v/>
      </c>
      <c r="C4759" s="11" t="str">
        <f t="shared" ref="C4759:C4822" si="378">IF(LEN(F4759)&gt;0,$F$5,"")</f>
        <v/>
      </c>
      <c r="D4759" s="11" t="str">
        <f t="shared" ref="D4759:D4822" si="379">IF(LEN(F4759)&gt;0,$J$5,"")</f>
        <v/>
      </c>
      <c r="E4759" s="18"/>
      <c r="F4759" s="18"/>
      <c r="J4759" s="20" t="str">
        <f t="shared" si="375"/>
        <v/>
      </c>
      <c r="K4759" s="22" t="str">
        <f>IF(LEN(F4759)&gt;0,IFERROR(HLOOKUP(F4759,'Codigos Servicios'!$A$4:$A$13,1,1),"SI"),"")</f>
        <v/>
      </c>
      <c r="L4759" s="3"/>
      <c r="Z4759"/>
    </row>
    <row r="4760" spans="1:26" x14ac:dyDescent="0.25">
      <c r="A4760" s="11" t="str">
        <f t="shared" si="376"/>
        <v/>
      </c>
      <c r="B4760" s="15" t="str">
        <f t="shared" si="377"/>
        <v/>
      </c>
      <c r="C4760" s="11" t="str">
        <f t="shared" si="378"/>
        <v/>
      </c>
      <c r="D4760" s="11" t="str">
        <f t="shared" si="379"/>
        <v/>
      </c>
      <c r="E4760" s="18"/>
      <c r="F4760" s="18"/>
      <c r="J4760" s="20" t="str">
        <f t="shared" si="375"/>
        <v/>
      </c>
      <c r="K4760" s="22" t="str">
        <f>IF(LEN(F4760)&gt;0,IFERROR(HLOOKUP(F4760,'Codigos Servicios'!$A$4:$A$13,1,1),"SI"),"")</f>
        <v/>
      </c>
      <c r="L4760" s="3"/>
      <c r="Z4760"/>
    </row>
    <row r="4761" spans="1:26" x14ac:dyDescent="0.25">
      <c r="A4761" s="11" t="str">
        <f t="shared" si="376"/>
        <v/>
      </c>
      <c r="B4761" s="15" t="str">
        <f t="shared" si="377"/>
        <v/>
      </c>
      <c r="C4761" s="11" t="str">
        <f t="shared" si="378"/>
        <v/>
      </c>
      <c r="D4761" s="11" t="str">
        <f t="shared" si="379"/>
        <v/>
      </c>
      <c r="E4761" s="18"/>
      <c r="F4761" s="18"/>
      <c r="J4761" s="20" t="str">
        <f t="shared" si="375"/>
        <v/>
      </c>
      <c r="K4761" s="22" t="str">
        <f>IF(LEN(F4761)&gt;0,IFERROR(HLOOKUP(F4761,'Codigos Servicios'!$A$4:$A$13,1,1),"SI"),"")</f>
        <v/>
      </c>
      <c r="L4761" s="3"/>
      <c r="Z4761"/>
    </row>
    <row r="4762" spans="1:26" x14ac:dyDescent="0.25">
      <c r="A4762" s="11" t="str">
        <f t="shared" si="376"/>
        <v/>
      </c>
      <c r="B4762" s="15" t="str">
        <f t="shared" si="377"/>
        <v/>
      </c>
      <c r="C4762" s="11" t="str">
        <f t="shared" si="378"/>
        <v/>
      </c>
      <c r="D4762" s="11" t="str">
        <f t="shared" si="379"/>
        <v/>
      </c>
      <c r="E4762" s="18"/>
      <c r="F4762" s="18"/>
      <c r="J4762" s="20" t="str">
        <f t="shared" si="375"/>
        <v/>
      </c>
      <c r="K4762" s="22" t="str">
        <f>IF(LEN(F4762)&gt;0,IFERROR(HLOOKUP(F4762,'Codigos Servicios'!$A$4:$A$13,1,1),"SI"),"")</f>
        <v/>
      </c>
      <c r="L4762" s="3"/>
      <c r="Z4762"/>
    </row>
    <row r="4763" spans="1:26" x14ac:dyDescent="0.25">
      <c r="A4763" s="11" t="str">
        <f t="shared" si="376"/>
        <v/>
      </c>
      <c r="B4763" s="15" t="str">
        <f t="shared" si="377"/>
        <v/>
      </c>
      <c r="C4763" s="11" t="str">
        <f t="shared" si="378"/>
        <v/>
      </c>
      <c r="D4763" s="11" t="str">
        <f t="shared" si="379"/>
        <v/>
      </c>
      <c r="E4763" s="18"/>
      <c r="F4763" s="18"/>
      <c r="J4763" s="20" t="str">
        <f t="shared" si="375"/>
        <v/>
      </c>
      <c r="K4763" s="22" t="str">
        <f>IF(LEN(F4763)&gt;0,IFERROR(HLOOKUP(F4763,'Codigos Servicios'!$A$4:$A$13,1,1),"SI"),"")</f>
        <v/>
      </c>
      <c r="L4763" s="3"/>
      <c r="Z4763"/>
    </row>
    <row r="4764" spans="1:26" x14ac:dyDescent="0.25">
      <c r="A4764" s="11" t="str">
        <f t="shared" si="376"/>
        <v/>
      </c>
      <c r="B4764" s="15" t="str">
        <f t="shared" si="377"/>
        <v/>
      </c>
      <c r="C4764" s="11" t="str">
        <f t="shared" si="378"/>
        <v/>
      </c>
      <c r="D4764" s="11" t="str">
        <f t="shared" si="379"/>
        <v/>
      </c>
      <c r="E4764" s="18"/>
      <c r="F4764" s="18"/>
      <c r="J4764" s="20" t="str">
        <f t="shared" si="375"/>
        <v/>
      </c>
      <c r="K4764" s="22" t="str">
        <f>IF(LEN(F4764)&gt;0,IFERROR(HLOOKUP(F4764,'Codigos Servicios'!$A$4:$A$13,1,1),"SI"),"")</f>
        <v/>
      </c>
      <c r="L4764" s="3"/>
      <c r="Z4764"/>
    </row>
    <row r="4765" spans="1:26" x14ac:dyDescent="0.25">
      <c r="A4765" s="11" t="str">
        <f t="shared" si="376"/>
        <v/>
      </c>
      <c r="B4765" s="15" t="str">
        <f t="shared" si="377"/>
        <v/>
      </c>
      <c r="C4765" s="11" t="str">
        <f t="shared" si="378"/>
        <v/>
      </c>
      <c r="D4765" s="11" t="str">
        <f t="shared" si="379"/>
        <v/>
      </c>
      <c r="E4765" s="18"/>
      <c r="F4765" s="18"/>
      <c r="J4765" s="20" t="str">
        <f t="shared" si="375"/>
        <v/>
      </c>
      <c r="K4765" s="22" t="str">
        <f>IF(LEN(F4765)&gt;0,IFERROR(HLOOKUP(F4765,'Codigos Servicios'!$A$4:$A$13,1,1),"SI"),"")</f>
        <v/>
      </c>
      <c r="L4765" s="3"/>
      <c r="Z4765"/>
    </row>
    <row r="4766" spans="1:26" x14ac:dyDescent="0.25">
      <c r="A4766" s="11" t="str">
        <f t="shared" si="376"/>
        <v/>
      </c>
      <c r="B4766" s="15" t="str">
        <f t="shared" si="377"/>
        <v/>
      </c>
      <c r="C4766" s="11" t="str">
        <f t="shared" si="378"/>
        <v/>
      </c>
      <c r="D4766" s="11" t="str">
        <f t="shared" si="379"/>
        <v/>
      </c>
      <c r="E4766" s="18"/>
      <c r="F4766" s="18"/>
      <c r="J4766" s="20" t="str">
        <f t="shared" si="375"/>
        <v/>
      </c>
      <c r="K4766" s="22" t="str">
        <f>IF(LEN(F4766)&gt;0,IFERROR(HLOOKUP(F4766,'Codigos Servicios'!$A$4:$A$13,1,1),"SI"),"")</f>
        <v/>
      </c>
      <c r="L4766" s="3"/>
      <c r="Z4766"/>
    </row>
    <row r="4767" spans="1:26" x14ac:dyDescent="0.25">
      <c r="A4767" s="11" t="str">
        <f t="shared" si="376"/>
        <v/>
      </c>
      <c r="B4767" s="15" t="str">
        <f t="shared" si="377"/>
        <v/>
      </c>
      <c r="C4767" s="11" t="str">
        <f t="shared" si="378"/>
        <v/>
      </c>
      <c r="D4767" s="11" t="str">
        <f t="shared" si="379"/>
        <v/>
      </c>
      <c r="E4767" s="18"/>
      <c r="F4767" s="18"/>
      <c r="J4767" s="20" t="str">
        <f t="shared" si="375"/>
        <v/>
      </c>
      <c r="K4767" s="22" t="str">
        <f>IF(LEN(F4767)&gt;0,IFERROR(HLOOKUP(F4767,'Codigos Servicios'!$A$4:$A$13,1,1),"SI"),"")</f>
        <v/>
      </c>
      <c r="L4767" s="3"/>
      <c r="Z4767"/>
    </row>
    <row r="4768" spans="1:26" x14ac:dyDescent="0.25">
      <c r="A4768" s="11" t="str">
        <f t="shared" si="376"/>
        <v/>
      </c>
      <c r="B4768" s="15" t="str">
        <f t="shared" si="377"/>
        <v/>
      </c>
      <c r="C4768" s="11" t="str">
        <f t="shared" si="378"/>
        <v/>
      </c>
      <c r="D4768" s="11" t="str">
        <f t="shared" si="379"/>
        <v/>
      </c>
      <c r="E4768" s="18"/>
      <c r="F4768" s="18"/>
      <c r="J4768" s="20" t="str">
        <f t="shared" si="375"/>
        <v/>
      </c>
      <c r="K4768" s="22" t="str">
        <f>IF(LEN(F4768)&gt;0,IFERROR(HLOOKUP(F4768,'Codigos Servicios'!$A$4:$A$13,1,1),"SI"),"")</f>
        <v/>
      </c>
      <c r="L4768" s="3"/>
      <c r="Z4768"/>
    </row>
    <row r="4769" spans="1:26" x14ac:dyDescent="0.25">
      <c r="A4769" s="11" t="str">
        <f t="shared" si="376"/>
        <v/>
      </c>
      <c r="B4769" s="15" t="str">
        <f t="shared" si="377"/>
        <v/>
      </c>
      <c r="C4769" s="11" t="str">
        <f t="shared" si="378"/>
        <v/>
      </c>
      <c r="D4769" s="11" t="str">
        <f t="shared" si="379"/>
        <v/>
      </c>
      <c r="E4769" s="18"/>
      <c r="F4769" s="18"/>
      <c r="J4769" s="20" t="str">
        <f t="shared" si="375"/>
        <v/>
      </c>
      <c r="K4769" s="22" t="str">
        <f>IF(LEN(F4769)&gt;0,IFERROR(HLOOKUP(F4769,'Codigos Servicios'!$A$4:$A$13,1,1),"SI"),"")</f>
        <v/>
      </c>
      <c r="L4769" s="3"/>
      <c r="Z4769"/>
    </row>
    <row r="4770" spans="1:26" x14ac:dyDescent="0.25">
      <c r="A4770" s="11" t="str">
        <f t="shared" si="376"/>
        <v/>
      </c>
      <c r="B4770" s="15" t="str">
        <f t="shared" si="377"/>
        <v/>
      </c>
      <c r="C4770" s="11" t="str">
        <f t="shared" si="378"/>
        <v/>
      </c>
      <c r="D4770" s="11" t="str">
        <f t="shared" si="379"/>
        <v/>
      </c>
      <c r="E4770" s="18"/>
      <c r="F4770" s="18"/>
      <c r="J4770" s="20" t="str">
        <f t="shared" si="375"/>
        <v/>
      </c>
      <c r="K4770" s="22" t="str">
        <f>IF(LEN(F4770)&gt;0,IFERROR(HLOOKUP(F4770,'Codigos Servicios'!$A$4:$A$13,1,1),"SI"),"")</f>
        <v/>
      </c>
      <c r="L4770" s="3"/>
      <c r="Z4770"/>
    </row>
    <row r="4771" spans="1:26" x14ac:dyDescent="0.25">
      <c r="A4771" s="11" t="str">
        <f t="shared" si="376"/>
        <v/>
      </c>
      <c r="B4771" s="15" t="str">
        <f t="shared" si="377"/>
        <v/>
      </c>
      <c r="C4771" s="11" t="str">
        <f t="shared" si="378"/>
        <v/>
      </c>
      <c r="D4771" s="11" t="str">
        <f t="shared" si="379"/>
        <v/>
      </c>
      <c r="E4771" s="18"/>
      <c r="F4771" s="18"/>
      <c r="J4771" s="20" t="str">
        <f t="shared" si="375"/>
        <v/>
      </c>
      <c r="K4771" s="22" t="str">
        <f>IF(LEN(F4771)&gt;0,IFERROR(HLOOKUP(F4771,'Codigos Servicios'!$A$4:$A$13,1,1),"SI"),"")</f>
        <v/>
      </c>
      <c r="L4771" s="3"/>
      <c r="Z4771"/>
    </row>
    <row r="4772" spans="1:26" x14ac:dyDescent="0.25">
      <c r="A4772" s="11" t="str">
        <f t="shared" si="376"/>
        <v/>
      </c>
      <c r="B4772" s="15" t="str">
        <f t="shared" si="377"/>
        <v/>
      </c>
      <c r="C4772" s="11" t="str">
        <f t="shared" si="378"/>
        <v/>
      </c>
      <c r="D4772" s="11" t="str">
        <f t="shared" si="379"/>
        <v/>
      </c>
      <c r="E4772" s="18"/>
      <c r="F4772" s="18"/>
      <c r="J4772" s="20" t="str">
        <f t="shared" si="375"/>
        <v/>
      </c>
      <c r="K4772" s="22" t="str">
        <f>IF(LEN(F4772)&gt;0,IFERROR(HLOOKUP(F4772,'Codigos Servicios'!$A$4:$A$13,1,1),"SI"),"")</f>
        <v/>
      </c>
      <c r="L4772" s="3"/>
      <c r="Z4772"/>
    </row>
    <row r="4773" spans="1:26" x14ac:dyDescent="0.25">
      <c r="A4773" s="11" t="str">
        <f t="shared" si="376"/>
        <v/>
      </c>
      <c r="B4773" s="15" t="str">
        <f t="shared" si="377"/>
        <v/>
      </c>
      <c r="C4773" s="11" t="str">
        <f t="shared" si="378"/>
        <v/>
      </c>
      <c r="D4773" s="11" t="str">
        <f t="shared" si="379"/>
        <v/>
      </c>
      <c r="E4773" s="18"/>
      <c r="F4773" s="18"/>
      <c r="J4773" s="20" t="str">
        <f t="shared" si="375"/>
        <v/>
      </c>
      <c r="K4773" s="22" t="str">
        <f>IF(LEN(F4773)&gt;0,IFERROR(HLOOKUP(F4773,'Codigos Servicios'!$A$4:$A$13,1,1),"SI"),"")</f>
        <v/>
      </c>
      <c r="L4773" s="3"/>
      <c r="Z4773"/>
    </row>
    <row r="4774" spans="1:26" x14ac:dyDescent="0.25">
      <c r="A4774" s="11" t="str">
        <f t="shared" si="376"/>
        <v/>
      </c>
      <c r="B4774" s="15" t="str">
        <f t="shared" si="377"/>
        <v/>
      </c>
      <c r="C4774" s="11" t="str">
        <f t="shared" si="378"/>
        <v/>
      </c>
      <c r="D4774" s="11" t="str">
        <f t="shared" si="379"/>
        <v/>
      </c>
      <c r="E4774" s="18"/>
      <c r="F4774" s="18"/>
      <c r="J4774" s="20" t="str">
        <f t="shared" si="375"/>
        <v/>
      </c>
      <c r="K4774" s="22" t="str">
        <f>IF(LEN(F4774)&gt;0,IFERROR(HLOOKUP(F4774,'Codigos Servicios'!$A$4:$A$13,1,1),"SI"),"")</f>
        <v/>
      </c>
      <c r="L4774" s="3"/>
      <c r="Z4774"/>
    </row>
    <row r="4775" spans="1:26" x14ac:dyDescent="0.25">
      <c r="A4775" s="11" t="str">
        <f t="shared" si="376"/>
        <v/>
      </c>
      <c r="B4775" s="15" t="str">
        <f t="shared" si="377"/>
        <v/>
      </c>
      <c r="C4775" s="11" t="str">
        <f t="shared" si="378"/>
        <v/>
      </c>
      <c r="D4775" s="11" t="str">
        <f t="shared" si="379"/>
        <v/>
      </c>
      <c r="E4775" s="18"/>
      <c r="F4775" s="18"/>
      <c r="J4775" s="20" t="str">
        <f t="shared" si="375"/>
        <v/>
      </c>
      <c r="K4775" s="22" t="str">
        <f>IF(LEN(F4775)&gt;0,IFERROR(HLOOKUP(F4775,'Codigos Servicios'!$A$4:$A$13,1,1),"SI"),"")</f>
        <v/>
      </c>
      <c r="L4775" s="3"/>
      <c r="Z4775"/>
    </row>
    <row r="4776" spans="1:26" x14ac:dyDescent="0.25">
      <c r="A4776" s="11" t="str">
        <f t="shared" si="376"/>
        <v/>
      </c>
      <c r="B4776" s="15" t="str">
        <f t="shared" si="377"/>
        <v/>
      </c>
      <c r="C4776" s="11" t="str">
        <f t="shared" si="378"/>
        <v/>
      </c>
      <c r="D4776" s="11" t="str">
        <f t="shared" si="379"/>
        <v/>
      </c>
      <c r="E4776" s="18"/>
      <c r="F4776" s="18"/>
      <c r="J4776" s="20" t="str">
        <f t="shared" si="375"/>
        <v/>
      </c>
      <c r="K4776" s="22" t="str">
        <f>IF(LEN(F4776)&gt;0,IFERROR(HLOOKUP(F4776,'Codigos Servicios'!$A$4:$A$13,1,1),"SI"),"")</f>
        <v/>
      </c>
      <c r="L4776" s="3"/>
      <c r="Z4776"/>
    </row>
    <row r="4777" spans="1:26" x14ac:dyDescent="0.25">
      <c r="A4777" s="11" t="str">
        <f t="shared" si="376"/>
        <v/>
      </c>
      <c r="B4777" s="15" t="str">
        <f t="shared" si="377"/>
        <v/>
      </c>
      <c r="C4777" s="11" t="str">
        <f t="shared" si="378"/>
        <v/>
      </c>
      <c r="D4777" s="11" t="str">
        <f t="shared" si="379"/>
        <v/>
      </c>
      <c r="E4777" s="18"/>
      <c r="F4777" s="18"/>
      <c r="J4777" s="20" t="str">
        <f t="shared" si="375"/>
        <v/>
      </c>
      <c r="K4777" s="22" t="str">
        <f>IF(LEN(F4777)&gt;0,IFERROR(HLOOKUP(F4777,'Codigos Servicios'!$A$4:$A$13,1,1),"SI"),"")</f>
        <v/>
      </c>
      <c r="L4777" s="3"/>
      <c r="Z4777"/>
    </row>
    <row r="4778" spans="1:26" x14ac:dyDescent="0.25">
      <c r="A4778" s="11" t="str">
        <f t="shared" si="376"/>
        <v/>
      </c>
      <c r="B4778" s="15" t="str">
        <f t="shared" si="377"/>
        <v/>
      </c>
      <c r="C4778" s="11" t="str">
        <f t="shared" si="378"/>
        <v/>
      </c>
      <c r="D4778" s="11" t="str">
        <f t="shared" si="379"/>
        <v/>
      </c>
      <c r="E4778" s="18"/>
      <c r="F4778" s="18"/>
      <c r="J4778" s="20" t="str">
        <f t="shared" si="375"/>
        <v/>
      </c>
      <c r="K4778" s="22" t="str">
        <f>IF(LEN(F4778)&gt;0,IFERROR(HLOOKUP(F4778,'Codigos Servicios'!$A$4:$A$13,1,1),"SI"),"")</f>
        <v/>
      </c>
      <c r="L4778" s="3"/>
      <c r="Z4778"/>
    </row>
    <row r="4779" spans="1:26" x14ac:dyDescent="0.25">
      <c r="A4779" s="11" t="str">
        <f t="shared" si="376"/>
        <v/>
      </c>
      <c r="B4779" s="15" t="str">
        <f t="shared" si="377"/>
        <v/>
      </c>
      <c r="C4779" s="11" t="str">
        <f t="shared" si="378"/>
        <v/>
      </c>
      <c r="D4779" s="11" t="str">
        <f t="shared" si="379"/>
        <v/>
      </c>
      <c r="E4779" s="18"/>
      <c r="F4779" s="18"/>
      <c r="J4779" s="20" t="str">
        <f t="shared" si="375"/>
        <v/>
      </c>
      <c r="K4779" s="22" t="str">
        <f>IF(LEN(F4779)&gt;0,IFERROR(HLOOKUP(F4779,'Codigos Servicios'!$A$4:$A$13,1,1),"SI"),"")</f>
        <v/>
      </c>
      <c r="L4779" s="3"/>
      <c r="Z4779"/>
    </row>
    <row r="4780" spans="1:26" x14ac:dyDescent="0.25">
      <c r="A4780" s="11" t="str">
        <f t="shared" si="376"/>
        <v/>
      </c>
      <c r="B4780" s="15" t="str">
        <f t="shared" si="377"/>
        <v/>
      </c>
      <c r="C4780" s="11" t="str">
        <f t="shared" si="378"/>
        <v/>
      </c>
      <c r="D4780" s="11" t="str">
        <f t="shared" si="379"/>
        <v/>
      </c>
      <c r="E4780" s="18"/>
      <c r="F4780" s="18"/>
      <c r="J4780" s="20" t="str">
        <f t="shared" si="375"/>
        <v/>
      </c>
      <c r="K4780" s="22" t="str">
        <f>IF(LEN(F4780)&gt;0,IFERROR(HLOOKUP(F4780,'Codigos Servicios'!$A$4:$A$13,1,1),"SI"),"")</f>
        <v/>
      </c>
      <c r="L4780" s="3"/>
      <c r="Z4780"/>
    </row>
    <row r="4781" spans="1:26" x14ac:dyDescent="0.25">
      <c r="A4781" s="11" t="str">
        <f t="shared" si="376"/>
        <v/>
      </c>
      <c r="B4781" s="15" t="str">
        <f t="shared" si="377"/>
        <v/>
      </c>
      <c r="C4781" s="11" t="str">
        <f t="shared" si="378"/>
        <v/>
      </c>
      <c r="D4781" s="11" t="str">
        <f t="shared" si="379"/>
        <v/>
      </c>
      <c r="E4781" s="18"/>
      <c r="F4781" s="18"/>
      <c r="J4781" s="20" t="str">
        <f t="shared" si="375"/>
        <v/>
      </c>
      <c r="K4781" s="22" t="str">
        <f>IF(LEN(F4781)&gt;0,IFERROR(HLOOKUP(F4781,'Codigos Servicios'!$A$4:$A$13,1,1),"SI"),"")</f>
        <v/>
      </c>
      <c r="L4781" s="3"/>
      <c r="Z4781"/>
    </row>
    <row r="4782" spans="1:26" x14ac:dyDescent="0.25">
      <c r="A4782" s="11" t="str">
        <f t="shared" si="376"/>
        <v/>
      </c>
      <c r="B4782" s="15" t="str">
        <f t="shared" si="377"/>
        <v/>
      </c>
      <c r="C4782" s="11" t="str">
        <f t="shared" si="378"/>
        <v/>
      </c>
      <c r="D4782" s="11" t="str">
        <f t="shared" si="379"/>
        <v/>
      </c>
      <c r="E4782" s="18"/>
      <c r="F4782" s="18"/>
      <c r="J4782" s="20" t="str">
        <f t="shared" si="375"/>
        <v/>
      </c>
      <c r="K4782" s="22" t="str">
        <f>IF(LEN(F4782)&gt;0,IFERROR(HLOOKUP(F4782,'Codigos Servicios'!$A$4:$A$13,1,1),"SI"),"")</f>
        <v/>
      </c>
      <c r="L4782" s="3"/>
      <c r="Z4782"/>
    </row>
    <row r="4783" spans="1:26" x14ac:dyDescent="0.25">
      <c r="A4783" s="11" t="str">
        <f t="shared" si="376"/>
        <v/>
      </c>
      <c r="B4783" s="15" t="str">
        <f t="shared" si="377"/>
        <v/>
      </c>
      <c r="C4783" s="11" t="str">
        <f t="shared" si="378"/>
        <v/>
      </c>
      <c r="D4783" s="11" t="str">
        <f t="shared" si="379"/>
        <v/>
      </c>
      <c r="E4783" s="18"/>
      <c r="F4783" s="18"/>
      <c r="J4783" s="20" t="str">
        <f t="shared" si="375"/>
        <v/>
      </c>
      <c r="K4783" s="22" t="str">
        <f>IF(LEN(F4783)&gt;0,IFERROR(HLOOKUP(F4783,'Codigos Servicios'!$A$4:$A$13,1,1),"SI"),"")</f>
        <v/>
      </c>
      <c r="L4783" s="3"/>
      <c r="Z4783"/>
    </row>
    <row r="4784" spans="1:26" x14ac:dyDescent="0.25">
      <c r="A4784" s="11" t="str">
        <f t="shared" si="376"/>
        <v/>
      </c>
      <c r="B4784" s="15" t="str">
        <f t="shared" si="377"/>
        <v/>
      </c>
      <c r="C4784" s="11" t="str">
        <f t="shared" si="378"/>
        <v/>
      </c>
      <c r="D4784" s="11" t="str">
        <f t="shared" si="379"/>
        <v/>
      </c>
      <c r="E4784" s="18"/>
      <c r="F4784" s="18"/>
      <c r="J4784" s="20" t="str">
        <f t="shared" si="375"/>
        <v/>
      </c>
      <c r="K4784" s="22" t="str">
        <f>IF(LEN(F4784)&gt;0,IFERROR(HLOOKUP(F4784,'Codigos Servicios'!$A$4:$A$13,1,1),"SI"),"")</f>
        <v/>
      </c>
      <c r="L4784" s="3"/>
      <c r="Z4784"/>
    </row>
    <row r="4785" spans="1:26" x14ac:dyDescent="0.25">
      <c r="A4785" s="11" t="str">
        <f t="shared" si="376"/>
        <v/>
      </c>
      <c r="B4785" s="15" t="str">
        <f t="shared" si="377"/>
        <v/>
      </c>
      <c r="C4785" s="11" t="str">
        <f t="shared" si="378"/>
        <v/>
      </c>
      <c r="D4785" s="11" t="str">
        <f t="shared" si="379"/>
        <v/>
      </c>
      <c r="E4785" s="18"/>
      <c r="F4785" s="18"/>
      <c r="J4785" s="20" t="str">
        <f t="shared" si="375"/>
        <v/>
      </c>
      <c r="K4785" s="22" t="str">
        <f>IF(LEN(F4785)&gt;0,IFERROR(HLOOKUP(F4785,'Codigos Servicios'!$A$4:$A$13,1,1),"SI"),"")</f>
        <v/>
      </c>
      <c r="L4785" s="3"/>
      <c r="Z4785"/>
    </row>
    <row r="4786" spans="1:26" x14ac:dyDescent="0.25">
      <c r="A4786" s="11" t="str">
        <f t="shared" si="376"/>
        <v/>
      </c>
      <c r="B4786" s="15" t="str">
        <f t="shared" si="377"/>
        <v/>
      </c>
      <c r="C4786" s="11" t="str">
        <f t="shared" si="378"/>
        <v/>
      </c>
      <c r="D4786" s="11" t="str">
        <f t="shared" si="379"/>
        <v/>
      </c>
      <c r="E4786" s="18"/>
      <c r="F4786" s="18"/>
      <c r="J4786" s="20" t="str">
        <f t="shared" si="375"/>
        <v/>
      </c>
      <c r="K4786" s="22" t="str">
        <f>IF(LEN(F4786)&gt;0,IFERROR(HLOOKUP(F4786,'Codigos Servicios'!$A$4:$A$13,1,1),"SI"),"")</f>
        <v/>
      </c>
      <c r="L4786" s="3"/>
      <c r="Z4786"/>
    </row>
    <row r="4787" spans="1:26" x14ac:dyDescent="0.25">
      <c r="A4787" s="11" t="str">
        <f t="shared" si="376"/>
        <v/>
      </c>
      <c r="B4787" s="15" t="str">
        <f t="shared" si="377"/>
        <v/>
      </c>
      <c r="C4787" s="11" t="str">
        <f t="shared" si="378"/>
        <v/>
      </c>
      <c r="D4787" s="11" t="str">
        <f t="shared" si="379"/>
        <v/>
      </c>
      <c r="E4787" s="18"/>
      <c r="F4787" s="18"/>
      <c r="J4787" s="20" t="str">
        <f t="shared" si="375"/>
        <v/>
      </c>
      <c r="K4787" s="22" t="str">
        <f>IF(LEN(F4787)&gt;0,IFERROR(HLOOKUP(F4787,'Codigos Servicios'!$A$4:$A$13,1,1),"SI"),"")</f>
        <v/>
      </c>
      <c r="L4787" s="3"/>
      <c r="Z4787"/>
    </row>
    <row r="4788" spans="1:26" x14ac:dyDescent="0.25">
      <c r="A4788" s="11" t="str">
        <f t="shared" si="376"/>
        <v/>
      </c>
      <c r="B4788" s="15" t="str">
        <f t="shared" si="377"/>
        <v/>
      </c>
      <c r="C4788" s="11" t="str">
        <f t="shared" si="378"/>
        <v/>
      </c>
      <c r="D4788" s="11" t="str">
        <f t="shared" si="379"/>
        <v/>
      </c>
      <c r="E4788" s="18"/>
      <c r="F4788" s="18"/>
      <c r="J4788" s="20" t="str">
        <f t="shared" si="375"/>
        <v/>
      </c>
      <c r="K4788" s="22" t="str">
        <f>IF(LEN(F4788)&gt;0,IFERROR(HLOOKUP(F4788,'Codigos Servicios'!$A$4:$A$13,1,1),"SI"),"")</f>
        <v/>
      </c>
      <c r="L4788" s="3"/>
      <c r="Z4788"/>
    </row>
    <row r="4789" spans="1:26" x14ac:dyDescent="0.25">
      <c r="A4789" s="11" t="str">
        <f t="shared" si="376"/>
        <v/>
      </c>
      <c r="B4789" s="15" t="str">
        <f t="shared" si="377"/>
        <v/>
      </c>
      <c r="C4789" s="11" t="str">
        <f t="shared" si="378"/>
        <v/>
      </c>
      <c r="D4789" s="11" t="str">
        <f t="shared" si="379"/>
        <v/>
      </c>
      <c r="E4789" s="18"/>
      <c r="F4789" s="18"/>
      <c r="J4789" s="20" t="str">
        <f t="shared" si="375"/>
        <v/>
      </c>
      <c r="K4789" s="22" t="str">
        <f>IF(LEN(F4789)&gt;0,IFERROR(HLOOKUP(F4789,'Codigos Servicios'!$A$4:$A$13,1,1),"SI"),"")</f>
        <v/>
      </c>
      <c r="L4789" s="3"/>
      <c r="Z4789"/>
    </row>
    <row r="4790" spans="1:26" x14ac:dyDescent="0.25">
      <c r="A4790" s="11" t="str">
        <f t="shared" si="376"/>
        <v/>
      </c>
      <c r="B4790" s="15" t="str">
        <f t="shared" si="377"/>
        <v/>
      </c>
      <c r="C4790" s="11" t="str">
        <f t="shared" si="378"/>
        <v/>
      </c>
      <c r="D4790" s="11" t="str">
        <f t="shared" si="379"/>
        <v/>
      </c>
      <c r="E4790" s="18"/>
      <c r="F4790" s="18"/>
      <c r="J4790" s="20" t="str">
        <f t="shared" si="375"/>
        <v/>
      </c>
      <c r="K4790" s="22" t="str">
        <f>IF(LEN(F4790)&gt;0,IFERROR(HLOOKUP(F4790,'Codigos Servicios'!$A$4:$A$13,1,1),"SI"),"")</f>
        <v/>
      </c>
      <c r="L4790" s="3"/>
      <c r="Z4790"/>
    </row>
    <row r="4791" spans="1:26" x14ac:dyDescent="0.25">
      <c r="A4791" s="11" t="str">
        <f t="shared" si="376"/>
        <v/>
      </c>
      <c r="B4791" s="15" t="str">
        <f t="shared" si="377"/>
        <v/>
      </c>
      <c r="C4791" s="11" t="str">
        <f t="shared" si="378"/>
        <v/>
      </c>
      <c r="D4791" s="11" t="str">
        <f t="shared" si="379"/>
        <v/>
      </c>
      <c r="E4791" s="18"/>
      <c r="F4791" s="18"/>
      <c r="J4791" s="20" t="str">
        <f t="shared" si="375"/>
        <v/>
      </c>
      <c r="K4791" s="22" t="str">
        <f>IF(LEN(F4791)&gt;0,IFERROR(HLOOKUP(F4791,'Codigos Servicios'!$A$4:$A$13,1,1),"SI"),"")</f>
        <v/>
      </c>
      <c r="L4791" s="3"/>
      <c r="Z4791"/>
    </row>
    <row r="4792" spans="1:26" x14ac:dyDescent="0.25">
      <c r="A4792" s="11" t="str">
        <f t="shared" si="376"/>
        <v/>
      </c>
      <c r="B4792" s="15" t="str">
        <f t="shared" si="377"/>
        <v/>
      </c>
      <c r="C4792" s="11" t="str">
        <f t="shared" si="378"/>
        <v/>
      </c>
      <c r="D4792" s="11" t="str">
        <f t="shared" si="379"/>
        <v/>
      </c>
      <c r="E4792" s="18"/>
      <c r="F4792" s="18"/>
      <c r="J4792" s="20" t="str">
        <f t="shared" si="375"/>
        <v/>
      </c>
      <c r="K4792" s="22" t="str">
        <f>IF(LEN(F4792)&gt;0,IFERROR(HLOOKUP(F4792,'Codigos Servicios'!$A$4:$A$13,1,1),"SI"),"")</f>
        <v/>
      </c>
      <c r="L4792" s="3"/>
      <c r="Z4792"/>
    </row>
    <row r="4793" spans="1:26" x14ac:dyDescent="0.25">
      <c r="A4793" s="11" t="str">
        <f t="shared" si="376"/>
        <v/>
      </c>
      <c r="B4793" s="15" t="str">
        <f t="shared" si="377"/>
        <v/>
      </c>
      <c r="C4793" s="11" t="str">
        <f t="shared" si="378"/>
        <v/>
      </c>
      <c r="D4793" s="11" t="str">
        <f t="shared" si="379"/>
        <v/>
      </c>
      <c r="E4793" s="18"/>
      <c r="F4793" s="18"/>
      <c r="J4793" s="20" t="str">
        <f t="shared" si="375"/>
        <v/>
      </c>
      <c r="K4793" s="22" t="str">
        <f>IF(LEN(F4793)&gt;0,IFERROR(HLOOKUP(F4793,'Codigos Servicios'!$A$4:$A$13,1,1),"SI"),"")</f>
        <v/>
      </c>
      <c r="L4793" s="3"/>
      <c r="Z4793"/>
    </row>
    <row r="4794" spans="1:26" x14ac:dyDescent="0.25">
      <c r="A4794" s="11" t="str">
        <f t="shared" si="376"/>
        <v/>
      </c>
      <c r="B4794" s="15" t="str">
        <f t="shared" si="377"/>
        <v/>
      </c>
      <c r="C4794" s="11" t="str">
        <f t="shared" si="378"/>
        <v/>
      </c>
      <c r="D4794" s="11" t="str">
        <f t="shared" si="379"/>
        <v/>
      </c>
      <c r="E4794" s="18"/>
      <c r="F4794" s="18"/>
      <c r="J4794" s="20" t="str">
        <f t="shared" si="375"/>
        <v/>
      </c>
      <c r="K4794" s="22" t="str">
        <f>IF(LEN(F4794)&gt;0,IFERROR(HLOOKUP(F4794,'Codigos Servicios'!$A$4:$A$13,1,1),"SI"),"")</f>
        <v/>
      </c>
      <c r="L4794" s="3"/>
      <c r="Z4794"/>
    </row>
    <row r="4795" spans="1:26" x14ac:dyDescent="0.25">
      <c r="A4795" s="11" t="str">
        <f t="shared" si="376"/>
        <v/>
      </c>
      <c r="B4795" s="15" t="str">
        <f t="shared" si="377"/>
        <v/>
      </c>
      <c r="C4795" s="11" t="str">
        <f t="shared" si="378"/>
        <v/>
      </c>
      <c r="D4795" s="11" t="str">
        <f t="shared" si="379"/>
        <v/>
      </c>
      <c r="E4795" s="18"/>
      <c r="F4795" s="18"/>
      <c r="J4795" s="20" t="str">
        <f t="shared" si="375"/>
        <v/>
      </c>
      <c r="K4795" s="22" t="str">
        <f>IF(LEN(F4795)&gt;0,IFERROR(HLOOKUP(F4795,'Codigos Servicios'!$A$4:$A$13,1,1),"SI"),"")</f>
        <v/>
      </c>
      <c r="L4795" s="3"/>
      <c r="Z4795"/>
    </row>
    <row r="4796" spans="1:26" x14ac:dyDescent="0.25">
      <c r="A4796" s="11" t="str">
        <f t="shared" si="376"/>
        <v/>
      </c>
      <c r="B4796" s="15" t="str">
        <f t="shared" si="377"/>
        <v/>
      </c>
      <c r="C4796" s="11" t="str">
        <f t="shared" si="378"/>
        <v/>
      </c>
      <c r="D4796" s="11" t="str">
        <f t="shared" si="379"/>
        <v/>
      </c>
      <c r="E4796" s="18"/>
      <c r="F4796" s="18"/>
      <c r="J4796" s="20" t="str">
        <f t="shared" si="375"/>
        <v/>
      </c>
      <c r="K4796" s="22" t="str">
        <f>IF(LEN(F4796)&gt;0,IFERROR(HLOOKUP(F4796,'Codigos Servicios'!$A$4:$A$13,1,1),"SI"),"")</f>
        <v/>
      </c>
      <c r="L4796" s="3"/>
      <c r="Z4796"/>
    </row>
    <row r="4797" spans="1:26" x14ac:dyDescent="0.25">
      <c r="A4797" s="11" t="str">
        <f t="shared" si="376"/>
        <v/>
      </c>
      <c r="B4797" s="15" t="str">
        <f t="shared" si="377"/>
        <v/>
      </c>
      <c r="C4797" s="11" t="str">
        <f t="shared" si="378"/>
        <v/>
      </c>
      <c r="D4797" s="11" t="str">
        <f t="shared" si="379"/>
        <v/>
      </c>
      <c r="E4797" s="18"/>
      <c r="F4797" s="18"/>
      <c r="J4797" s="20" t="str">
        <f t="shared" si="375"/>
        <v/>
      </c>
      <c r="K4797" s="22" t="str">
        <f>IF(LEN(F4797)&gt;0,IFERROR(HLOOKUP(F4797,'Codigos Servicios'!$A$4:$A$13,1,1),"SI"),"")</f>
        <v/>
      </c>
      <c r="L4797" s="3"/>
      <c r="Z4797"/>
    </row>
    <row r="4798" spans="1:26" x14ac:dyDescent="0.25">
      <c r="A4798" s="11" t="str">
        <f t="shared" si="376"/>
        <v/>
      </c>
      <c r="B4798" s="15" t="str">
        <f t="shared" si="377"/>
        <v/>
      </c>
      <c r="C4798" s="11" t="str">
        <f t="shared" si="378"/>
        <v/>
      </c>
      <c r="D4798" s="11" t="str">
        <f t="shared" si="379"/>
        <v/>
      </c>
      <c r="E4798" s="18"/>
      <c r="F4798" s="18"/>
      <c r="J4798" s="20" t="str">
        <f t="shared" si="375"/>
        <v/>
      </c>
      <c r="K4798" s="22" t="str">
        <f>IF(LEN(F4798)&gt;0,IFERROR(HLOOKUP(F4798,'Codigos Servicios'!$A$4:$A$13,1,1),"SI"),"")</f>
        <v/>
      </c>
      <c r="L4798" s="3"/>
      <c r="Z4798"/>
    </row>
    <row r="4799" spans="1:26" x14ac:dyDescent="0.25">
      <c r="A4799" s="11" t="str">
        <f t="shared" si="376"/>
        <v/>
      </c>
      <c r="B4799" s="15" t="str">
        <f t="shared" si="377"/>
        <v/>
      </c>
      <c r="C4799" s="11" t="str">
        <f t="shared" si="378"/>
        <v/>
      </c>
      <c r="D4799" s="11" t="str">
        <f t="shared" si="379"/>
        <v/>
      </c>
      <c r="E4799" s="18"/>
      <c r="F4799" s="18"/>
      <c r="J4799" s="20" t="str">
        <f t="shared" si="375"/>
        <v/>
      </c>
      <c r="K4799" s="22" t="str">
        <f>IF(LEN(F4799)&gt;0,IFERROR(HLOOKUP(F4799,'Codigos Servicios'!$A$4:$A$13,1,1),"SI"),"")</f>
        <v/>
      </c>
      <c r="L4799" s="3"/>
      <c r="Z4799"/>
    </row>
    <row r="4800" spans="1:26" x14ac:dyDescent="0.25">
      <c r="A4800" s="11" t="str">
        <f t="shared" si="376"/>
        <v/>
      </c>
      <c r="B4800" s="15" t="str">
        <f t="shared" si="377"/>
        <v/>
      </c>
      <c r="C4800" s="11" t="str">
        <f t="shared" si="378"/>
        <v/>
      </c>
      <c r="D4800" s="11" t="str">
        <f t="shared" si="379"/>
        <v/>
      </c>
      <c r="E4800" s="18"/>
      <c r="F4800" s="18"/>
      <c r="J4800" s="20" t="str">
        <f t="shared" si="375"/>
        <v/>
      </c>
      <c r="K4800" s="22" t="str">
        <f>IF(LEN(F4800)&gt;0,IFERROR(HLOOKUP(F4800,'Codigos Servicios'!$A$4:$A$13,1,1),"SI"),"")</f>
        <v/>
      </c>
      <c r="L4800" s="3"/>
      <c r="Z4800"/>
    </row>
    <row r="4801" spans="1:26" x14ac:dyDescent="0.25">
      <c r="A4801" s="11" t="str">
        <f t="shared" si="376"/>
        <v/>
      </c>
      <c r="B4801" s="15" t="str">
        <f t="shared" si="377"/>
        <v/>
      </c>
      <c r="C4801" s="11" t="str">
        <f t="shared" si="378"/>
        <v/>
      </c>
      <c r="D4801" s="11" t="str">
        <f t="shared" si="379"/>
        <v/>
      </c>
      <c r="E4801" s="18"/>
      <c r="F4801" s="18"/>
      <c r="J4801" s="20" t="str">
        <f t="shared" si="375"/>
        <v/>
      </c>
      <c r="K4801" s="22" t="str">
        <f>IF(LEN(F4801)&gt;0,IFERROR(HLOOKUP(F4801,'Codigos Servicios'!$A$4:$A$13,1,1),"SI"),"")</f>
        <v/>
      </c>
      <c r="L4801" s="3"/>
      <c r="Z4801"/>
    </row>
    <row r="4802" spans="1:26" x14ac:dyDescent="0.25">
      <c r="A4802" s="11" t="str">
        <f t="shared" si="376"/>
        <v/>
      </c>
      <c r="B4802" s="15" t="str">
        <f t="shared" si="377"/>
        <v/>
      </c>
      <c r="C4802" s="11" t="str">
        <f t="shared" si="378"/>
        <v/>
      </c>
      <c r="D4802" s="11" t="str">
        <f t="shared" si="379"/>
        <v/>
      </c>
      <c r="E4802" s="18"/>
      <c r="F4802" s="18"/>
      <c r="J4802" s="20" t="str">
        <f t="shared" si="375"/>
        <v/>
      </c>
      <c r="K4802" s="22" t="str">
        <f>IF(LEN(F4802)&gt;0,IFERROR(HLOOKUP(F4802,'Codigos Servicios'!$A$4:$A$13,1,1),"SI"),"")</f>
        <v/>
      </c>
      <c r="L4802" s="3"/>
      <c r="Z4802"/>
    </row>
    <row r="4803" spans="1:26" x14ac:dyDescent="0.25">
      <c r="A4803" s="11" t="str">
        <f t="shared" si="376"/>
        <v/>
      </c>
      <c r="B4803" s="15" t="str">
        <f t="shared" si="377"/>
        <v/>
      </c>
      <c r="C4803" s="11" t="str">
        <f t="shared" si="378"/>
        <v/>
      </c>
      <c r="D4803" s="11" t="str">
        <f t="shared" si="379"/>
        <v/>
      </c>
      <c r="E4803" s="18"/>
      <c r="F4803" s="18"/>
      <c r="J4803" s="20" t="str">
        <f t="shared" si="375"/>
        <v/>
      </c>
      <c r="K4803" s="22" t="str">
        <f>IF(LEN(F4803)&gt;0,IFERROR(HLOOKUP(F4803,'Codigos Servicios'!$A$4:$A$13,1,1),"SI"),"")</f>
        <v/>
      </c>
      <c r="L4803" s="3"/>
      <c r="Z4803"/>
    </row>
    <row r="4804" spans="1:26" x14ac:dyDescent="0.25">
      <c r="A4804" s="11" t="str">
        <f t="shared" si="376"/>
        <v/>
      </c>
      <c r="B4804" s="15" t="str">
        <f t="shared" si="377"/>
        <v/>
      </c>
      <c r="C4804" s="11" t="str">
        <f t="shared" si="378"/>
        <v/>
      </c>
      <c r="D4804" s="11" t="str">
        <f t="shared" si="379"/>
        <v/>
      </c>
      <c r="E4804" s="18"/>
      <c r="F4804" s="18"/>
      <c r="J4804" s="20" t="str">
        <f t="shared" si="375"/>
        <v/>
      </c>
      <c r="K4804" s="22" t="str">
        <f>IF(LEN(F4804)&gt;0,IFERROR(HLOOKUP(F4804,'Codigos Servicios'!$A$4:$A$13,1,1),"SI"),"")</f>
        <v/>
      </c>
      <c r="L4804" s="3"/>
      <c r="Z4804"/>
    </row>
    <row r="4805" spans="1:26" x14ac:dyDescent="0.25">
      <c r="A4805" s="11" t="str">
        <f t="shared" si="376"/>
        <v/>
      </c>
      <c r="B4805" s="15" t="str">
        <f t="shared" si="377"/>
        <v/>
      </c>
      <c r="C4805" s="11" t="str">
        <f t="shared" si="378"/>
        <v/>
      </c>
      <c r="D4805" s="11" t="str">
        <f t="shared" si="379"/>
        <v/>
      </c>
      <c r="E4805" s="18"/>
      <c r="F4805" s="18"/>
      <c r="J4805" s="20" t="str">
        <f t="shared" si="375"/>
        <v/>
      </c>
      <c r="K4805" s="22" t="str">
        <f>IF(LEN(F4805)&gt;0,IFERROR(HLOOKUP(F4805,'Codigos Servicios'!$A$4:$A$13,1,1),"SI"),"")</f>
        <v/>
      </c>
      <c r="L4805" s="3"/>
      <c r="Z4805"/>
    </row>
    <row r="4806" spans="1:26" x14ac:dyDescent="0.25">
      <c r="A4806" s="11" t="str">
        <f t="shared" si="376"/>
        <v/>
      </c>
      <c r="B4806" s="15" t="str">
        <f t="shared" si="377"/>
        <v/>
      </c>
      <c r="C4806" s="11" t="str">
        <f t="shared" si="378"/>
        <v/>
      </c>
      <c r="D4806" s="11" t="str">
        <f t="shared" si="379"/>
        <v/>
      </c>
      <c r="E4806" s="18"/>
      <c r="F4806" s="18"/>
      <c r="J4806" s="20" t="str">
        <f t="shared" si="375"/>
        <v/>
      </c>
      <c r="K4806" s="22" t="str">
        <f>IF(LEN(F4806)&gt;0,IFERROR(HLOOKUP(F4806,'Codigos Servicios'!$A$4:$A$13,1,1),"SI"),"")</f>
        <v/>
      </c>
      <c r="L4806" s="3"/>
      <c r="Z4806"/>
    </row>
    <row r="4807" spans="1:26" x14ac:dyDescent="0.25">
      <c r="A4807" s="11" t="str">
        <f t="shared" si="376"/>
        <v/>
      </c>
      <c r="B4807" s="15" t="str">
        <f t="shared" si="377"/>
        <v/>
      </c>
      <c r="C4807" s="11" t="str">
        <f t="shared" si="378"/>
        <v/>
      </c>
      <c r="D4807" s="11" t="str">
        <f t="shared" si="379"/>
        <v/>
      </c>
      <c r="E4807" s="18"/>
      <c r="F4807" s="18"/>
      <c r="J4807" s="20" t="str">
        <f t="shared" si="375"/>
        <v/>
      </c>
      <c r="K4807" s="22" t="str">
        <f>IF(LEN(F4807)&gt;0,IFERROR(HLOOKUP(F4807,'Codigos Servicios'!$A$4:$A$13,1,1),"SI"),"")</f>
        <v/>
      </c>
      <c r="L4807" s="3"/>
      <c r="Z4807"/>
    </row>
    <row r="4808" spans="1:26" x14ac:dyDescent="0.25">
      <c r="A4808" s="11" t="str">
        <f t="shared" si="376"/>
        <v/>
      </c>
      <c r="B4808" s="15" t="str">
        <f t="shared" si="377"/>
        <v/>
      </c>
      <c r="C4808" s="11" t="str">
        <f t="shared" si="378"/>
        <v/>
      </c>
      <c r="D4808" s="11" t="str">
        <f t="shared" si="379"/>
        <v/>
      </c>
      <c r="E4808" s="18"/>
      <c r="F4808" s="18"/>
      <c r="J4808" s="20" t="str">
        <f t="shared" ref="J4808:J4871" si="380">IF(LEN(F4808)&gt;0,IF(LEN(G4808)&gt;0,IF(LEN(C4808)&gt;1,IF(ISBLANK($H$5),"Error: No ha ingresado el Mes",IF(ISBLANK($I$5),"Error: No ha ingresado el Año",IF(K4808="SI","Error Codigo de Servicio Invalido",IF(ISBLANK(E4808),"Error: SIgla Aeropuerto no puede ser nula","")))),"Error: No ha ingresado empresa"),""),"")</f>
        <v/>
      </c>
      <c r="K4808" s="22" t="str">
        <f>IF(LEN(F4808)&gt;0,IFERROR(HLOOKUP(F4808,'Codigos Servicios'!$A$4:$A$13,1,1),"SI"),"")</f>
        <v/>
      </c>
      <c r="L4808" s="3"/>
      <c r="Z4808"/>
    </row>
    <row r="4809" spans="1:26" x14ac:dyDescent="0.25">
      <c r="A4809" s="11" t="str">
        <f t="shared" si="376"/>
        <v/>
      </c>
      <c r="B4809" s="15" t="str">
        <f t="shared" si="377"/>
        <v/>
      </c>
      <c r="C4809" s="11" t="str">
        <f t="shared" si="378"/>
        <v/>
      </c>
      <c r="D4809" s="11" t="str">
        <f t="shared" si="379"/>
        <v/>
      </c>
      <c r="E4809" s="18"/>
      <c r="F4809" s="18"/>
      <c r="J4809" s="20" t="str">
        <f t="shared" si="380"/>
        <v/>
      </c>
      <c r="K4809" s="22" t="str">
        <f>IF(LEN(F4809)&gt;0,IFERROR(HLOOKUP(F4809,'Codigos Servicios'!$A$4:$A$13,1,1),"SI"),"")</f>
        <v/>
      </c>
      <c r="L4809" s="3"/>
      <c r="Z4809"/>
    </row>
    <row r="4810" spans="1:26" x14ac:dyDescent="0.25">
      <c r="A4810" s="11" t="str">
        <f t="shared" si="376"/>
        <v/>
      </c>
      <c r="B4810" s="15" t="str">
        <f t="shared" si="377"/>
        <v/>
      </c>
      <c r="C4810" s="11" t="str">
        <f t="shared" si="378"/>
        <v/>
      </c>
      <c r="D4810" s="11" t="str">
        <f t="shared" si="379"/>
        <v/>
      </c>
      <c r="E4810" s="18"/>
      <c r="F4810" s="18"/>
      <c r="J4810" s="20" t="str">
        <f t="shared" si="380"/>
        <v/>
      </c>
      <c r="K4810" s="22" t="str">
        <f>IF(LEN(F4810)&gt;0,IFERROR(HLOOKUP(F4810,'Codigos Servicios'!$A$4:$A$13,1,1),"SI"),"")</f>
        <v/>
      </c>
      <c r="L4810" s="3"/>
      <c r="Z4810"/>
    </row>
    <row r="4811" spans="1:26" x14ac:dyDescent="0.25">
      <c r="A4811" s="11" t="str">
        <f t="shared" si="376"/>
        <v/>
      </c>
      <c r="B4811" s="15" t="str">
        <f t="shared" si="377"/>
        <v/>
      </c>
      <c r="C4811" s="11" t="str">
        <f t="shared" si="378"/>
        <v/>
      </c>
      <c r="D4811" s="11" t="str">
        <f t="shared" si="379"/>
        <v/>
      </c>
      <c r="E4811" s="18"/>
      <c r="F4811" s="18"/>
      <c r="J4811" s="20" t="str">
        <f t="shared" si="380"/>
        <v/>
      </c>
      <c r="K4811" s="22" t="str">
        <f>IF(LEN(F4811)&gt;0,IFERROR(HLOOKUP(F4811,'Codigos Servicios'!$A$4:$A$13,1,1),"SI"),"")</f>
        <v/>
      </c>
      <c r="L4811" s="3"/>
      <c r="Z4811"/>
    </row>
    <row r="4812" spans="1:26" x14ac:dyDescent="0.25">
      <c r="A4812" s="11" t="str">
        <f t="shared" si="376"/>
        <v/>
      </c>
      <c r="B4812" s="15" t="str">
        <f t="shared" si="377"/>
        <v/>
      </c>
      <c r="C4812" s="11" t="str">
        <f t="shared" si="378"/>
        <v/>
      </c>
      <c r="D4812" s="11" t="str">
        <f t="shared" si="379"/>
        <v/>
      </c>
      <c r="E4812" s="18"/>
      <c r="F4812" s="18"/>
      <c r="J4812" s="20" t="str">
        <f t="shared" si="380"/>
        <v/>
      </c>
      <c r="K4812" s="22" t="str">
        <f>IF(LEN(F4812)&gt;0,IFERROR(HLOOKUP(F4812,'Codigos Servicios'!$A$4:$A$13,1,1),"SI"),"")</f>
        <v/>
      </c>
      <c r="L4812" s="3"/>
      <c r="Z4812"/>
    </row>
    <row r="4813" spans="1:26" x14ac:dyDescent="0.25">
      <c r="A4813" s="11" t="str">
        <f t="shared" si="376"/>
        <v/>
      </c>
      <c r="B4813" s="15" t="str">
        <f t="shared" si="377"/>
        <v/>
      </c>
      <c r="C4813" s="11" t="str">
        <f t="shared" si="378"/>
        <v/>
      </c>
      <c r="D4813" s="11" t="str">
        <f t="shared" si="379"/>
        <v/>
      </c>
      <c r="E4813" s="18"/>
      <c r="F4813" s="18"/>
      <c r="J4813" s="20" t="str">
        <f t="shared" si="380"/>
        <v/>
      </c>
      <c r="K4813" s="22" t="str">
        <f>IF(LEN(F4813)&gt;0,IFERROR(HLOOKUP(F4813,'Codigos Servicios'!$A$4:$A$13,1,1),"SI"),"")</f>
        <v/>
      </c>
      <c r="L4813" s="3"/>
      <c r="Z4813"/>
    </row>
    <row r="4814" spans="1:26" x14ac:dyDescent="0.25">
      <c r="A4814" s="11" t="str">
        <f t="shared" si="376"/>
        <v/>
      </c>
      <c r="B4814" s="15" t="str">
        <f t="shared" si="377"/>
        <v/>
      </c>
      <c r="C4814" s="11" t="str">
        <f t="shared" si="378"/>
        <v/>
      </c>
      <c r="D4814" s="11" t="str">
        <f t="shared" si="379"/>
        <v/>
      </c>
      <c r="E4814" s="18"/>
      <c r="F4814" s="18"/>
      <c r="J4814" s="20" t="str">
        <f t="shared" si="380"/>
        <v/>
      </c>
      <c r="K4814" s="22" t="str">
        <f>IF(LEN(F4814)&gt;0,IFERROR(HLOOKUP(F4814,'Codigos Servicios'!$A$4:$A$13,1,1),"SI"),"")</f>
        <v/>
      </c>
      <c r="L4814" s="3"/>
      <c r="Z4814"/>
    </row>
    <row r="4815" spans="1:26" x14ac:dyDescent="0.25">
      <c r="A4815" s="11" t="str">
        <f t="shared" si="376"/>
        <v/>
      </c>
      <c r="B4815" s="15" t="str">
        <f t="shared" si="377"/>
        <v/>
      </c>
      <c r="C4815" s="11" t="str">
        <f t="shared" si="378"/>
        <v/>
      </c>
      <c r="D4815" s="11" t="str">
        <f t="shared" si="379"/>
        <v/>
      </c>
      <c r="E4815" s="18"/>
      <c r="F4815" s="18"/>
      <c r="J4815" s="20" t="str">
        <f t="shared" si="380"/>
        <v/>
      </c>
      <c r="K4815" s="22" t="str">
        <f>IF(LEN(F4815)&gt;0,IFERROR(HLOOKUP(F4815,'Codigos Servicios'!$A$4:$A$13,1,1),"SI"),"")</f>
        <v/>
      </c>
      <c r="L4815" s="3"/>
      <c r="Z4815"/>
    </row>
    <row r="4816" spans="1:26" x14ac:dyDescent="0.25">
      <c r="A4816" s="11" t="str">
        <f t="shared" si="376"/>
        <v/>
      </c>
      <c r="B4816" s="15" t="str">
        <f t="shared" si="377"/>
        <v/>
      </c>
      <c r="C4816" s="11" t="str">
        <f t="shared" si="378"/>
        <v/>
      </c>
      <c r="D4816" s="11" t="str">
        <f t="shared" si="379"/>
        <v/>
      </c>
      <c r="E4816" s="18"/>
      <c r="F4816" s="18"/>
      <c r="J4816" s="20" t="str">
        <f t="shared" si="380"/>
        <v/>
      </c>
      <c r="K4816" s="22" t="str">
        <f>IF(LEN(F4816)&gt;0,IFERROR(HLOOKUP(F4816,'Codigos Servicios'!$A$4:$A$13,1,1),"SI"),"")</f>
        <v/>
      </c>
      <c r="L4816" s="3"/>
      <c r="Z4816"/>
    </row>
    <row r="4817" spans="1:26" x14ac:dyDescent="0.25">
      <c r="A4817" s="11" t="str">
        <f t="shared" si="376"/>
        <v/>
      </c>
      <c r="B4817" s="15" t="str">
        <f t="shared" si="377"/>
        <v/>
      </c>
      <c r="C4817" s="11" t="str">
        <f t="shared" si="378"/>
        <v/>
      </c>
      <c r="D4817" s="11" t="str">
        <f t="shared" si="379"/>
        <v/>
      </c>
      <c r="E4817" s="18"/>
      <c r="F4817" s="18"/>
      <c r="J4817" s="20" t="str">
        <f t="shared" si="380"/>
        <v/>
      </c>
      <c r="K4817" s="22" t="str">
        <f>IF(LEN(F4817)&gt;0,IFERROR(HLOOKUP(F4817,'Codigos Servicios'!$A$4:$A$13,1,1),"SI"),"")</f>
        <v/>
      </c>
      <c r="L4817" s="3"/>
      <c r="Z4817"/>
    </row>
    <row r="4818" spans="1:26" x14ac:dyDescent="0.25">
      <c r="A4818" s="11" t="str">
        <f t="shared" si="376"/>
        <v/>
      </c>
      <c r="B4818" s="15" t="str">
        <f t="shared" si="377"/>
        <v/>
      </c>
      <c r="C4818" s="11" t="str">
        <f t="shared" si="378"/>
        <v/>
      </c>
      <c r="D4818" s="11" t="str">
        <f t="shared" si="379"/>
        <v/>
      </c>
      <c r="E4818" s="18"/>
      <c r="F4818" s="18"/>
      <c r="J4818" s="20" t="str">
        <f t="shared" si="380"/>
        <v/>
      </c>
      <c r="K4818" s="22" t="str">
        <f>IF(LEN(F4818)&gt;0,IFERROR(HLOOKUP(F4818,'Codigos Servicios'!$A$4:$A$13,1,1),"SI"),"")</f>
        <v/>
      </c>
      <c r="L4818" s="3"/>
      <c r="Z4818"/>
    </row>
    <row r="4819" spans="1:26" x14ac:dyDescent="0.25">
      <c r="A4819" s="11" t="str">
        <f t="shared" si="376"/>
        <v/>
      </c>
      <c r="B4819" s="15" t="str">
        <f t="shared" si="377"/>
        <v/>
      </c>
      <c r="C4819" s="11" t="str">
        <f t="shared" si="378"/>
        <v/>
      </c>
      <c r="D4819" s="11" t="str">
        <f t="shared" si="379"/>
        <v/>
      </c>
      <c r="E4819" s="18"/>
      <c r="F4819" s="18"/>
      <c r="J4819" s="20" t="str">
        <f t="shared" si="380"/>
        <v/>
      </c>
      <c r="K4819" s="22" t="str">
        <f>IF(LEN(F4819)&gt;0,IFERROR(HLOOKUP(F4819,'Codigos Servicios'!$A$4:$A$13,1,1),"SI"),"")</f>
        <v/>
      </c>
      <c r="L4819" s="3"/>
      <c r="Z4819"/>
    </row>
    <row r="4820" spans="1:26" x14ac:dyDescent="0.25">
      <c r="A4820" s="11" t="str">
        <f t="shared" si="376"/>
        <v/>
      </c>
      <c r="B4820" s="15" t="str">
        <f t="shared" si="377"/>
        <v/>
      </c>
      <c r="C4820" s="11" t="str">
        <f t="shared" si="378"/>
        <v/>
      </c>
      <c r="D4820" s="11" t="str">
        <f t="shared" si="379"/>
        <v/>
      </c>
      <c r="E4820" s="18"/>
      <c r="F4820" s="18"/>
      <c r="J4820" s="20" t="str">
        <f t="shared" si="380"/>
        <v/>
      </c>
      <c r="K4820" s="22" t="str">
        <f>IF(LEN(F4820)&gt;0,IFERROR(HLOOKUP(F4820,'Codigos Servicios'!$A$4:$A$13,1,1),"SI"),"")</f>
        <v/>
      </c>
      <c r="L4820" s="3"/>
      <c r="Z4820"/>
    </row>
    <row r="4821" spans="1:26" x14ac:dyDescent="0.25">
      <c r="A4821" s="11" t="str">
        <f t="shared" si="376"/>
        <v/>
      </c>
      <c r="B4821" s="15" t="str">
        <f t="shared" si="377"/>
        <v/>
      </c>
      <c r="C4821" s="11" t="str">
        <f t="shared" si="378"/>
        <v/>
      </c>
      <c r="D4821" s="11" t="str">
        <f t="shared" si="379"/>
        <v/>
      </c>
      <c r="E4821" s="18"/>
      <c r="F4821" s="18"/>
      <c r="J4821" s="20" t="str">
        <f t="shared" si="380"/>
        <v/>
      </c>
      <c r="K4821" s="22" t="str">
        <f>IF(LEN(F4821)&gt;0,IFERROR(HLOOKUP(F4821,'Codigos Servicios'!$A$4:$A$13,1,1),"SI"),"")</f>
        <v/>
      </c>
      <c r="L4821" s="3"/>
      <c r="Z4821"/>
    </row>
    <row r="4822" spans="1:26" x14ac:dyDescent="0.25">
      <c r="A4822" s="11" t="str">
        <f t="shared" si="376"/>
        <v/>
      </c>
      <c r="B4822" s="15" t="str">
        <f t="shared" si="377"/>
        <v/>
      </c>
      <c r="C4822" s="11" t="str">
        <f t="shared" si="378"/>
        <v/>
      </c>
      <c r="D4822" s="11" t="str">
        <f t="shared" si="379"/>
        <v/>
      </c>
      <c r="E4822" s="18"/>
      <c r="F4822" s="18"/>
      <c r="J4822" s="20" t="str">
        <f t="shared" si="380"/>
        <v/>
      </c>
      <c r="K4822" s="22" t="str">
        <f>IF(LEN(F4822)&gt;0,IFERROR(HLOOKUP(F4822,'Codigos Servicios'!$A$4:$A$13,1,1),"SI"),"")</f>
        <v/>
      </c>
      <c r="L4822" s="3"/>
      <c r="Z4822"/>
    </row>
    <row r="4823" spans="1:26" x14ac:dyDescent="0.25">
      <c r="A4823" s="11" t="str">
        <f t="shared" ref="A4823:A4886" si="381">IF(LEN(F4823)&gt;0,"SE","")</f>
        <v/>
      </c>
      <c r="B4823" s="15" t="str">
        <f t="shared" ref="B4823:B4886" si="382">IF(LEN(F4823)&gt;0,B4822+1,"")</f>
        <v/>
      </c>
      <c r="C4823" s="11" t="str">
        <f t="shared" ref="C4823:C4886" si="383">IF(LEN(F4823)&gt;0,$F$5,"")</f>
        <v/>
      </c>
      <c r="D4823" s="11" t="str">
        <f t="shared" ref="D4823:D4886" si="384">IF(LEN(F4823)&gt;0,$J$5,"")</f>
        <v/>
      </c>
      <c r="E4823" s="18"/>
      <c r="F4823" s="18"/>
      <c r="J4823" s="20" t="str">
        <f t="shared" si="380"/>
        <v/>
      </c>
      <c r="K4823" s="22" t="str">
        <f>IF(LEN(F4823)&gt;0,IFERROR(HLOOKUP(F4823,'Codigos Servicios'!$A$4:$A$13,1,1),"SI"),"")</f>
        <v/>
      </c>
      <c r="L4823" s="3"/>
      <c r="Z4823"/>
    </row>
    <row r="4824" spans="1:26" x14ac:dyDescent="0.25">
      <c r="A4824" s="11" t="str">
        <f t="shared" si="381"/>
        <v/>
      </c>
      <c r="B4824" s="15" t="str">
        <f t="shared" si="382"/>
        <v/>
      </c>
      <c r="C4824" s="11" t="str">
        <f t="shared" si="383"/>
        <v/>
      </c>
      <c r="D4824" s="11" t="str">
        <f t="shared" si="384"/>
        <v/>
      </c>
      <c r="E4824" s="18"/>
      <c r="F4824" s="18"/>
      <c r="J4824" s="20" t="str">
        <f t="shared" si="380"/>
        <v/>
      </c>
      <c r="K4824" s="22" t="str">
        <f>IF(LEN(F4824)&gt;0,IFERROR(HLOOKUP(F4824,'Codigos Servicios'!$A$4:$A$13,1,1),"SI"),"")</f>
        <v/>
      </c>
      <c r="L4824" s="3"/>
      <c r="Z4824"/>
    </row>
    <row r="4825" spans="1:26" x14ac:dyDescent="0.25">
      <c r="A4825" s="11" t="str">
        <f t="shared" si="381"/>
        <v/>
      </c>
      <c r="B4825" s="15" t="str">
        <f t="shared" si="382"/>
        <v/>
      </c>
      <c r="C4825" s="11" t="str">
        <f t="shared" si="383"/>
        <v/>
      </c>
      <c r="D4825" s="11" t="str">
        <f t="shared" si="384"/>
        <v/>
      </c>
      <c r="E4825" s="18"/>
      <c r="F4825" s="18"/>
      <c r="J4825" s="20" t="str">
        <f t="shared" si="380"/>
        <v/>
      </c>
      <c r="K4825" s="22" t="str">
        <f>IF(LEN(F4825)&gt;0,IFERROR(HLOOKUP(F4825,'Codigos Servicios'!$A$4:$A$13,1,1),"SI"),"")</f>
        <v/>
      </c>
      <c r="L4825" s="3"/>
      <c r="Z4825"/>
    </row>
    <row r="4826" spans="1:26" x14ac:dyDescent="0.25">
      <c r="A4826" s="11" t="str">
        <f t="shared" si="381"/>
        <v/>
      </c>
      <c r="B4826" s="15" t="str">
        <f t="shared" si="382"/>
        <v/>
      </c>
      <c r="C4826" s="11" t="str">
        <f t="shared" si="383"/>
        <v/>
      </c>
      <c r="D4826" s="11" t="str">
        <f t="shared" si="384"/>
        <v/>
      </c>
      <c r="E4826" s="18"/>
      <c r="F4826" s="18"/>
      <c r="J4826" s="20" t="str">
        <f t="shared" si="380"/>
        <v/>
      </c>
      <c r="K4826" s="22" t="str">
        <f>IF(LEN(F4826)&gt;0,IFERROR(HLOOKUP(F4826,'Codigos Servicios'!$A$4:$A$13,1,1),"SI"),"")</f>
        <v/>
      </c>
      <c r="L4826" s="3"/>
      <c r="Z4826"/>
    </row>
    <row r="4827" spans="1:26" x14ac:dyDescent="0.25">
      <c r="A4827" s="11" t="str">
        <f t="shared" si="381"/>
        <v/>
      </c>
      <c r="B4827" s="15" t="str">
        <f t="shared" si="382"/>
        <v/>
      </c>
      <c r="C4827" s="11" t="str">
        <f t="shared" si="383"/>
        <v/>
      </c>
      <c r="D4827" s="11" t="str">
        <f t="shared" si="384"/>
        <v/>
      </c>
      <c r="E4827" s="18"/>
      <c r="F4827" s="18"/>
      <c r="J4827" s="20" t="str">
        <f t="shared" si="380"/>
        <v/>
      </c>
      <c r="K4827" s="22" t="str">
        <f>IF(LEN(F4827)&gt;0,IFERROR(HLOOKUP(F4827,'Codigos Servicios'!$A$4:$A$13,1,1),"SI"),"")</f>
        <v/>
      </c>
      <c r="L4827" s="3"/>
      <c r="Z4827"/>
    </row>
    <row r="4828" spans="1:26" x14ac:dyDescent="0.25">
      <c r="A4828" s="11" t="str">
        <f t="shared" si="381"/>
        <v/>
      </c>
      <c r="B4828" s="15" t="str">
        <f t="shared" si="382"/>
        <v/>
      </c>
      <c r="C4828" s="11" t="str">
        <f t="shared" si="383"/>
        <v/>
      </c>
      <c r="D4828" s="11" t="str">
        <f t="shared" si="384"/>
        <v/>
      </c>
      <c r="E4828" s="18"/>
      <c r="F4828" s="18"/>
      <c r="J4828" s="20" t="str">
        <f t="shared" si="380"/>
        <v/>
      </c>
      <c r="K4828" s="22" t="str">
        <f>IF(LEN(F4828)&gt;0,IFERROR(HLOOKUP(F4828,'Codigos Servicios'!$A$4:$A$13,1,1),"SI"),"")</f>
        <v/>
      </c>
      <c r="L4828" s="3"/>
      <c r="Z4828"/>
    </row>
    <row r="4829" spans="1:26" x14ac:dyDescent="0.25">
      <c r="A4829" s="11" t="str">
        <f t="shared" si="381"/>
        <v/>
      </c>
      <c r="B4829" s="15" t="str">
        <f t="shared" si="382"/>
        <v/>
      </c>
      <c r="C4829" s="11" t="str">
        <f t="shared" si="383"/>
        <v/>
      </c>
      <c r="D4829" s="11" t="str">
        <f t="shared" si="384"/>
        <v/>
      </c>
      <c r="E4829" s="18"/>
      <c r="F4829" s="18"/>
      <c r="J4829" s="20" t="str">
        <f t="shared" si="380"/>
        <v/>
      </c>
      <c r="K4829" s="22" t="str">
        <f>IF(LEN(F4829)&gt;0,IFERROR(HLOOKUP(F4829,'Codigos Servicios'!$A$4:$A$13,1,1),"SI"),"")</f>
        <v/>
      </c>
      <c r="L4829" s="3"/>
      <c r="Z4829"/>
    </row>
    <row r="4830" spans="1:26" x14ac:dyDescent="0.25">
      <c r="A4830" s="11" t="str">
        <f t="shared" si="381"/>
        <v/>
      </c>
      <c r="B4830" s="15" t="str">
        <f t="shared" si="382"/>
        <v/>
      </c>
      <c r="C4830" s="11" t="str">
        <f t="shared" si="383"/>
        <v/>
      </c>
      <c r="D4830" s="11" t="str">
        <f t="shared" si="384"/>
        <v/>
      </c>
      <c r="E4830" s="18"/>
      <c r="F4830" s="18"/>
      <c r="J4830" s="20" t="str">
        <f t="shared" si="380"/>
        <v/>
      </c>
      <c r="K4830" s="22" t="str">
        <f>IF(LEN(F4830)&gt;0,IFERROR(HLOOKUP(F4830,'Codigos Servicios'!$A$4:$A$13,1,1),"SI"),"")</f>
        <v/>
      </c>
      <c r="L4830" s="3"/>
      <c r="Z4830"/>
    </row>
    <row r="4831" spans="1:26" x14ac:dyDescent="0.25">
      <c r="A4831" s="11" t="str">
        <f t="shared" si="381"/>
        <v/>
      </c>
      <c r="B4831" s="15" t="str">
        <f t="shared" si="382"/>
        <v/>
      </c>
      <c r="C4831" s="11" t="str">
        <f t="shared" si="383"/>
        <v/>
      </c>
      <c r="D4831" s="11" t="str">
        <f t="shared" si="384"/>
        <v/>
      </c>
      <c r="E4831" s="18"/>
      <c r="F4831" s="18"/>
      <c r="J4831" s="20" t="str">
        <f t="shared" si="380"/>
        <v/>
      </c>
      <c r="K4831" s="22" t="str">
        <f>IF(LEN(F4831)&gt;0,IFERROR(HLOOKUP(F4831,'Codigos Servicios'!$A$4:$A$13,1,1),"SI"),"")</f>
        <v/>
      </c>
      <c r="L4831" s="3"/>
      <c r="Z4831"/>
    </row>
    <row r="4832" spans="1:26" x14ac:dyDescent="0.25">
      <c r="A4832" s="11" t="str">
        <f t="shared" si="381"/>
        <v/>
      </c>
      <c r="B4832" s="15" t="str">
        <f t="shared" si="382"/>
        <v/>
      </c>
      <c r="C4832" s="11" t="str">
        <f t="shared" si="383"/>
        <v/>
      </c>
      <c r="D4832" s="11" t="str">
        <f t="shared" si="384"/>
        <v/>
      </c>
      <c r="E4832" s="18"/>
      <c r="F4832" s="18"/>
      <c r="J4832" s="20" t="str">
        <f t="shared" si="380"/>
        <v/>
      </c>
      <c r="K4832" s="22" t="str">
        <f>IF(LEN(F4832)&gt;0,IFERROR(HLOOKUP(F4832,'Codigos Servicios'!$A$4:$A$13,1,1),"SI"),"")</f>
        <v/>
      </c>
      <c r="L4832" s="3"/>
      <c r="Z4832"/>
    </row>
    <row r="4833" spans="1:26" x14ac:dyDescent="0.25">
      <c r="A4833" s="11" t="str">
        <f t="shared" si="381"/>
        <v/>
      </c>
      <c r="B4833" s="15" t="str">
        <f t="shared" si="382"/>
        <v/>
      </c>
      <c r="C4833" s="11" t="str">
        <f t="shared" si="383"/>
        <v/>
      </c>
      <c r="D4833" s="11" t="str">
        <f t="shared" si="384"/>
        <v/>
      </c>
      <c r="E4833" s="18"/>
      <c r="F4833" s="18"/>
      <c r="J4833" s="20" t="str">
        <f t="shared" si="380"/>
        <v/>
      </c>
      <c r="K4833" s="22" t="str">
        <f>IF(LEN(F4833)&gt;0,IFERROR(HLOOKUP(F4833,'Codigos Servicios'!$A$4:$A$13,1,1),"SI"),"")</f>
        <v/>
      </c>
      <c r="L4833" s="3"/>
      <c r="Z4833"/>
    </row>
    <row r="4834" spans="1:26" x14ac:dyDescent="0.25">
      <c r="A4834" s="11" t="str">
        <f t="shared" si="381"/>
        <v/>
      </c>
      <c r="B4834" s="15" t="str">
        <f t="shared" si="382"/>
        <v/>
      </c>
      <c r="C4834" s="11" t="str">
        <f t="shared" si="383"/>
        <v/>
      </c>
      <c r="D4834" s="11" t="str">
        <f t="shared" si="384"/>
        <v/>
      </c>
      <c r="E4834" s="18"/>
      <c r="F4834" s="18"/>
      <c r="J4834" s="20" t="str">
        <f t="shared" si="380"/>
        <v/>
      </c>
      <c r="K4834" s="22" t="str">
        <f>IF(LEN(F4834)&gt;0,IFERROR(HLOOKUP(F4834,'Codigos Servicios'!$A$4:$A$13,1,1),"SI"),"")</f>
        <v/>
      </c>
      <c r="L4834" s="3"/>
      <c r="Z4834"/>
    </row>
    <row r="4835" spans="1:26" x14ac:dyDescent="0.25">
      <c r="A4835" s="11" t="str">
        <f t="shared" si="381"/>
        <v/>
      </c>
      <c r="B4835" s="15" t="str">
        <f t="shared" si="382"/>
        <v/>
      </c>
      <c r="C4835" s="11" t="str">
        <f t="shared" si="383"/>
        <v/>
      </c>
      <c r="D4835" s="11" t="str">
        <f t="shared" si="384"/>
        <v/>
      </c>
      <c r="E4835" s="18"/>
      <c r="F4835" s="18"/>
      <c r="J4835" s="20" t="str">
        <f t="shared" si="380"/>
        <v/>
      </c>
      <c r="K4835" s="22" t="str">
        <f>IF(LEN(F4835)&gt;0,IFERROR(HLOOKUP(F4835,'Codigos Servicios'!$A$4:$A$13,1,1),"SI"),"")</f>
        <v/>
      </c>
      <c r="L4835" s="3"/>
      <c r="Z4835"/>
    </row>
    <row r="4836" spans="1:26" x14ac:dyDescent="0.25">
      <c r="A4836" s="11" t="str">
        <f t="shared" si="381"/>
        <v/>
      </c>
      <c r="B4836" s="15" t="str">
        <f t="shared" si="382"/>
        <v/>
      </c>
      <c r="C4836" s="11" t="str">
        <f t="shared" si="383"/>
        <v/>
      </c>
      <c r="D4836" s="11" t="str">
        <f t="shared" si="384"/>
        <v/>
      </c>
      <c r="E4836" s="18"/>
      <c r="F4836" s="18"/>
      <c r="J4836" s="20" t="str">
        <f t="shared" si="380"/>
        <v/>
      </c>
      <c r="K4836" s="22" t="str">
        <f>IF(LEN(F4836)&gt;0,IFERROR(HLOOKUP(F4836,'Codigos Servicios'!$A$4:$A$13,1,1),"SI"),"")</f>
        <v/>
      </c>
      <c r="L4836" s="3"/>
      <c r="Z4836"/>
    </row>
    <row r="4837" spans="1:26" x14ac:dyDescent="0.25">
      <c r="A4837" s="11" t="str">
        <f t="shared" si="381"/>
        <v/>
      </c>
      <c r="B4837" s="15" t="str">
        <f t="shared" si="382"/>
        <v/>
      </c>
      <c r="C4837" s="11" t="str">
        <f t="shared" si="383"/>
        <v/>
      </c>
      <c r="D4837" s="11" t="str">
        <f t="shared" si="384"/>
        <v/>
      </c>
      <c r="E4837" s="18"/>
      <c r="F4837" s="18"/>
      <c r="J4837" s="20" t="str">
        <f t="shared" si="380"/>
        <v/>
      </c>
      <c r="K4837" s="22" t="str">
        <f>IF(LEN(F4837)&gt;0,IFERROR(HLOOKUP(F4837,'Codigos Servicios'!$A$4:$A$13,1,1),"SI"),"")</f>
        <v/>
      </c>
      <c r="L4837" s="3"/>
      <c r="Z4837"/>
    </row>
    <row r="4838" spans="1:26" x14ac:dyDescent="0.25">
      <c r="A4838" s="11" t="str">
        <f t="shared" si="381"/>
        <v/>
      </c>
      <c r="B4838" s="15" t="str">
        <f t="shared" si="382"/>
        <v/>
      </c>
      <c r="C4838" s="11" t="str">
        <f t="shared" si="383"/>
        <v/>
      </c>
      <c r="D4838" s="11" t="str">
        <f t="shared" si="384"/>
        <v/>
      </c>
      <c r="E4838" s="18"/>
      <c r="F4838" s="18"/>
      <c r="J4838" s="20" t="str">
        <f t="shared" si="380"/>
        <v/>
      </c>
      <c r="K4838" s="22" t="str">
        <f>IF(LEN(F4838)&gt;0,IFERROR(HLOOKUP(F4838,'Codigos Servicios'!$A$4:$A$13,1,1),"SI"),"")</f>
        <v/>
      </c>
      <c r="L4838" s="3"/>
      <c r="Z4838"/>
    </row>
    <row r="4839" spans="1:26" x14ac:dyDescent="0.25">
      <c r="A4839" s="11" t="str">
        <f t="shared" si="381"/>
        <v/>
      </c>
      <c r="B4839" s="15" t="str">
        <f t="shared" si="382"/>
        <v/>
      </c>
      <c r="C4839" s="11" t="str">
        <f t="shared" si="383"/>
        <v/>
      </c>
      <c r="D4839" s="11" t="str">
        <f t="shared" si="384"/>
        <v/>
      </c>
      <c r="E4839" s="18"/>
      <c r="F4839" s="18"/>
      <c r="J4839" s="20" t="str">
        <f t="shared" si="380"/>
        <v/>
      </c>
      <c r="K4839" s="22" t="str">
        <f>IF(LEN(F4839)&gt;0,IFERROR(HLOOKUP(F4839,'Codigos Servicios'!$A$4:$A$13,1,1),"SI"),"")</f>
        <v/>
      </c>
      <c r="L4839" s="3"/>
      <c r="Z4839"/>
    </row>
    <row r="4840" spans="1:26" x14ac:dyDescent="0.25">
      <c r="A4840" s="11" t="str">
        <f t="shared" si="381"/>
        <v/>
      </c>
      <c r="B4840" s="15" t="str">
        <f t="shared" si="382"/>
        <v/>
      </c>
      <c r="C4840" s="11" t="str">
        <f t="shared" si="383"/>
        <v/>
      </c>
      <c r="D4840" s="11" t="str">
        <f t="shared" si="384"/>
        <v/>
      </c>
      <c r="E4840" s="18"/>
      <c r="F4840" s="18"/>
      <c r="J4840" s="20" t="str">
        <f t="shared" si="380"/>
        <v/>
      </c>
      <c r="K4840" s="22" t="str">
        <f>IF(LEN(F4840)&gt;0,IFERROR(HLOOKUP(F4840,'Codigos Servicios'!$A$4:$A$13,1,1),"SI"),"")</f>
        <v/>
      </c>
      <c r="L4840" s="3"/>
      <c r="Z4840"/>
    </row>
    <row r="4841" spans="1:26" x14ac:dyDescent="0.25">
      <c r="A4841" s="11" t="str">
        <f t="shared" si="381"/>
        <v/>
      </c>
      <c r="B4841" s="15" t="str">
        <f t="shared" si="382"/>
        <v/>
      </c>
      <c r="C4841" s="11" t="str">
        <f t="shared" si="383"/>
        <v/>
      </c>
      <c r="D4841" s="11" t="str">
        <f t="shared" si="384"/>
        <v/>
      </c>
      <c r="E4841" s="18"/>
      <c r="F4841" s="18"/>
      <c r="J4841" s="20" t="str">
        <f t="shared" si="380"/>
        <v/>
      </c>
      <c r="K4841" s="22" t="str">
        <f>IF(LEN(F4841)&gt;0,IFERROR(HLOOKUP(F4841,'Codigos Servicios'!$A$4:$A$13,1,1),"SI"),"")</f>
        <v/>
      </c>
      <c r="L4841" s="3"/>
      <c r="Z4841"/>
    </row>
    <row r="4842" spans="1:26" x14ac:dyDescent="0.25">
      <c r="A4842" s="11" t="str">
        <f t="shared" si="381"/>
        <v/>
      </c>
      <c r="B4842" s="15" t="str">
        <f t="shared" si="382"/>
        <v/>
      </c>
      <c r="C4842" s="11" t="str">
        <f t="shared" si="383"/>
        <v/>
      </c>
      <c r="D4842" s="11" t="str">
        <f t="shared" si="384"/>
        <v/>
      </c>
      <c r="E4842" s="18"/>
      <c r="F4842" s="18"/>
      <c r="J4842" s="20" t="str">
        <f t="shared" si="380"/>
        <v/>
      </c>
      <c r="K4842" s="22" t="str">
        <f>IF(LEN(F4842)&gt;0,IFERROR(HLOOKUP(F4842,'Codigos Servicios'!$A$4:$A$13,1,1),"SI"),"")</f>
        <v/>
      </c>
      <c r="L4842" s="3"/>
      <c r="Z4842"/>
    </row>
    <row r="4843" spans="1:26" x14ac:dyDescent="0.25">
      <c r="A4843" s="11" t="str">
        <f t="shared" si="381"/>
        <v/>
      </c>
      <c r="B4843" s="15" t="str">
        <f t="shared" si="382"/>
        <v/>
      </c>
      <c r="C4843" s="11" t="str">
        <f t="shared" si="383"/>
        <v/>
      </c>
      <c r="D4843" s="11" t="str">
        <f t="shared" si="384"/>
        <v/>
      </c>
      <c r="E4843" s="18"/>
      <c r="F4843" s="18"/>
      <c r="J4843" s="20" t="str">
        <f t="shared" si="380"/>
        <v/>
      </c>
      <c r="K4843" s="22" t="str">
        <f>IF(LEN(F4843)&gt;0,IFERROR(HLOOKUP(F4843,'Codigos Servicios'!$A$4:$A$13,1,1),"SI"),"")</f>
        <v/>
      </c>
      <c r="L4843" s="3"/>
      <c r="Z4843"/>
    </row>
    <row r="4844" spans="1:26" x14ac:dyDescent="0.25">
      <c r="A4844" s="11" t="str">
        <f t="shared" si="381"/>
        <v/>
      </c>
      <c r="B4844" s="15" t="str">
        <f t="shared" si="382"/>
        <v/>
      </c>
      <c r="C4844" s="11" t="str">
        <f t="shared" si="383"/>
        <v/>
      </c>
      <c r="D4844" s="11" t="str">
        <f t="shared" si="384"/>
        <v/>
      </c>
      <c r="E4844" s="18"/>
      <c r="F4844" s="18"/>
      <c r="J4844" s="20" t="str">
        <f t="shared" si="380"/>
        <v/>
      </c>
      <c r="K4844" s="22" t="str">
        <f>IF(LEN(F4844)&gt;0,IFERROR(HLOOKUP(F4844,'Codigos Servicios'!$A$4:$A$13,1,1),"SI"),"")</f>
        <v/>
      </c>
      <c r="L4844" s="3"/>
      <c r="Z4844"/>
    </row>
    <row r="4845" spans="1:26" x14ac:dyDescent="0.25">
      <c r="A4845" s="11" t="str">
        <f t="shared" si="381"/>
        <v/>
      </c>
      <c r="B4845" s="15" t="str">
        <f t="shared" si="382"/>
        <v/>
      </c>
      <c r="C4845" s="11" t="str">
        <f t="shared" si="383"/>
        <v/>
      </c>
      <c r="D4845" s="11" t="str">
        <f t="shared" si="384"/>
        <v/>
      </c>
      <c r="E4845" s="18"/>
      <c r="F4845" s="18"/>
      <c r="J4845" s="20" t="str">
        <f t="shared" si="380"/>
        <v/>
      </c>
      <c r="K4845" s="22" t="str">
        <f>IF(LEN(F4845)&gt;0,IFERROR(HLOOKUP(F4845,'Codigos Servicios'!$A$4:$A$13,1,1),"SI"),"")</f>
        <v/>
      </c>
      <c r="L4845" s="3"/>
      <c r="Z4845"/>
    </row>
    <row r="4846" spans="1:26" x14ac:dyDescent="0.25">
      <c r="A4846" s="11" t="str">
        <f t="shared" si="381"/>
        <v/>
      </c>
      <c r="B4846" s="15" t="str">
        <f t="shared" si="382"/>
        <v/>
      </c>
      <c r="C4846" s="11" t="str">
        <f t="shared" si="383"/>
        <v/>
      </c>
      <c r="D4846" s="11" t="str">
        <f t="shared" si="384"/>
        <v/>
      </c>
      <c r="E4846" s="18"/>
      <c r="F4846" s="18"/>
      <c r="J4846" s="20" t="str">
        <f t="shared" si="380"/>
        <v/>
      </c>
      <c r="K4846" s="22" t="str">
        <f>IF(LEN(F4846)&gt;0,IFERROR(HLOOKUP(F4846,'Codigos Servicios'!$A$4:$A$13,1,1),"SI"),"")</f>
        <v/>
      </c>
      <c r="L4846" s="3"/>
      <c r="Z4846"/>
    </row>
    <row r="4847" spans="1:26" x14ac:dyDescent="0.25">
      <c r="A4847" s="11" t="str">
        <f t="shared" si="381"/>
        <v/>
      </c>
      <c r="B4847" s="15" t="str">
        <f t="shared" si="382"/>
        <v/>
      </c>
      <c r="C4847" s="11" t="str">
        <f t="shared" si="383"/>
        <v/>
      </c>
      <c r="D4847" s="11" t="str">
        <f t="shared" si="384"/>
        <v/>
      </c>
      <c r="E4847" s="18"/>
      <c r="F4847" s="18"/>
      <c r="J4847" s="20" t="str">
        <f t="shared" si="380"/>
        <v/>
      </c>
      <c r="K4847" s="22" t="str">
        <f>IF(LEN(F4847)&gt;0,IFERROR(HLOOKUP(F4847,'Codigos Servicios'!$A$4:$A$13,1,1),"SI"),"")</f>
        <v/>
      </c>
      <c r="L4847" s="3"/>
      <c r="Z4847"/>
    </row>
    <row r="4848" spans="1:26" x14ac:dyDescent="0.25">
      <c r="A4848" s="11" t="str">
        <f t="shared" si="381"/>
        <v/>
      </c>
      <c r="B4848" s="15" t="str">
        <f t="shared" si="382"/>
        <v/>
      </c>
      <c r="C4848" s="11" t="str">
        <f t="shared" si="383"/>
        <v/>
      </c>
      <c r="D4848" s="11" t="str">
        <f t="shared" si="384"/>
        <v/>
      </c>
      <c r="E4848" s="18"/>
      <c r="F4848" s="18"/>
      <c r="J4848" s="20" t="str">
        <f t="shared" si="380"/>
        <v/>
      </c>
      <c r="K4848" s="22" t="str">
        <f>IF(LEN(F4848)&gt;0,IFERROR(HLOOKUP(F4848,'Codigos Servicios'!$A$4:$A$13,1,1),"SI"),"")</f>
        <v/>
      </c>
      <c r="L4848" s="3"/>
      <c r="Z4848"/>
    </row>
    <row r="4849" spans="1:26" x14ac:dyDescent="0.25">
      <c r="A4849" s="11" t="str">
        <f t="shared" si="381"/>
        <v/>
      </c>
      <c r="B4849" s="15" t="str">
        <f t="shared" si="382"/>
        <v/>
      </c>
      <c r="C4849" s="11" t="str">
        <f t="shared" si="383"/>
        <v/>
      </c>
      <c r="D4849" s="11" t="str">
        <f t="shared" si="384"/>
        <v/>
      </c>
      <c r="E4849" s="18"/>
      <c r="F4849" s="18"/>
      <c r="J4849" s="20" t="str">
        <f t="shared" si="380"/>
        <v/>
      </c>
      <c r="K4849" s="22" t="str">
        <f>IF(LEN(F4849)&gt;0,IFERROR(HLOOKUP(F4849,'Codigos Servicios'!$A$4:$A$13,1,1),"SI"),"")</f>
        <v/>
      </c>
      <c r="L4849" s="3"/>
      <c r="Z4849"/>
    </row>
    <row r="4850" spans="1:26" x14ac:dyDescent="0.25">
      <c r="A4850" s="11" t="str">
        <f t="shared" si="381"/>
        <v/>
      </c>
      <c r="B4850" s="15" t="str">
        <f t="shared" si="382"/>
        <v/>
      </c>
      <c r="C4850" s="11" t="str">
        <f t="shared" si="383"/>
        <v/>
      </c>
      <c r="D4850" s="11" t="str">
        <f t="shared" si="384"/>
        <v/>
      </c>
      <c r="E4850" s="18"/>
      <c r="F4850" s="18"/>
      <c r="J4850" s="20" t="str">
        <f t="shared" si="380"/>
        <v/>
      </c>
      <c r="K4850" s="22" t="str">
        <f>IF(LEN(F4850)&gt;0,IFERROR(HLOOKUP(F4850,'Codigos Servicios'!$A$4:$A$13,1,1),"SI"),"")</f>
        <v/>
      </c>
      <c r="L4850" s="3"/>
      <c r="Z4850"/>
    </row>
    <row r="4851" spans="1:26" x14ac:dyDescent="0.25">
      <c r="A4851" s="11" t="str">
        <f t="shared" si="381"/>
        <v/>
      </c>
      <c r="B4851" s="15" t="str">
        <f t="shared" si="382"/>
        <v/>
      </c>
      <c r="C4851" s="11" t="str">
        <f t="shared" si="383"/>
        <v/>
      </c>
      <c r="D4851" s="11" t="str">
        <f t="shared" si="384"/>
        <v/>
      </c>
      <c r="E4851" s="18"/>
      <c r="F4851" s="18"/>
      <c r="J4851" s="20" t="str">
        <f t="shared" si="380"/>
        <v/>
      </c>
      <c r="K4851" s="22" t="str">
        <f>IF(LEN(F4851)&gt;0,IFERROR(HLOOKUP(F4851,'Codigos Servicios'!$A$4:$A$13,1,1),"SI"),"")</f>
        <v/>
      </c>
      <c r="L4851" s="3"/>
      <c r="Z4851"/>
    </row>
    <row r="4852" spans="1:26" x14ac:dyDescent="0.25">
      <c r="A4852" s="11" t="str">
        <f t="shared" si="381"/>
        <v/>
      </c>
      <c r="B4852" s="15" t="str">
        <f t="shared" si="382"/>
        <v/>
      </c>
      <c r="C4852" s="11" t="str">
        <f t="shared" si="383"/>
        <v/>
      </c>
      <c r="D4852" s="11" t="str">
        <f t="shared" si="384"/>
        <v/>
      </c>
      <c r="E4852" s="18"/>
      <c r="F4852" s="18"/>
      <c r="J4852" s="20" t="str">
        <f t="shared" si="380"/>
        <v/>
      </c>
      <c r="K4852" s="22" t="str">
        <f>IF(LEN(F4852)&gt;0,IFERROR(HLOOKUP(F4852,'Codigos Servicios'!$A$4:$A$13,1,1),"SI"),"")</f>
        <v/>
      </c>
      <c r="L4852" s="3"/>
      <c r="Z4852"/>
    </row>
    <row r="4853" spans="1:26" x14ac:dyDescent="0.25">
      <c r="A4853" s="11" t="str">
        <f t="shared" si="381"/>
        <v/>
      </c>
      <c r="B4853" s="15" t="str">
        <f t="shared" si="382"/>
        <v/>
      </c>
      <c r="C4853" s="11" t="str">
        <f t="shared" si="383"/>
        <v/>
      </c>
      <c r="D4853" s="11" t="str">
        <f t="shared" si="384"/>
        <v/>
      </c>
      <c r="E4853" s="18"/>
      <c r="F4853" s="18"/>
      <c r="J4853" s="20" t="str">
        <f t="shared" si="380"/>
        <v/>
      </c>
      <c r="K4853" s="22" t="str">
        <f>IF(LEN(F4853)&gt;0,IFERROR(HLOOKUP(F4853,'Codigos Servicios'!$A$4:$A$13,1,1),"SI"),"")</f>
        <v/>
      </c>
      <c r="L4853" s="3"/>
      <c r="Z4853"/>
    </row>
    <row r="4854" spans="1:26" x14ac:dyDescent="0.25">
      <c r="A4854" s="11" t="str">
        <f t="shared" si="381"/>
        <v/>
      </c>
      <c r="B4854" s="15" t="str">
        <f t="shared" si="382"/>
        <v/>
      </c>
      <c r="C4854" s="11" t="str">
        <f t="shared" si="383"/>
        <v/>
      </c>
      <c r="D4854" s="11" t="str">
        <f t="shared" si="384"/>
        <v/>
      </c>
      <c r="E4854" s="18"/>
      <c r="F4854" s="18"/>
      <c r="J4854" s="20" t="str">
        <f t="shared" si="380"/>
        <v/>
      </c>
      <c r="K4854" s="22" t="str">
        <f>IF(LEN(F4854)&gt;0,IFERROR(HLOOKUP(F4854,'Codigos Servicios'!$A$4:$A$13,1,1),"SI"),"")</f>
        <v/>
      </c>
      <c r="L4854" s="3"/>
      <c r="Z4854"/>
    </row>
    <row r="4855" spans="1:26" x14ac:dyDescent="0.25">
      <c r="A4855" s="11" t="str">
        <f t="shared" si="381"/>
        <v/>
      </c>
      <c r="B4855" s="15" t="str">
        <f t="shared" si="382"/>
        <v/>
      </c>
      <c r="C4855" s="11" t="str">
        <f t="shared" si="383"/>
        <v/>
      </c>
      <c r="D4855" s="11" t="str">
        <f t="shared" si="384"/>
        <v/>
      </c>
      <c r="E4855" s="18"/>
      <c r="F4855" s="18"/>
      <c r="J4855" s="20" t="str">
        <f t="shared" si="380"/>
        <v/>
      </c>
      <c r="K4855" s="22" t="str">
        <f>IF(LEN(F4855)&gt;0,IFERROR(HLOOKUP(F4855,'Codigos Servicios'!$A$4:$A$13,1,1),"SI"),"")</f>
        <v/>
      </c>
      <c r="L4855" s="3"/>
      <c r="Z4855"/>
    </row>
    <row r="4856" spans="1:26" x14ac:dyDescent="0.25">
      <c r="A4856" s="11" t="str">
        <f t="shared" si="381"/>
        <v/>
      </c>
      <c r="B4856" s="15" t="str">
        <f t="shared" si="382"/>
        <v/>
      </c>
      <c r="C4856" s="11" t="str">
        <f t="shared" si="383"/>
        <v/>
      </c>
      <c r="D4856" s="11" t="str">
        <f t="shared" si="384"/>
        <v/>
      </c>
      <c r="E4856" s="18"/>
      <c r="F4856" s="18"/>
      <c r="J4856" s="20" t="str">
        <f t="shared" si="380"/>
        <v/>
      </c>
      <c r="K4856" s="22" t="str">
        <f>IF(LEN(F4856)&gt;0,IFERROR(HLOOKUP(F4856,'Codigos Servicios'!$A$4:$A$13,1,1),"SI"),"")</f>
        <v/>
      </c>
      <c r="L4856" s="3"/>
      <c r="Z4856"/>
    </row>
    <row r="4857" spans="1:26" x14ac:dyDescent="0.25">
      <c r="A4857" s="11" t="str">
        <f t="shared" si="381"/>
        <v/>
      </c>
      <c r="B4857" s="15" t="str">
        <f t="shared" si="382"/>
        <v/>
      </c>
      <c r="C4857" s="11" t="str">
        <f t="shared" si="383"/>
        <v/>
      </c>
      <c r="D4857" s="11" t="str">
        <f t="shared" si="384"/>
        <v/>
      </c>
      <c r="E4857" s="18"/>
      <c r="F4857" s="18"/>
      <c r="J4857" s="20" t="str">
        <f t="shared" si="380"/>
        <v/>
      </c>
      <c r="K4857" s="22" t="str">
        <f>IF(LEN(F4857)&gt;0,IFERROR(HLOOKUP(F4857,'Codigos Servicios'!$A$4:$A$13,1,1),"SI"),"")</f>
        <v/>
      </c>
      <c r="L4857" s="3"/>
      <c r="Z4857"/>
    </row>
    <row r="4858" spans="1:26" x14ac:dyDescent="0.25">
      <c r="A4858" s="11" t="str">
        <f t="shared" si="381"/>
        <v/>
      </c>
      <c r="B4858" s="15" t="str">
        <f t="shared" si="382"/>
        <v/>
      </c>
      <c r="C4858" s="11" t="str">
        <f t="shared" si="383"/>
        <v/>
      </c>
      <c r="D4858" s="11" t="str">
        <f t="shared" si="384"/>
        <v/>
      </c>
      <c r="E4858" s="18"/>
      <c r="F4858" s="18"/>
      <c r="J4858" s="20" t="str">
        <f t="shared" si="380"/>
        <v/>
      </c>
      <c r="K4858" s="22" t="str">
        <f>IF(LEN(F4858)&gt;0,IFERROR(HLOOKUP(F4858,'Codigos Servicios'!$A$4:$A$13,1,1),"SI"),"")</f>
        <v/>
      </c>
      <c r="L4858" s="3"/>
      <c r="Z4858"/>
    </row>
    <row r="4859" spans="1:26" x14ac:dyDescent="0.25">
      <c r="A4859" s="11" t="str">
        <f t="shared" si="381"/>
        <v/>
      </c>
      <c r="B4859" s="15" t="str">
        <f t="shared" si="382"/>
        <v/>
      </c>
      <c r="C4859" s="11" t="str">
        <f t="shared" si="383"/>
        <v/>
      </c>
      <c r="D4859" s="11" t="str">
        <f t="shared" si="384"/>
        <v/>
      </c>
      <c r="E4859" s="18"/>
      <c r="F4859" s="18"/>
      <c r="J4859" s="20" t="str">
        <f t="shared" si="380"/>
        <v/>
      </c>
      <c r="K4859" s="22" t="str">
        <f>IF(LEN(F4859)&gt;0,IFERROR(HLOOKUP(F4859,'Codigos Servicios'!$A$4:$A$13,1,1),"SI"),"")</f>
        <v/>
      </c>
      <c r="L4859" s="3"/>
      <c r="Z4859"/>
    </row>
    <row r="4860" spans="1:26" x14ac:dyDescent="0.25">
      <c r="A4860" s="11" t="str">
        <f t="shared" si="381"/>
        <v/>
      </c>
      <c r="B4860" s="15" t="str">
        <f t="shared" si="382"/>
        <v/>
      </c>
      <c r="C4860" s="11" t="str">
        <f t="shared" si="383"/>
        <v/>
      </c>
      <c r="D4860" s="11" t="str">
        <f t="shared" si="384"/>
        <v/>
      </c>
      <c r="E4860" s="18"/>
      <c r="F4860" s="18"/>
      <c r="J4860" s="20" t="str">
        <f t="shared" si="380"/>
        <v/>
      </c>
      <c r="K4860" s="22" t="str">
        <f>IF(LEN(F4860)&gt;0,IFERROR(HLOOKUP(F4860,'Codigos Servicios'!$A$4:$A$13,1,1),"SI"),"")</f>
        <v/>
      </c>
      <c r="L4860" s="3"/>
      <c r="Z4860"/>
    </row>
    <row r="4861" spans="1:26" x14ac:dyDescent="0.25">
      <c r="A4861" s="11" t="str">
        <f t="shared" si="381"/>
        <v/>
      </c>
      <c r="B4861" s="15" t="str">
        <f t="shared" si="382"/>
        <v/>
      </c>
      <c r="C4861" s="11" t="str">
        <f t="shared" si="383"/>
        <v/>
      </c>
      <c r="D4861" s="11" t="str">
        <f t="shared" si="384"/>
        <v/>
      </c>
      <c r="E4861" s="18"/>
      <c r="F4861" s="18"/>
      <c r="J4861" s="20" t="str">
        <f t="shared" si="380"/>
        <v/>
      </c>
      <c r="K4861" s="22" t="str">
        <f>IF(LEN(F4861)&gt;0,IFERROR(HLOOKUP(F4861,'Codigos Servicios'!$A$4:$A$13,1,1),"SI"),"")</f>
        <v/>
      </c>
      <c r="L4861" s="3"/>
      <c r="Z4861"/>
    </row>
    <row r="4862" spans="1:26" x14ac:dyDescent="0.25">
      <c r="A4862" s="11" t="str">
        <f t="shared" si="381"/>
        <v/>
      </c>
      <c r="B4862" s="15" t="str">
        <f t="shared" si="382"/>
        <v/>
      </c>
      <c r="C4862" s="11" t="str">
        <f t="shared" si="383"/>
        <v/>
      </c>
      <c r="D4862" s="11" t="str">
        <f t="shared" si="384"/>
        <v/>
      </c>
      <c r="E4862" s="18"/>
      <c r="F4862" s="18"/>
      <c r="J4862" s="20" t="str">
        <f t="shared" si="380"/>
        <v/>
      </c>
      <c r="K4862" s="22" t="str">
        <f>IF(LEN(F4862)&gt;0,IFERROR(HLOOKUP(F4862,'Codigos Servicios'!$A$4:$A$13,1,1),"SI"),"")</f>
        <v/>
      </c>
      <c r="L4862" s="3"/>
      <c r="Z4862"/>
    </row>
    <row r="4863" spans="1:26" x14ac:dyDescent="0.25">
      <c r="A4863" s="11" t="str">
        <f t="shared" si="381"/>
        <v/>
      </c>
      <c r="B4863" s="15" t="str">
        <f t="shared" si="382"/>
        <v/>
      </c>
      <c r="C4863" s="11" t="str">
        <f t="shared" si="383"/>
        <v/>
      </c>
      <c r="D4863" s="11" t="str">
        <f t="shared" si="384"/>
        <v/>
      </c>
      <c r="E4863" s="18"/>
      <c r="F4863" s="18"/>
      <c r="J4863" s="20" t="str">
        <f t="shared" si="380"/>
        <v/>
      </c>
      <c r="K4863" s="22" t="str">
        <f>IF(LEN(F4863)&gt;0,IFERROR(HLOOKUP(F4863,'Codigos Servicios'!$A$4:$A$13,1,1),"SI"),"")</f>
        <v/>
      </c>
      <c r="L4863" s="3"/>
      <c r="Z4863"/>
    </row>
    <row r="4864" spans="1:26" x14ac:dyDescent="0.25">
      <c r="A4864" s="11" t="str">
        <f t="shared" si="381"/>
        <v/>
      </c>
      <c r="B4864" s="15" t="str">
        <f t="shared" si="382"/>
        <v/>
      </c>
      <c r="C4864" s="11" t="str">
        <f t="shared" si="383"/>
        <v/>
      </c>
      <c r="D4864" s="11" t="str">
        <f t="shared" si="384"/>
        <v/>
      </c>
      <c r="E4864" s="18"/>
      <c r="F4864" s="18"/>
      <c r="J4864" s="20" t="str">
        <f t="shared" si="380"/>
        <v/>
      </c>
      <c r="K4864" s="22" t="str">
        <f>IF(LEN(F4864)&gt;0,IFERROR(HLOOKUP(F4864,'Codigos Servicios'!$A$4:$A$13,1,1),"SI"),"")</f>
        <v/>
      </c>
      <c r="L4864" s="3"/>
      <c r="Z4864"/>
    </row>
    <row r="4865" spans="1:26" x14ac:dyDescent="0.25">
      <c r="A4865" s="11" t="str">
        <f t="shared" si="381"/>
        <v/>
      </c>
      <c r="B4865" s="15" t="str">
        <f t="shared" si="382"/>
        <v/>
      </c>
      <c r="C4865" s="11" t="str">
        <f t="shared" si="383"/>
        <v/>
      </c>
      <c r="D4865" s="11" t="str">
        <f t="shared" si="384"/>
        <v/>
      </c>
      <c r="E4865" s="18"/>
      <c r="F4865" s="18"/>
      <c r="J4865" s="20" t="str">
        <f t="shared" si="380"/>
        <v/>
      </c>
      <c r="K4865" s="22" t="str">
        <f>IF(LEN(F4865)&gt;0,IFERROR(HLOOKUP(F4865,'Codigos Servicios'!$A$4:$A$13,1,1),"SI"),"")</f>
        <v/>
      </c>
      <c r="L4865" s="3"/>
      <c r="Z4865"/>
    </row>
    <row r="4866" spans="1:26" x14ac:dyDescent="0.25">
      <c r="A4866" s="11" t="str">
        <f t="shared" si="381"/>
        <v/>
      </c>
      <c r="B4866" s="15" t="str">
        <f t="shared" si="382"/>
        <v/>
      </c>
      <c r="C4866" s="11" t="str">
        <f t="shared" si="383"/>
        <v/>
      </c>
      <c r="D4866" s="11" t="str">
        <f t="shared" si="384"/>
        <v/>
      </c>
      <c r="E4866" s="18"/>
      <c r="F4866" s="18"/>
      <c r="J4866" s="20" t="str">
        <f t="shared" si="380"/>
        <v/>
      </c>
      <c r="K4866" s="22" t="str">
        <f>IF(LEN(F4866)&gt;0,IFERROR(HLOOKUP(F4866,'Codigos Servicios'!$A$4:$A$13,1,1),"SI"),"")</f>
        <v/>
      </c>
      <c r="L4866" s="3"/>
      <c r="Z4866"/>
    </row>
    <row r="4867" spans="1:26" x14ac:dyDescent="0.25">
      <c r="A4867" s="11" t="str">
        <f t="shared" si="381"/>
        <v/>
      </c>
      <c r="B4867" s="15" t="str">
        <f t="shared" si="382"/>
        <v/>
      </c>
      <c r="C4867" s="11" t="str">
        <f t="shared" si="383"/>
        <v/>
      </c>
      <c r="D4867" s="11" t="str">
        <f t="shared" si="384"/>
        <v/>
      </c>
      <c r="E4867" s="18"/>
      <c r="F4867" s="18"/>
      <c r="J4867" s="20" t="str">
        <f t="shared" si="380"/>
        <v/>
      </c>
      <c r="K4867" s="22" t="str">
        <f>IF(LEN(F4867)&gt;0,IFERROR(HLOOKUP(F4867,'Codigos Servicios'!$A$4:$A$13,1,1),"SI"),"")</f>
        <v/>
      </c>
      <c r="L4867" s="3"/>
      <c r="Z4867"/>
    </row>
    <row r="4868" spans="1:26" x14ac:dyDescent="0.25">
      <c r="A4868" s="11" t="str">
        <f t="shared" si="381"/>
        <v/>
      </c>
      <c r="B4868" s="15" t="str">
        <f t="shared" si="382"/>
        <v/>
      </c>
      <c r="C4868" s="11" t="str">
        <f t="shared" si="383"/>
        <v/>
      </c>
      <c r="D4868" s="11" t="str">
        <f t="shared" si="384"/>
        <v/>
      </c>
      <c r="E4868" s="18"/>
      <c r="F4868" s="18"/>
      <c r="J4868" s="20" t="str">
        <f t="shared" si="380"/>
        <v/>
      </c>
      <c r="K4868" s="22" t="str">
        <f>IF(LEN(F4868)&gt;0,IFERROR(HLOOKUP(F4868,'Codigos Servicios'!$A$4:$A$13,1,1),"SI"),"")</f>
        <v/>
      </c>
      <c r="L4868" s="3"/>
      <c r="Z4868"/>
    </row>
    <row r="4869" spans="1:26" x14ac:dyDescent="0.25">
      <c r="A4869" s="11" t="str">
        <f t="shared" si="381"/>
        <v/>
      </c>
      <c r="B4869" s="15" t="str">
        <f t="shared" si="382"/>
        <v/>
      </c>
      <c r="C4869" s="11" t="str">
        <f t="shared" si="383"/>
        <v/>
      </c>
      <c r="D4869" s="11" t="str">
        <f t="shared" si="384"/>
        <v/>
      </c>
      <c r="E4869" s="18"/>
      <c r="F4869" s="18"/>
      <c r="J4869" s="20" t="str">
        <f t="shared" si="380"/>
        <v/>
      </c>
      <c r="K4869" s="22" t="str">
        <f>IF(LEN(F4869)&gt;0,IFERROR(HLOOKUP(F4869,'Codigos Servicios'!$A$4:$A$13,1,1),"SI"),"")</f>
        <v/>
      </c>
      <c r="L4869" s="3"/>
      <c r="Z4869"/>
    </row>
    <row r="4870" spans="1:26" x14ac:dyDescent="0.25">
      <c r="A4870" s="11" t="str">
        <f t="shared" si="381"/>
        <v/>
      </c>
      <c r="B4870" s="15" t="str">
        <f t="shared" si="382"/>
        <v/>
      </c>
      <c r="C4870" s="11" t="str">
        <f t="shared" si="383"/>
        <v/>
      </c>
      <c r="D4870" s="11" t="str">
        <f t="shared" si="384"/>
        <v/>
      </c>
      <c r="E4870" s="18"/>
      <c r="F4870" s="18"/>
      <c r="J4870" s="20" t="str">
        <f t="shared" si="380"/>
        <v/>
      </c>
      <c r="K4870" s="22" t="str">
        <f>IF(LEN(F4870)&gt;0,IFERROR(HLOOKUP(F4870,'Codigos Servicios'!$A$4:$A$13,1,1),"SI"),"")</f>
        <v/>
      </c>
      <c r="L4870" s="3"/>
      <c r="Z4870"/>
    </row>
    <row r="4871" spans="1:26" x14ac:dyDescent="0.25">
      <c r="A4871" s="11" t="str">
        <f t="shared" si="381"/>
        <v/>
      </c>
      <c r="B4871" s="15" t="str">
        <f t="shared" si="382"/>
        <v/>
      </c>
      <c r="C4871" s="11" t="str">
        <f t="shared" si="383"/>
        <v/>
      </c>
      <c r="D4871" s="11" t="str">
        <f t="shared" si="384"/>
        <v/>
      </c>
      <c r="E4871" s="18"/>
      <c r="F4871" s="18"/>
      <c r="J4871" s="20" t="str">
        <f t="shared" si="380"/>
        <v/>
      </c>
      <c r="K4871" s="22" t="str">
        <f>IF(LEN(F4871)&gt;0,IFERROR(HLOOKUP(F4871,'Codigos Servicios'!$A$4:$A$13,1,1),"SI"),"")</f>
        <v/>
      </c>
      <c r="L4871" s="3"/>
      <c r="Z4871"/>
    </row>
    <row r="4872" spans="1:26" x14ac:dyDescent="0.25">
      <c r="A4872" s="11" t="str">
        <f t="shared" si="381"/>
        <v/>
      </c>
      <c r="B4872" s="15" t="str">
        <f t="shared" si="382"/>
        <v/>
      </c>
      <c r="C4872" s="11" t="str">
        <f t="shared" si="383"/>
        <v/>
      </c>
      <c r="D4872" s="11" t="str">
        <f t="shared" si="384"/>
        <v/>
      </c>
      <c r="E4872" s="18"/>
      <c r="F4872" s="18"/>
      <c r="J4872" s="20" t="str">
        <f t="shared" ref="J4872:J4935" si="385">IF(LEN(F4872)&gt;0,IF(LEN(G4872)&gt;0,IF(LEN(C4872)&gt;1,IF(ISBLANK($H$5),"Error: No ha ingresado el Mes",IF(ISBLANK($I$5),"Error: No ha ingresado el Año",IF(K4872="SI","Error Codigo de Servicio Invalido",IF(ISBLANK(E4872),"Error: SIgla Aeropuerto no puede ser nula","")))),"Error: No ha ingresado empresa"),""),"")</f>
        <v/>
      </c>
      <c r="K4872" s="22" t="str">
        <f>IF(LEN(F4872)&gt;0,IFERROR(HLOOKUP(F4872,'Codigos Servicios'!$A$4:$A$13,1,1),"SI"),"")</f>
        <v/>
      </c>
      <c r="L4872" s="3"/>
      <c r="Z4872"/>
    </row>
    <row r="4873" spans="1:26" x14ac:dyDescent="0.25">
      <c r="A4873" s="11" t="str">
        <f t="shared" si="381"/>
        <v/>
      </c>
      <c r="B4873" s="15" t="str">
        <f t="shared" si="382"/>
        <v/>
      </c>
      <c r="C4873" s="11" t="str">
        <f t="shared" si="383"/>
        <v/>
      </c>
      <c r="D4873" s="11" t="str">
        <f t="shared" si="384"/>
        <v/>
      </c>
      <c r="E4873" s="18"/>
      <c r="F4873" s="18"/>
      <c r="J4873" s="20" t="str">
        <f t="shared" si="385"/>
        <v/>
      </c>
      <c r="K4873" s="22" t="str">
        <f>IF(LEN(F4873)&gt;0,IFERROR(HLOOKUP(F4873,'Codigos Servicios'!$A$4:$A$13,1,1),"SI"),"")</f>
        <v/>
      </c>
      <c r="L4873" s="3"/>
      <c r="Z4873"/>
    </row>
    <row r="4874" spans="1:26" x14ac:dyDescent="0.25">
      <c r="A4874" s="11" t="str">
        <f t="shared" si="381"/>
        <v/>
      </c>
      <c r="B4874" s="15" t="str">
        <f t="shared" si="382"/>
        <v/>
      </c>
      <c r="C4874" s="11" t="str">
        <f t="shared" si="383"/>
        <v/>
      </c>
      <c r="D4874" s="11" t="str">
        <f t="shared" si="384"/>
        <v/>
      </c>
      <c r="E4874" s="18"/>
      <c r="F4874" s="18"/>
      <c r="J4874" s="20" t="str">
        <f t="shared" si="385"/>
        <v/>
      </c>
      <c r="K4874" s="22" t="str">
        <f>IF(LEN(F4874)&gt;0,IFERROR(HLOOKUP(F4874,'Codigos Servicios'!$A$4:$A$13,1,1),"SI"),"")</f>
        <v/>
      </c>
      <c r="L4874" s="3"/>
      <c r="Z4874"/>
    </row>
    <row r="4875" spans="1:26" x14ac:dyDescent="0.25">
      <c r="A4875" s="11" t="str">
        <f t="shared" si="381"/>
        <v/>
      </c>
      <c r="B4875" s="15" t="str">
        <f t="shared" si="382"/>
        <v/>
      </c>
      <c r="C4875" s="11" t="str">
        <f t="shared" si="383"/>
        <v/>
      </c>
      <c r="D4875" s="11" t="str">
        <f t="shared" si="384"/>
        <v/>
      </c>
      <c r="E4875" s="18"/>
      <c r="F4875" s="18"/>
      <c r="J4875" s="20" t="str">
        <f t="shared" si="385"/>
        <v/>
      </c>
      <c r="K4875" s="22" t="str">
        <f>IF(LEN(F4875)&gt;0,IFERROR(HLOOKUP(F4875,'Codigos Servicios'!$A$4:$A$13,1,1),"SI"),"")</f>
        <v/>
      </c>
      <c r="L4875" s="3"/>
      <c r="Z4875"/>
    </row>
    <row r="4876" spans="1:26" x14ac:dyDescent="0.25">
      <c r="A4876" s="11" t="str">
        <f t="shared" si="381"/>
        <v/>
      </c>
      <c r="B4876" s="15" t="str">
        <f t="shared" si="382"/>
        <v/>
      </c>
      <c r="C4876" s="11" t="str">
        <f t="shared" si="383"/>
        <v/>
      </c>
      <c r="D4876" s="11" t="str">
        <f t="shared" si="384"/>
        <v/>
      </c>
      <c r="E4876" s="18"/>
      <c r="F4876" s="18"/>
      <c r="J4876" s="20" t="str">
        <f t="shared" si="385"/>
        <v/>
      </c>
      <c r="K4876" s="22" t="str">
        <f>IF(LEN(F4876)&gt;0,IFERROR(HLOOKUP(F4876,'Codigos Servicios'!$A$4:$A$13,1,1),"SI"),"")</f>
        <v/>
      </c>
      <c r="L4876" s="3"/>
      <c r="Z4876"/>
    </row>
    <row r="4877" spans="1:26" x14ac:dyDescent="0.25">
      <c r="A4877" s="11" t="str">
        <f t="shared" si="381"/>
        <v/>
      </c>
      <c r="B4877" s="15" t="str">
        <f t="shared" si="382"/>
        <v/>
      </c>
      <c r="C4877" s="11" t="str">
        <f t="shared" si="383"/>
        <v/>
      </c>
      <c r="D4877" s="11" t="str">
        <f t="shared" si="384"/>
        <v/>
      </c>
      <c r="E4877" s="18"/>
      <c r="F4877" s="18"/>
      <c r="J4877" s="20" t="str">
        <f t="shared" si="385"/>
        <v/>
      </c>
      <c r="K4877" s="22" t="str">
        <f>IF(LEN(F4877)&gt;0,IFERROR(HLOOKUP(F4877,'Codigos Servicios'!$A$4:$A$13,1,1),"SI"),"")</f>
        <v/>
      </c>
      <c r="L4877" s="3"/>
      <c r="Z4877"/>
    </row>
    <row r="4878" spans="1:26" x14ac:dyDescent="0.25">
      <c r="A4878" s="11" t="str">
        <f t="shared" si="381"/>
        <v/>
      </c>
      <c r="B4878" s="15" t="str">
        <f t="shared" si="382"/>
        <v/>
      </c>
      <c r="C4878" s="11" t="str">
        <f t="shared" si="383"/>
        <v/>
      </c>
      <c r="D4878" s="11" t="str">
        <f t="shared" si="384"/>
        <v/>
      </c>
      <c r="E4878" s="18"/>
      <c r="F4878" s="18"/>
      <c r="J4878" s="20" t="str">
        <f t="shared" si="385"/>
        <v/>
      </c>
      <c r="K4878" s="22" t="str">
        <f>IF(LEN(F4878)&gt;0,IFERROR(HLOOKUP(F4878,'Codigos Servicios'!$A$4:$A$13,1,1),"SI"),"")</f>
        <v/>
      </c>
      <c r="L4878" s="3"/>
      <c r="Z4878"/>
    </row>
    <row r="4879" spans="1:26" x14ac:dyDescent="0.25">
      <c r="A4879" s="11" t="str">
        <f t="shared" si="381"/>
        <v/>
      </c>
      <c r="B4879" s="15" t="str">
        <f t="shared" si="382"/>
        <v/>
      </c>
      <c r="C4879" s="11" t="str">
        <f t="shared" si="383"/>
        <v/>
      </c>
      <c r="D4879" s="11" t="str">
        <f t="shared" si="384"/>
        <v/>
      </c>
      <c r="E4879" s="18"/>
      <c r="F4879" s="18"/>
      <c r="J4879" s="20" t="str">
        <f t="shared" si="385"/>
        <v/>
      </c>
      <c r="K4879" s="22" t="str">
        <f>IF(LEN(F4879)&gt;0,IFERROR(HLOOKUP(F4879,'Codigos Servicios'!$A$4:$A$13,1,1),"SI"),"")</f>
        <v/>
      </c>
      <c r="L4879" s="3"/>
      <c r="Z4879"/>
    </row>
    <row r="4880" spans="1:26" x14ac:dyDescent="0.25">
      <c r="A4880" s="11" t="str">
        <f t="shared" si="381"/>
        <v/>
      </c>
      <c r="B4880" s="15" t="str">
        <f t="shared" si="382"/>
        <v/>
      </c>
      <c r="C4880" s="11" t="str">
        <f t="shared" si="383"/>
        <v/>
      </c>
      <c r="D4880" s="11" t="str">
        <f t="shared" si="384"/>
        <v/>
      </c>
      <c r="E4880" s="18"/>
      <c r="F4880" s="18"/>
      <c r="J4880" s="20" t="str">
        <f t="shared" si="385"/>
        <v/>
      </c>
      <c r="K4880" s="22" t="str">
        <f>IF(LEN(F4880)&gt;0,IFERROR(HLOOKUP(F4880,'Codigos Servicios'!$A$4:$A$13,1,1),"SI"),"")</f>
        <v/>
      </c>
      <c r="L4880" s="3"/>
      <c r="Z4880"/>
    </row>
    <row r="4881" spans="1:26" x14ac:dyDescent="0.25">
      <c r="A4881" s="11" t="str">
        <f t="shared" si="381"/>
        <v/>
      </c>
      <c r="B4881" s="15" t="str">
        <f t="shared" si="382"/>
        <v/>
      </c>
      <c r="C4881" s="11" t="str">
        <f t="shared" si="383"/>
        <v/>
      </c>
      <c r="D4881" s="11" t="str">
        <f t="shared" si="384"/>
        <v/>
      </c>
      <c r="E4881" s="18"/>
      <c r="F4881" s="18"/>
      <c r="J4881" s="20" t="str">
        <f t="shared" si="385"/>
        <v/>
      </c>
      <c r="K4881" s="22" t="str">
        <f>IF(LEN(F4881)&gt;0,IFERROR(HLOOKUP(F4881,'Codigos Servicios'!$A$4:$A$13,1,1),"SI"),"")</f>
        <v/>
      </c>
      <c r="L4881" s="3"/>
      <c r="Z4881"/>
    </row>
    <row r="4882" spans="1:26" x14ac:dyDescent="0.25">
      <c r="A4882" s="11" t="str">
        <f t="shared" si="381"/>
        <v/>
      </c>
      <c r="B4882" s="15" t="str">
        <f t="shared" si="382"/>
        <v/>
      </c>
      <c r="C4882" s="11" t="str">
        <f t="shared" si="383"/>
        <v/>
      </c>
      <c r="D4882" s="11" t="str">
        <f t="shared" si="384"/>
        <v/>
      </c>
      <c r="E4882" s="18"/>
      <c r="F4882" s="18"/>
      <c r="J4882" s="20" t="str">
        <f t="shared" si="385"/>
        <v/>
      </c>
      <c r="K4882" s="22" t="str">
        <f>IF(LEN(F4882)&gt;0,IFERROR(HLOOKUP(F4882,'Codigos Servicios'!$A$4:$A$13,1,1),"SI"),"")</f>
        <v/>
      </c>
      <c r="L4882" s="3"/>
      <c r="Z4882"/>
    </row>
    <row r="4883" spans="1:26" x14ac:dyDescent="0.25">
      <c r="A4883" s="11" t="str">
        <f t="shared" si="381"/>
        <v/>
      </c>
      <c r="B4883" s="15" t="str">
        <f t="shared" si="382"/>
        <v/>
      </c>
      <c r="C4883" s="11" t="str">
        <f t="shared" si="383"/>
        <v/>
      </c>
      <c r="D4883" s="11" t="str">
        <f t="shared" si="384"/>
        <v/>
      </c>
      <c r="E4883" s="18"/>
      <c r="F4883" s="18"/>
      <c r="J4883" s="20" t="str">
        <f t="shared" si="385"/>
        <v/>
      </c>
      <c r="K4883" s="22" t="str">
        <f>IF(LEN(F4883)&gt;0,IFERROR(HLOOKUP(F4883,'Codigos Servicios'!$A$4:$A$13,1,1),"SI"),"")</f>
        <v/>
      </c>
      <c r="L4883" s="3"/>
      <c r="Z4883"/>
    </row>
    <row r="4884" spans="1:26" x14ac:dyDescent="0.25">
      <c r="A4884" s="11" t="str">
        <f t="shared" si="381"/>
        <v/>
      </c>
      <c r="B4884" s="15" t="str">
        <f t="shared" si="382"/>
        <v/>
      </c>
      <c r="C4884" s="11" t="str">
        <f t="shared" si="383"/>
        <v/>
      </c>
      <c r="D4884" s="11" t="str">
        <f t="shared" si="384"/>
        <v/>
      </c>
      <c r="E4884" s="18"/>
      <c r="F4884" s="18"/>
      <c r="J4884" s="20" t="str">
        <f t="shared" si="385"/>
        <v/>
      </c>
      <c r="K4884" s="22" t="str">
        <f>IF(LEN(F4884)&gt;0,IFERROR(HLOOKUP(F4884,'Codigos Servicios'!$A$4:$A$13,1,1),"SI"),"")</f>
        <v/>
      </c>
      <c r="L4884" s="3"/>
      <c r="Z4884"/>
    </row>
    <row r="4885" spans="1:26" x14ac:dyDescent="0.25">
      <c r="A4885" s="11" t="str">
        <f t="shared" si="381"/>
        <v/>
      </c>
      <c r="B4885" s="15" t="str">
        <f t="shared" si="382"/>
        <v/>
      </c>
      <c r="C4885" s="11" t="str">
        <f t="shared" si="383"/>
        <v/>
      </c>
      <c r="D4885" s="11" t="str">
        <f t="shared" si="384"/>
        <v/>
      </c>
      <c r="E4885" s="18"/>
      <c r="F4885" s="18"/>
      <c r="J4885" s="20" t="str">
        <f t="shared" si="385"/>
        <v/>
      </c>
      <c r="K4885" s="22" t="str">
        <f>IF(LEN(F4885)&gt;0,IFERROR(HLOOKUP(F4885,'Codigos Servicios'!$A$4:$A$13,1,1),"SI"),"")</f>
        <v/>
      </c>
      <c r="L4885" s="3"/>
      <c r="Z4885"/>
    </row>
    <row r="4886" spans="1:26" x14ac:dyDescent="0.25">
      <c r="A4886" s="11" t="str">
        <f t="shared" si="381"/>
        <v/>
      </c>
      <c r="B4886" s="15" t="str">
        <f t="shared" si="382"/>
        <v/>
      </c>
      <c r="C4886" s="11" t="str">
        <f t="shared" si="383"/>
        <v/>
      </c>
      <c r="D4886" s="11" t="str">
        <f t="shared" si="384"/>
        <v/>
      </c>
      <c r="E4886" s="18"/>
      <c r="F4886" s="18"/>
      <c r="J4886" s="20" t="str">
        <f t="shared" si="385"/>
        <v/>
      </c>
      <c r="K4886" s="22" t="str">
        <f>IF(LEN(F4886)&gt;0,IFERROR(HLOOKUP(F4886,'Codigos Servicios'!$A$4:$A$13,1,1),"SI"),"")</f>
        <v/>
      </c>
      <c r="L4886" s="3"/>
      <c r="Z4886"/>
    </row>
    <row r="4887" spans="1:26" x14ac:dyDescent="0.25">
      <c r="A4887" s="11" t="str">
        <f t="shared" ref="A4887:A4950" si="386">IF(LEN(F4887)&gt;0,"SE","")</f>
        <v/>
      </c>
      <c r="B4887" s="15" t="str">
        <f t="shared" ref="B4887:B4950" si="387">IF(LEN(F4887)&gt;0,B4886+1,"")</f>
        <v/>
      </c>
      <c r="C4887" s="11" t="str">
        <f t="shared" ref="C4887:C4950" si="388">IF(LEN(F4887)&gt;0,$F$5,"")</f>
        <v/>
      </c>
      <c r="D4887" s="11" t="str">
        <f t="shared" ref="D4887:D4950" si="389">IF(LEN(F4887)&gt;0,$J$5,"")</f>
        <v/>
      </c>
      <c r="E4887" s="18"/>
      <c r="F4887" s="18"/>
      <c r="J4887" s="20" t="str">
        <f t="shared" si="385"/>
        <v/>
      </c>
      <c r="K4887" s="22" t="str">
        <f>IF(LEN(F4887)&gt;0,IFERROR(HLOOKUP(F4887,'Codigos Servicios'!$A$4:$A$13,1,1),"SI"),"")</f>
        <v/>
      </c>
      <c r="L4887" s="3"/>
      <c r="Z4887"/>
    </row>
    <row r="4888" spans="1:26" x14ac:dyDescent="0.25">
      <c r="A4888" s="11" t="str">
        <f t="shared" si="386"/>
        <v/>
      </c>
      <c r="B4888" s="15" t="str">
        <f t="shared" si="387"/>
        <v/>
      </c>
      <c r="C4888" s="11" t="str">
        <f t="shared" si="388"/>
        <v/>
      </c>
      <c r="D4888" s="11" t="str">
        <f t="shared" si="389"/>
        <v/>
      </c>
      <c r="E4888" s="18"/>
      <c r="F4888" s="18"/>
      <c r="J4888" s="20" t="str">
        <f t="shared" si="385"/>
        <v/>
      </c>
      <c r="K4888" s="22" t="str">
        <f>IF(LEN(F4888)&gt;0,IFERROR(HLOOKUP(F4888,'Codigos Servicios'!$A$4:$A$13,1,1),"SI"),"")</f>
        <v/>
      </c>
      <c r="L4888" s="3"/>
      <c r="Z4888"/>
    </row>
    <row r="4889" spans="1:26" x14ac:dyDescent="0.25">
      <c r="A4889" s="11" t="str">
        <f t="shared" si="386"/>
        <v/>
      </c>
      <c r="B4889" s="15" t="str">
        <f t="shared" si="387"/>
        <v/>
      </c>
      <c r="C4889" s="11" t="str">
        <f t="shared" si="388"/>
        <v/>
      </c>
      <c r="D4889" s="11" t="str">
        <f t="shared" si="389"/>
        <v/>
      </c>
      <c r="E4889" s="18"/>
      <c r="F4889" s="18"/>
      <c r="J4889" s="20" t="str">
        <f t="shared" si="385"/>
        <v/>
      </c>
      <c r="K4889" s="22" t="str">
        <f>IF(LEN(F4889)&gt;0,IFERROR(HLOOKUP(F4889,'Codigos Servicios'!$A$4:$A$13,1,1),"SI"),"")</f>
        <v/>
      </c>
      <c r="L4889" s="3"/>
      <c r="Z4889"/>
    </row>
    <row r="4890" spans="1:26" x14ac:dyDescent="0.25">
      <c r="A4890" s="11" t="str">
        <f t="shared" si="386"/>
        <v/>
      </c>
      <c r="B4890" s="15" t="str">
        <f t="shared" si="387"/>
        <v/>
      </c>
      <c r="C4890" s="11" t="str">
        <f t="shared" si="388"/>
        <v/>
      </c>
      <c r="D4890" s="11" t="str">
        <f t="shared" si="389"/>
        <v/>
      </c>
      <c r="E4890" s="18"/>
      <c r="F4890" s="18"/>
      <c r="J4890" s="20" t="str">
        <f t="shared" si="385"/>
        <v/>
      </c>
      <c r="K4890" s="22" t="str">
        <f>IF(LEN(F4890)&gt;0,IFERROR(HLOOKUP(F4890,'Codigos Servicios'!$A$4:$A$13,1,1),"SI"),"")</f>
        <v/>
      </c>
      <c r="L4890" s="3"/>
      <c r="Z4890"/>
    </row>
    <row r="4891" spans="1:26" x14ac:dyDescent="0.25">
      <c r="A4891" s="11" t="str">
        <f t="shared" si="386"/>
        <v/>
      </c>
      <c r="B4891" s="15" t="str">
        <f t="shared" si="387"/>
        <v/>
      </c>
      <c r="C4891" s="11" t="str">
        <f t="shared" si="388"/>
        <v/>
      </c>
      <c r="D4891" s="11" t="str">
        <f t="shared" si="389"/>
        <v/>
      </c>
      <c r="E4891" s="18"/>
      <c r="F4891" s="18"/>
      <c r="J4891" s="20" t="str">
        <f t="shared" si="385"/>
        <v/>
      </c>
      <c r="K4891" s="22" t="str">
        <f>IF(LEN(F4891)&gt;0,IFERROR(HLOOKUP(F4891,'Codigos Servicios'!$A$4:$A$13,1,1),"SI"),"")</f>
        <v/>
      </c>
      <c r="L4891" s="3"/>
      <c r="Z4891"/>
    </row>
    <row r="4892" spans="1:26" x14ac:dyDescent="0.25">
      <c r="A4892" s="11" t="str">
        <f t="shared" si="386"/>
        <v/>
      </c>
      <c r="B4892" s="15" t="str">
        <f t="shared" si="387"/>
        <v/>
      </c>
      <c r="C4892" s="11" t="str">
        <f t="shared" si="388"/>
        <v/>
      </c>
      <c r="D4892" s="11" t="str">
        <f t="shared" si="389"/>
        <v/>
      </c>
      <c r="E4892" s="18"/>
      <c r="F4892" s="18"/>
      <c r="J4892" s="20" t="str">
        <f t="shared" si="385"/>
        <v/>
      </c>
      <c r="K4892" s="22" t="str">
        <f>IF(LEN(F4892)&gt;0,IFERROR(HLOOKUP(F4892,'Codigos Servicios'!$A$4:$A$13,1,1),"SI"),"")</f>
        <v/>
      </c>
      <c r="L4892" s="3"/>
      <c r="Z4892"/>
    </row>
    <row r="4893" spans="1:26" x14ac:dyDescent="0.25">
      <c r="A4893" s="11" t="str">
        <f t="shared" si="386"/>
        <v/>
      </c>
      <c r="B4893" s="15" t="str">
        <f t="shared" si="387"/>
        <v/>
      </c>
      <c r="C4893" s="11" t="str">
        <f t="shared" si="388"/>
        <v/>
      </c>
      <c r="D4893" s="11" t="str">
        <f t="shared" si="389"/>
        <v/>
      </c>
      <c r="E4893" s="18"/>
      <c r="F4893" s="18"/>
      <c r="J4893" s="20" t="str">
        <f t="shared" si="385"/>
        <v/>
      </c>
      <c r="K4893" s="22" t="str">
        <f>IF(LEN(F4893)&gt;0,IFERROR(HLOOKUP(F4893,'Codigos Servicios'!$A$4:$A$13,1,1),"SI"),"")</f>
        <v/>
      </c>
      <c r="L4893" s="3"/>
      <c r="Z4893"/>
    </row>
    <row r="4894" spans="1:26" x14ac:dyDescent="0.25">
      <c r="A4894" s="11" t="str">
        <f t="shared" si="386"/>
        <v/>
      </c>
      <c r="B4894" s="15" t="str">
        <f t="shared" si="387"/>
        <v/>
      </c>
      <c r="C4894" s="11" t="str">
        <f t="shared" si="388"/>
        <v/>
      </c>
      <c r="D4894" s="11" t="str">
        <f t="shared" si="389"/>
        <v/>
      </c>
      <c r="E4894" s="18"/>
      <c r="F4894" s="18"/>
      <c r="J4894" s="20" t="str">
        <f t="shared" si="385"/>
        <v/>
      </c>
      <c r="K4894" s="22" t="str">
        <f>IF(LEN(F4894)&gt;0,IFERROR(HLOOKUP(F4894,'Codigos Servicios'!$A$4:$A$13,1,1),"SI"),"")</f>
        <v/>
      </c>
      <c r="L4894" s="3"/>
      <c r="Z4894"/>
    </row>
    <row r="4895" spans="1:26" x14ac:dyDescent="0.25">
      <c r="A4895" s="11" t="str">
        <f t="shared" si="386"/>
        <v/>
      </c>
      <c r="B4895" s="15" t="str">
        <f t="shared" si="387"/>
        <v/>
      </c>
      <c r="C4895" s="11" t="str">
        <f t="shared" si="388"/>
        <v/>
      </c>
      <c r="D4895" s="11" t="str">
        <f t="shared" si="389"/>
        <v/>
      </c>
      <c r="E4895" s="18"/>
      <c r="F4895" s="18"/>
      <c r="J4895" s="20" t="str">
        <f t="shared" si="385"/>
        <v/>
      </c>
      <c r="K4895" s="22" t="str">
        <f>IF(LEN(F4895)&gt;0,IFERROR(HLOOKUP(F4895,'Codigos Servicios'!$A$4:$A$13,1,1),"SI"),"")</f>
        <v/>
      </c>
      <c r="L4895" s="3"/>
      <c r="Z4895"/>
    </row>
    <row r="4896" spans="1:26" x14ac:dyDescent="0.25">
      <c r="A4896" s="11" t="str">
        <f t="shared" si="386"/>
        <v/>
      </c>
      <c r="B4896" s="15" t="str">
        <f t="shared" si="387"/>
        <v/>
      </c>
      <c r="C4896" s="11" t="str">
        <f t="shared" si="388"/>
        <v/>
      </c>
      <c r="D4896" s="11" t="str">
        <f t="shared" si="389"/>
        <v/>
      </c>
      <c r="E4896" s="18"/>
      <c r="F4896" s="18"/>
      <c r="J4896" s="20" t="str">
        <f t="shared" si="385"/>
        <v/>
      </c>
      <c r="K4896" s="22" t="str">
        <f>IF(LEN(F4896)&gt;0,IFERROR(HLOOKUP(F4896,'Codigos Servicios'!$A$4:$A$13,1,1),"SI"),"")</f>
        <v/>
      </c>
      <c r="L4896" s="3"/>
      <c r="Z4896"/>
    </row>
    <row r="4897" spans="1:26" x14ac:dyDescent="0.25">
      <c r="A4897" s="11" t="str">
        <f t="shared" si="386"/>
        <v/>
      </c>
      <c r="B4897" s="15" t="str">
        <f t="shared" si="387"/>
        <v/>
      </c>
      <c r="C4897" s="11" t="str">
        <f t="shared" si="388"/>
        <v/>
      </c>
      <c r="D4897" s="11" t="str">
        <f t="shared" si="389"/>
        <v/>
      </c>
      <c r="E4897" s="18"/>
      <c r="F4897" s="18"/>
      <c r="J4897" s="20" t="str">
        <f t="shared" si="385"/>
        <v/>
      </c>
      <c r="K4897" s="22" t="str">
        <f>IF(LEN(F4897)&gt;0,IFERROR(HLOOKUP(F4897,'Codigos Servicios'!$A$4:$A$13,1,1),"SI"),"")</f>
        <v/>
      </c>
      <c r="L4897" s="3"/>
      <c r="Z4897"/>
    </row>
    <row r="4898" spans="1:26" x14ac:dyDescent="0.25">
      <c r="A4898" s="11" t="str">
        <f t="shared" si="386"/>
        <v/>
      </c>
      <c r="B4898" s="15" t="str">
        <f t="shared" si="387"/>
        <v/>
      </c>
      <c r="C4898" s="11" t="str">
        <f t="shared" si="388"/>
        <v/>
      </c>
      <c r="D4898" s="11" t="str">
        <f t="shared" si="389"/>
        <v/>
      </c>
      <c r="E4898" s="18"/>
      <c r="F4898" s="18"/>
      <c r="J4898" s="20" t="str">
        <f t="shared" si="385"/>
        <v/>
      </c>
      <c r="K4898" s="22" t="str">
        <f>IF(LEN(F4898)&gt;0,IFERROR(HLOOKUP(F4898,'Codigos Servicios'!$A$4:$A$13,1,1),"SI"),"")</f>
        <v/>
      </c>
      <c r="L4898" s="3"/>
      <c r="Z4898"/>
    </row>
    <row r="4899" spans="1:26" x14ac:dyDescent="0.25">
      <c r="A4899" s="11" t="str">
        <f t="shared" si="386"/>
        <v/>
      </c>
      <c r="B4899" s="15" t="str">
        <f t="shared" si="387"/>
        <v/>
      </c>
      <c r="C4899" s="11" t="str">
        <f t="shared" si="388"/>
        <v/>
      </c>
      <c r="D4899" s="11" t="str">
        <f t="shared" si="389"/>
        <v/>
      </c>
      <c r="E4899" s="18"/>
      <c r="F4899" s="18"/>
      <c r="J4899" s="20" t="str">
        <f t="shared" si="385"/>
        <v/>
      </c>
      <c r="K4899" s="22" t="str">
        <f>IF(LEN(F4899)&gt;0,IFERROR(HLOOKUP(F4899,'Codigos Servicios'!$A$4:$A$13,1,1),"SI"),"")</f>
        <v/>
      </c>
      <c r="L4899" s="3"/>
      <c r="Z4899"/>
    </row>
    <row r="4900" spans="1:26" x14ac:dyDescent="0.25">
      <c r="A4900" s="11" t="str">
        <f t="shared" si="386"/>
        <v/>
      </c>
      <c r="B4900" s="15" t="str">
        <f t="shared" si="387"/>
        <v/>
      </c>
      <c r="C4900" s="11" t="str">
        <f t="shared" si="388"/>
        <v/>
      </c>
      <c r="D4900" s="11" t="str">
        <f t="shared" si="389"/>
        <v/>
      </c>
      <c r="E4900" s="18"/>
      <c r="F4900" s="18"/>
      <c r="J4900" s="20" t="str">
        <f t="shared" si="385"/>
        <v/>
      </c>
      <c r="K4900" s="22" t="str">
        <f>IF(LEN(F4900)&gt;0,IFERROR(HLOOKUP(F4900,'Codigos Servicios'!$A$4:$A$13,1,1),"SI"),"")</f>
        <v/>
      </c>
      <c r="L4900" s="3"/>
      <c r="Z4900"/>
    </row>
    <row r="4901" spans="1:26" x14ac:dyDescent="0.25">
      <c r="A4901" s="11" t="str">
        <f t="shared" si="386"/>
        <v/>
      </c>
      <c r="B4901" s="15" t="str">
        <f t="shared" si="387"/>
        <v/>
      </c>
      <c r="C4901" s="11" t="str">
        <f t="shared" si="388"/>
        <v/>
      </c>
      <c r="D4901" s="11" t="str">
        <f t="shared" si="389"/>
        <v/>
      </c>
      <c r="E4901" s="18"/>
      <c r="F4901" s="18"/>
      <c r="J4901" s="20" t="str">
        <f t="shared" si="385"/>
        <v/>
      </c>
      <c r="K4901" s="22" t="str">
        <f>IF(LEN(F4901)&gt;0,IFERROR(HLOOKUP(F4901,'Codigos Servicios'!$A$4:$A$13,1,1),"SI"),"")</f>
        <v/>
      </c>
      <c r="L4901" s="3"/>
      <c r="Z4901"/>
    </row>
    <row r="4902" spans="1:26" x14ac:dyDescent="0.25">
      <c r="A4902" s="11" t="str">
        <f t="shared" si="386"/>
        <v/>
      </c>
      <c r="B4902" s="15" t="str">
        <f t="shared" si="387"/>
        <v/>
      </c>
      <c r="C4902" s="11" t="str">
        <f t="shared" si="388"/>
        <v/>
      </c>
      <c r="D4902" s="11" t="str">
        <f t="shared" si="389"/>
        <v/>
      </c>
      <c r="E4902" s="18"/>
      <c r="F4902" s="18"/>
      <c r="J4902" s="20" t="str">
        <f t="shared" si="385"/>
        <v/>
      </c>
      <c r="K4902" s="22" t="str">
        <f>IF(LEN(F4902)&gt;0,IFERROR(HLOOKUP(F4902,'Codigos Servicios'!$A$4:$A$13,1,1),"SI"),"")</f>
        <v/>
      </c>
      <c r="L4902" s="3"/>
      <c r="Z4902"/>
    </row>
    <row r="4903" spans="1:26" x14ac:dyDescent="0.25">
      <c r="A4903" s="11" t="str">
        <f t="shared" si="386"/>
        <v/>
      </c>
      <c r="B4903" s="15" t="str">
        <f t="shared" si="387"/>
        <v/>
      </c>
      <c r="C4903" s="11" t="str">
        <f t="shared" si="388"/>
        <v/>
      </c>
      <c r="D4903" s="11" t="str">
        <f t="shared" si="389"/>
        <v/>
      </c>
      <c r="E4903" s="18"/>
      <c r="F4903" s="18"/>
      <c r="J4903" s="20" t="str">
        <f t="shared" si="385"/>
        <v/>
      </c>
      <c r="K4903" s="22" t="str">
        <f>IF(LEN(F4903)&gt;0,IFERROR(HLOOKUP(F4903,'Codigos Servicios'!$A$4:$A$13,1,1),"SI"),"")</f>
        <v/>
      </c>
      <c r="L4903" s="3"/>
      <c r="Z4903"/>
    </row>
    <row r="4904" spans="1:26" x14ac:dyDescent="0.25">
      <c r="A4904" s="11" t="str">
        <f t="shared" si="386"/>
        <v/>
      </c>
      <c r="B4904" s="15" t="str">
        <f t="shared" si="387"/>
        <v/>
      </c>
      <c r="C4904" s="11" t="str">
        <f t="shared" si="388"/>
        <v/>
      </c>
      <c r="D4904" s="11" t="str">
        <f t="shared" si="389"/>
        <v/>
      </c>
      <c r="E4904" s="18"/>
      <c r="F4904" s="18"/>
      <c r="J4904" s="20" t="str">
        <f t="shared" si="385"/>
        <v/>
      </c>
      <c r="K4904" s="22" t="str">
        <f>IF(LEN(F4904)&gt;0,IFERROR(HLOOKUP(F4904,'Codigos Servicios'!$A$4:$A$13,1,1),"SI"),"")</f>
        <v/>
      </c>
      <c r="L4904" s="3"/>
      <c r="Z4904"/>
    </row>
    <row r="4905" spans="1:26" x14ac:dyDescent="0.25">
      <c r="A4905" s="11" t="str">
        <f t="shared" si="386"/>
        <v/>
      </c>
      <c r="B4905" s="15" t="str">
        <f t="shared" si="387"/>
        <v/>
      </c>
      <c r="C4905" s="11" t="str">
        <f t="shared" si="388"/>
        <v/>
      </c>
      <c r="D4905" s="11" t="str">
        <f t="shared" si="389"/>
        <v/>
      </c>
      <c r="E4905" s="18"/>
      <c r="F4905" s="18"/>
      <c r="J4905" s="20" t="str">
        <f t="shared" si="385"/>
        <v/>
      </c>
      <c r="K4905" s="22" t="str">
        <f>IF(LEN(F4905)&gt;0,IFERROR(HLOOKUP(F4905,'Codigos Servicios'!$A$4:$A$13,1,1),"SI"),"")</f>
        <v/>
      </c>
      <c r="L4905" s="3"/>
      <c r="Z4905"/>
    </row>
    <row r="4906" spans="1:26" x14ac:dyDescent="0.25">
      <c r="A4906" s="11" t="str">
        <f t="shared" si="386"/>
        <v/>
      </c>
      <c r="B4906" s="15" t="str">
        <f t="shared" si="387"/>
        <v/>
      </c>
      <c r="C4906" s="11" t="str">
        <f t="shared" si="388"/>
        <v/>
      </c>
      <c r="D4906" s="11" t="str">
        <f t="shared" si="389"/>
        <v/>
      </c>
      <c r="E4906" s="18"/>
      <c r="F4906" s="18"/>
      <c r="J4906" s="20" t="str">
        <f t="shared" si="385"/>
        <v/>
      </c>
      <c r="K4906" s="22" t="str">
        <f>IF(LEN(F4906)&gt;0,IFERROR(HLOOKUP(F4906,'Codigos Servicios'!$A$4:$A$13,1,1),"SI"),"")</f>
        <v/>
      </c>
      <c r="L4906" s="3"/>
      <c r="Z4906"/>
    </row>
    <row r="4907" spans="1:26" x14ac:dyDescent="0.25">
      <c r="A4907" s="11" t="str">
        <f t="shared" si="386"/>
        <v/>
      </c>
      <c r="B4907" s="15" t="str">
        <f t="shared" si="387"/>
        <v/>
      </c>
      <c r="C4907" s="11" t="str">
        <f t="shared" si="388"/>
        <v/>
      </c>
      <c r="D4907" s="11" t="str">
        <f t="shared" si="389"/>
        <v/>
      </c>
      <c r="E4907" s="18"/>
      <c r="F4907" s="18"/>
      <c r="J4907" s="20" t="str">
        <f t="shared" si="385"/>
        <v/>
      </c>
      <c r="K4907" s="22" t="str">
        <f>IF(LEN(F4907)&gt;0,IFERROR(HLOOKUP(F4907,'Codigos Servicios'!$A$4:$A$13,1,1),"SI"),"")</f>
        <v/>
      </c>
      <c r="L4907" s="3"/>
      <c r="Z4907"/>
    </row>
    <row r="4908" spans="1:26" x14ac:dyDescent="0.25">
      <c r="A4908" s="11" t="str">
        <f t="shared" si="386"/>
        <v/>
      </c>
      <c r="B4908" s="15" t="str">
        <f t="shared" si="387"/>
        <v/>
      </c>
      <c r="C4908" s="11" t="str">
        <f t="shared" si="388"/>
        <v/>
      </c>
      <c r="D4908" s="11" t="str">
        <f t="shared" si="389"/>
        <v/>
      </c>
      <c r="E4908" s="18"/>
      <c r="F4908" s="18"/>
      <c r="J4908" s="20" t="str">
        <f t="shared" si="385"/>
        <v/>
      </c>
      <c r="K4908" s="22" t="str">
        <f>IF(LEN(F4908)&gt;0,IFERROR(HLOOKUP(F4908,'Codigos Servicios'!$A$4:$A$13,1,1),"SI"),"")</f>
        <v/>
      </c>
      <c r="L4908" s="3"/>
      <c r="Z4908"/>
    </row>
    <row r="4909" spans="1:26" x14ac:dyDescent="0.25">
      <c r="A4909" s="11" t="str">
        <f t="shared" si="386"/>
        <v/>
      </c>
      <c r="B4909" s="15" t="str">
        <f t="shared" si="387"/>
        <v/>
      </c>
      <c r="C4909" s="11" t="str">
        <f t="shared" si="388"/>
        <v/>
      </c>
      <c r="D4909" s="11" t="str">
        <f t="shared" si="389"/>
        <v/>
      </c>
      <c r="E4909" s="18"/>
      <c r="F4909" s="18"/>
      <c r="J4909" s="20" t="str">
        <f t="shared" si="385"/>
        <v/>
      </c>
      <c r="K4909" s="22" t="str">
        <f>IF(LEN(F4909)&gt;0,IFERROR(HLOOKUP(F4909,'Codigos Servicios'!$A$4:$A$13,1,1),"SI"),"")</f>
        <v/>
      </c>
      <c r="L4909" s="3"/>
      <c r="Z4909"/>
    </row>
    <row r="4910" spans="1:26" x14ac:dyDescent="0.25">
      <c r="A4910" s="11" t="str">
        <f t="shared" si="386"/>
        <v/>
      </c>
      <c r="B4910" s="15" t="str">
        <f t="shared" si="387"/>
        <v/>
      </c>
      <c r="C4910" s="11" t="str">
        <f t="shared" si="388"/>
        <v/>
      </c>
      <c r="D4910" s="11" t="str">
        <f t="shared" si="389"/>
        <v/>
      </c>
      <c r="E4910" s="18"/>
      <c r="F4910" s="18"/>
      <c r="J4910" s="20" t="str">
        <f t="shared" si="385"/>
        <v/>
      </c>
      <c r="K4910" s="22" t="str">
        <f>IF(LEN(F4910)&gt;0,IFERROR(HLOOKUP(F4910,'Codigos Servicios'!$A$4:$A$13,1,1),"SI"),"")</f>
        <v/>
      </c>
      <c r="L4910" s="3"/>
      <c r="Z4910"/>
    </row>
    <row r="4911" spans="1:26" x14ac:dyDescent="0.25">
      <c r="A4911" s="11" t="str">
        <f t="shared" si="386"/>
        <v/>
      </c>
      <c r="B4911" s="15" t="str">
        <f t="shared" si="387"/>
        <v/>
      </c>
      <c r="C4911" s="11" t="str">
        <f t="shared" si="388"/>
        <v/>
      </c>
      <c r="D4911" s="11" t="str">
        <f t="shared" si="389"/>
        <v/>
      </c>
      <c r="E4911" s="18"/>
      <c r="F4911" s="18"/>
      <c r="J4911" s="20" t="str">
        <f t="shared" si="385"/>
        <v/>
      </c>
      <c r="K4911" s="22" t="str">
        <f>IF(LEN(F4911)&gt;0,IFERROR(HLOOKUP(F4911,'Codigos Servicios'!$A$4:$A$13,1,1),"SI"),"")</f>
        <v/>
      </c>
      <c r="L4911" s="3"/>
      <c r="Z4911"/>
    </row>
    <row r="4912" spans="1:26" x14ac:dyDescent="0.25">
      <c r="A4912" s="11" t="str">
        <f t="shared" si="386"/>
        <v/>
      </c>
      <c r="B4912" s="15" t="str">
        <f t="shared" si="387"/>
        <v/>
      </c>
      <c r="C4912" s="11" t="str">
        <f t="shared" si="388"/>
        <v/>
      </c>
      <c r="D4912" s="11" t="str">
        <f t="shared" si="389"/>
        <v/>
      </c>
      <c r="E4912" s="18"/>
      <c r="F4912" s="18"/>
      <c r="J4912" s="20" t="str">
        <f t="shared" si="385"/>
        <v/>
      </c>
      <c r="K4912" s="22" t="str">
        <f>IF(LEN(F4912)&gt;0,IFERROR(HLOOKUP(F4912,'Codigos Servicios'!$A$4:$A$13,1,1),"SI"),"")</f>
        <v/>
      </c>
      <c r="L4912" s="3"/>
      <c r="Z4912"/>
    </row>
    <row r="4913" spans="1:26" x14ac:dyDescent="0.25">
      <c r="A4913" s="11" t="str">
        <f t="shared" si="386"/>
        <v/>
      </c>
      <c r="B4913" s="15" t="str">
        <f t="shared" si="387"/>
        <v/>
      </c>
      <c r="C4913" s="11" t="str">
        <f t="shared" si="388"/>
        <v/>
      </c>
      <c r="D4913" s="11" t="str">
        <f t="shared" si="389"/>
        <v/>
      </c>
      <c r="E4913" s="18"/>
      <c r="F4913" s="18"/>
      <c r="J4913" s="20" t="str">
        <f t="shared" si="385"/>
        <v/>
      </c>
      <c r="K4913" s="22" t="str">
        <f>IF(LEN(F4913)&gt;0,IFERROR(HLOOKUP(F4913,'Codigos Servicios'!$A$4:$A$13,1,1),"SI"),"")</f>
        <v/>
      </c>
      <c r="L4913" s="3"/>
      <c r="Z4913"/>
    </row>
    <row r="4914" spans="1:26" x14ac:dyDescent="0.25">
      <c r="A4914" s="11" t="str">
        <f t="shared" si="386"/>
        <v/>
      </c>
      <c r="B4914" s="15" t="str">
        <f t="shared" si="387"/>
        <v/>
      </c>
      <c r="C4914" s="11" t="str">
        <f t="shared" si="388"/>
        <v/>
      </c>
      <c r="D4914" s="11" t="str">
        <f t="shared" si="389"/>
        <v/>
      </c>
      <c r="E4914" s="18"/>
      <c r="F4914" s="18"/>
      <c r="J4914" s="20" t="str">
        <f t="shared" si="385"/>
        <v/>
      </c>
      <c r="K4914" s="22" t="str">
        <f>IF(LEN(F4914)&gt;0,IFERROR(HLOOKUP(F4914,'Codigos Servicios'!$A$4:$A$13,1,1),"SI"),"")</f>
        <v/>
      </c>
      <c r="L4914" s="3"/>
      <c r="Z4914"/>
    </row>
    <row r="4915" spans="1:26" x14ac:dyDescent="0.25">
      <c r="A4915" s="11" t="str">
        <f t="shared" si="386"/>
        <v/>
      </c>
      <c r="B4915" s="15" t="str">
        <f t="shared" si="387"/>
        <v/>
      </c>
      <c r="C4915" s="11" t="str">
        <f t="shared" si="388"/>
        <v/>
      </c>
      <c r="D4915" s="11" t="str">
        <f t="shared" si="389"/>
        <v/>
      </c>
      <c r="E4915" s="18"/>
      <c r="F4915" s="18"/>
      <c r="J4915" s="20" t="str">
        <f t="shared" si="385"/>
        <v/>
      </c>
      <c r="K4915" s="22" t="str">
        <f>IF(LEN(F4915)&gt;0,IFERROR(HLOOKUP(F4915,'Codigos Servicios'!$A$4:$A$13,1,1),"SI"),"")</f>
        <v/>
      </c>
      <c r="L4915" s="3"/>
      <c r="Z4915"/>
    </row>
    <row r="4916" spans="1:26" x14ac:dyDescent="0.25">
      <c r="A4916" s="11" t="str">
        <f t="shared" si="386"/>
        <v/>
      </c>
      <c r="B4916" s="15" t="str">
        <f t="shared" si="387"/>
        <v/>
      </c>
      <c r="C4916" s="11" t="str">
        <f t="shared" si="388"/>
        <v/>
      </c>
      <c r="D4916" s="11" t="str">
        <f t="shared" si="389"/>
        <v/>
      </c>
      <c r="E4916" s="18"/>
      <c r="F4916" s="18"/>
      <c r="J4916" s="20" t="str">
        <f t="shared" si="385"/>
        <v/>
      </c>
      <c r="K4916" s="22" t="str">
        <f>IF(LEN(F4916)&gt;0,IFERROR(HLOOKUP(F4916,'Codigos Servicios'!$A$4:$A$13,1,1),"SI"),"")</f>
        <v/>
      </c>
      <c r="L4916" s="3"/>
      <c r="Z4916"/>
    </row>
    <row r="4917" spans="1:26" x14ac:dyDescent="0.25">
      <c r="A4917" s="11" t="str">
        <f t="shared" si="386"/>
        <v/>
      </c>
      <c r="B4917" s="15" t="str">
        <f t="shared" si="387"/>
        <v/>
      </c>
      <c r="C4917" s="11" t="str">
        <f t="shared" si="388"/>
        <v/>
      </c>
      <c r="D4917" s="11" t="str">
        <f t="shared" si="389"/>
        <v/>
      </c>
      <c r="E4917" s="18"/>
      <c r="F4917" s="18"/>
      <c r="J4917" s="20" t="str">
        <f t="shared" si="385"/>
        <v/>
      </c>
      <c r="K4917" s="22" t="str">
        <f>IF(LEN(F4917)&gt;0,IFERROR(HLOOKUP(F4917,'Codigos Servicios'!$A$4:$A$13,1,1),"SI"),"")</f>
        <v/>
      </c>
      <c r="L4917" s="3"/>
      <c r="Z4917"/>
    </row>
    <row r="4918" spans="1:26" x14ac:dyDescent="0.25">
      <c r="A4918" s="11" t="str">
        <f t="shared" si="386"/>
        <v/>
      </c>
      <c r="B4918" s="15" t="str">
        <f t="shared" si="387"/>
        <v/>
      </c>
      <c r="C4918" s="11" t="str">
        <f t="shared" si="388"/>
        <v/>
      </c>
      <c r="D4918" s="11" t="str">
        <f t="shared" si="389"/>
        <v/>
      </c>
      <c r="E4918" s="18"/>
      <c r="F4918" s="18"/>
      <c r="J4918" s="20" t="str">
        <f t="shared" si="385"/>
        <v/>
      </c>
      <c r="K4918" s="22" t="str">
        <f>IF(LEN(F4918)&gt;0,IFERROR(HLOOKUP(F4918,'Codigos Servicios'!$A$4:$A$13,1,1),"SI"),"")</f>
        <v/>
      </c>
      <c r="L4918" s="3"/>
      <c r="Z4918"/>
    </row>
    <row r="4919" spans="1:26" x14ac:dyDescent="0.25">
      <c r="A4919" s="11" t="str">
        <f t="shared" si="386"/>
        <v/>
      </c>
      <c r="B4919" s="15" t="str">
        <f t="shared" si="387"/>
        <v/>
      </c>
      <c r="C4919" s="11" t="str">
        <f t="shared" si="388"/>
        <v/>
      </c>
      <c r="D4919" s="11" t="str">
        <f t="shared" si="389"/>
        <v/>
      </c>
      <c r="E4919" s="18"/>
      <c r="F4919" s="18"/>
      <c r="J4919" s="20" t="str">
        <f t="shared" si="385"/>
        <v/>
      </c>
      <c r="K4919" s="22" t="str">
        <f>IF(LEN(F4919)&gt;0,IFERROR(HLOOKUP(F4919,'Codigos Servicios'!$A$4:$A$13,1,1),"SI"),"")</f>
        <v/>
      </c>
      <c r="L4919" s="3"/>
      <c r="Z4919"/>
    </row>
    <row r="4920" spans="1:26" x14ac:dyDescent="0.25">
      <c r="A4920" s="11" t="str">
        <f t="shared" si="386"/>
        <v/>
      </c>
      <c r="B4920" s="15" t="str">
        <f t="shared" si="387"/>
        <v/>
      </c>
      <c r="C4920" s="11" t="str">
        <f t="shared" si="388"/>
        <v/>
      </c>
      <c r="D4920" s="11" t="str">
        <f t="shared" si="389"/>
        <v/>
      </c>
      <c r="E4920" s="18"/>
      <c r="F4920" s="18"/>
      <c r="J4920" s="20" t="str">
        <f t="shared" si="385"/>
        <v/>
      </c>
      <c r="K4920" s="22" t="str">
        <f>IF(LEN(F4920)&gt;0,IFERROR(HLOOKUP(F4920,'Codigos Servicios'!$A$4:$A$13,1,1),"SI"),"")</f>
        <v/>
      </c>
      <c r="L4920" s="3"/>
      <c r="Z4920"/>
    </row>
    <row r="4921" spans="1:26" x14ac:dyDescent="0.25">
      <c r="A4921" s="11" t="str">
        <f t="shared" si="386"/>
        <v/>
      </c>
      <c r="B4921" s="15" t="str">
        <f t="shared" si="387"/>
        <v/>
      </c>
      <c r="C4921" s="11" t="str">
        <f t="shared" si="388"/>
        <v/>
      </c>
      <c r="D4921" s="11" t="str">
        <f t="shared" si="389"/>
        <v/>
      </c>
      <c r="E4921" s="18"/>
      <c r="F4921" s="18"/>
      <c r="J4921" s="20" t="str">
        <f t="shared" si="385"/>
        <v/>
      </c>
      <c r="K4921" s="22" t="str">
        <f>IF(LEN(F4921)&gt;0,IFERROR(HLOOKUP(F4921,'Codigos Servicios'!$A$4:$A$13,1,1),"SI"),"")</f>
        <v/>
      </c>
      <c r="L4921" s="3"/>
      <c r="Z4921"/>
    </row>
    <row r="4922" spans="1:26" x14ac:dyDescent="0.25">
      <c r="A4922" s="11" t="str">
        <f t="shared" si="386"/>
        <v/>
      </c>
      <c r="B4922" s="15" t="str">
        <f t="shared" si="387"/>
        <v/>
      </c>
      <c r="C4922" s="11" t="str">
        <f t="shared" si="388"/>
        <v/>
      </c>
      <c r="D4922" s="11" t="str">
        <f t="shared" si="389"/>
        <v/>
      </c>
      <c r="E4922" s="18"/>
      <c r="F4922" s="18"/>
      <c r="J4922" s="20" t="str">
        <f t="shared" si="385"/>
        <v/>
      </c>
      <c r="K4922" s="22" t="str">
        <f>IF(LEN(F4922)&gt;0,IFERROR(HLOOKUP(F4922,'Codigos Servicios'!$A$4:$A$13,1,1),"SI"),"")</f>
        <v/>
      </c>
      <c r="L4922" s="3"/>
      <c r="Z4922"/>
    </row>
    <row r="4923" spans="1:26" x14ac:dyDescent="0.25">
      <c r="A4923" s="11" t="str">
        <f t="shared" si="386"/>
        <v/>
      </c>
      <c r="B4923" s="15" t="str">
        <f t="shared" si="387"/>
        <v/>
      </c>
      <c r="C4923" s="11" t="str">
        <f t="shared" si="388"/>
        <v/>
      </c>
      <c r="D4923" s="11" t="str">
        <f t="shared" si="389"/>
        <v/>
      </c>
      <c r="E4923" s="18"/>
      <c r="F4923" s="18"/>
      <c r="J4923" s="20" t="str">
        <f t="shared" si="385"/>
        <v/>
      </c>
      <c r="K4923" s="22" t="str">
        <f>IF(LEN(F4923)&gt;0,IFERROR(HLOOKUP(F4923,'Codigos Servicios'!$A$4:$A$13,1,1),"SI"),"")</f>
        <v/>
      </c>
      <c r="L4923" s="3"/>
      <c r="Z4923"/>
    </row>
    <row r="4924" spans="1:26" x14ac:dyDescent="0.25">
      <c r="A4924" s="11" t="str">
        <f t="shared" si="386"/>
        <v/>
      </c>
      <c r="B4924" s="15" t="str">
        <f t="shared" si="387"/>
        <v/>
      </c>
      <c r="C4924" s="11" t="str">
        <f t="shared" si="388"/>
        <v/>
      </c>
      <c r="D4924" s="11" t="str">
        <f t="shared" si="389"/>
        <v/>
      </c>
      <c r="E4924" s="18"/>
      <c r="F4924" s="18"/>
      <c r="J4924" s="20" t="str">
        <f t="shared" si="385"/>
        <v/>
      </c>
      <c r="K4924" s="22" t="str">
        <f>IF(LEN(F4924)&gt;0,IFERROR(HLOOKUP(F4924,'Codigos Servicios'!$A$4:$A$13,1,1),"SI"),"")</f>
        <v/>
      </c>
      <c r="L4924" s="3"/>
      <c r="Z4924"/>
    </row>
    <row r="4925" spans="1:26" x14ac:dyDescent="0.25">
      <c r="A4925" s="11" t="str">
        <f t="shared" si="386"/>
        <v/>
      </c>
      <c r="B4925" s="15" t="str">
        <f t="shared" si="387"/>
        <v/>
      </c>
      <c r="C4925" s="11" t="str">
        <f t="shared" si="388"/>
        <v/>
      </c>
      <c r="D4925" s="11" t="str">
        <f t="shared" si="389"/>
        <v/>
      </c>
      <c r="E4925" s="18"/>
      <c r="F4925" s="18"/>
      <c r="J4925" s="20" t="str">
        <f t="shared" si="385"/>
        <v/>
      </c>
      <c r="K4925" s="22" t="str">
        <f>IF(LEN(F4925)&gt;0,IFERROR(HLOOKUP(F4925,'Codigos Servicios'!$A$4:$A$13,1,1),"SI"),"")</f>
        <v/>
      </c>
      <c r="L4925" s="3"/>
      <c r="Z4925"/>
    </row>
    <row r="4926" spans="1:26" x14ac:dyDescent="0.25">
      <c r="A4926" s="11" t="str">
        <f t="shared" si="386"/>
        <v/>
      </c>
      <c r="B4926" s="15" t="str">
        <f t="shared" si="387"/>
        <v/>
      </c>
      <c r="C4926" s="11" t="str">
        <f t="shared" si="388"/>
        <v/>
      </c>
      <c r="D4926" s="11" t="str">
        <f t="shared" si="389"/>
        <v/>
      </c>
      <c r="E4926" s="18"/>
      <c r="F4926" s="18"/>
      <c r="J4926" s="20" t="str">
        <f t="shared" si="385"/>
        <v/>
      </c>
      <c r="K4926" s="22" t="str">
        <f>IF(LEN(F4926)&gt;0,IFERROR(HLOOKUP(F4926,'Codigos Servicios'!$A$4:$A$13,1,1),"SI"),"")</f>
        <v/>
      </c>
      <c r="L4926" s="3"/>
      <c r="Z4926"/>
    </row>
    <row r="4927" spans="1:26" x14ac:dyDescent="0.25">
      <c r="A4927" s="11" t="str">
        <f t="shared" si="386"/>
        <v/>
      </c>
      <c r="B4927" s="15" t="str">
        <f t="shared" si="387"/>
        <v/>
      </c>
      <c r="C4927" s="11" t="str">
        <f t="shared" si="388"/>
        <v/>
      </c>
      <c r="D4927" s="11" t="str">
        <f t="shared" si="389"/>
        <v/>
      </c>
      <c r="E4927" s="18"/>
      <c r="F4927" s="18"/>
      <c r="J4927" s="20" t="str">
        <f t="shared" si="385"/>
        <v/>
      </c>
      <c r="K4927" s="22" t="str">
        <f>IF(LEN(F4927)&gt;0,IFERROR(HLOOKUP(F4927,'Codigos Servicios'!$A$4:$A$13,1,1),"SI"),"")</f>
        <v/>
      </c>
      <c r="L4927" s="3"/>
      <c r="Z4927"/>
    </row>
    <row r="4928" spans="1:26" x14ac:dyDescent="0.25">
      <c r="A4928" s="11" t="str">
        <f t="shared" si="386"/>
        <v/>
      </c>
      <c r="B4928" s="15" t="str">
        <f t="shared" si="387"/>
        <v/>
      </c>
      <c r="C4928" s="11" t="str">
        <f t="shared" si="388"/>
        <v/>
      </c>
      <c r="D4928" s="11" t="str">
        <f t="shared" si="389"/>
        <v/>
      </c>
      <c r="E4928" s="18"/>
      <c r="F4928" s="18"/>
      <c r="J4928" s="20" t="str">
        <f t="shared" si="385"/>
        <v/>
      </c>
      <c r="K4928" s="22" t="str">
        <f>IF(LEN(F4928)&gt;0,IFERROR(HLOOKUP(F4928,'Codigos Servicios'!$A$4:$A$13,1,1),"SI"),"")</f>
        <v/>
      </c>
      <c r="L4928" s="3"/>
      <c r="Z4928"/>
    </row>
    <row r="4929" spans="1:26" x14ac:dyDescent="0.25">
      <c r="A4929" s="11" t="str">
        <f t="shared" si="386"/>
        <v/>
      </c>
      <c r="B4929" s="15" t="str">
        <f t="shared" si="387"/>
        <v/>
      </c>
      <c r="C4929" s="11" t="str">
        <f t="shared" si="388"/>
        <v/>
      </c>
      <c r="D4929" s="11" t="str">
        <f t="shared" si="389"/>
        <v/>
      </c>
      <c r="E4929" s="18"/>
      <c r="F4929" s="18"/>
      <c r="J4929" s="20" t="str">
        <f t="shared" si="385"/>
        <v/>
      </c>
      <c r="K4929" s="22" t="str">
        <f>IF(LEN(F4929)&gt;0,IFERROR(HLOOKUP(F4929,'Codigos Servicios'!$A$4:$A$13,1,1),"SI"),"")</f>
        <v/>
      </c>
      <c r="L4929" s="3"/>
      <c r="Z4929"/>
    </row>
    <row r="4930" spans="1:26" x14ac:dyDescent="0.25">
      <c r="A4930" s="11" t="str">
        <f t="shared" si="386"/>
        <v/>
      </c>
      <c r="B4930" s="15" t="str">
        <f t="shared" si="387"/>
        <v/>
      </c>
      <c r="C4930" s="11" t="str">
        <f t="shared" si="388"/>
        <v/>
      </c>
      <c r="D4930" s="11" t="str">
        <f t="shared" si="389"/>
        <v/>
      </c>
      <c r="E4930" s="18"/>
      <c r="F4930" s="18"/>
      <c r="J4930" s="20" t="str">
        <f t="shared" si="385"/>
        <v/>
      </c>
      <c r="K4930" s="22" t="str">
        <f>IF(LEN(F4930)&gt;0,IFERROR(HLOOKUP(F4930,'Codigos Servicios'!$A$4:$A$13,1,1),"SI"),"")</f>
        <v/>
      </c>
      <c r="L4930" s="3"/>
      <c r="Z4930"/>
    </row>
    <row r="4931" spans="1:26" x14ac:dyDescent="0.25">
      <c r="A4931" s="11" t="str">
        <f t="shared" si="386"/>
        <v/>
      </c>
      <c r="B4931" s="15" t="str">
        <f t="shared" si="387"/>
        <v/>
      </c>
      <c r="C4931" s="11" t="str">
        <f t="shared" si="388"/>
        <v/>
      </c>
      <c r="D4931" s="11" t="str">
        <f t="shared" si="389"/>
        <v/>
      </c>
      <c r="E4931" s="18"/>
      <c r="F4931" s="18"/>
      <c r="J4931" s="20" t="str">
        <f t="shared" si="385"/>
        <v/>
      </c>
      <c r="K4931" s="22" t="str">
        <f>IF(LEN(F4931)&gt;0,IFERROR(HLOOKUP(F4931,'Codigos Servicios'!$A$4:$A$13,1,1),"SI"),"")</f>
        <v/>
      </c>
      <c r="L4931" s="3"/>
      <c r="Z4931"/>
    </row>
    <row r="4932" spans="1:26" x14ac:dyDescent="0.25">
      <c r="A4932" s="11" t="str">
        <f t="shared" si="386"/>
        <v/>
      </c>
      <c r="B4932" s="15" t="str">
        <f t="shared" si="387"/>
        <v/>
      </c>
      <c r="C4932" s="11" t="str">
        <f t="shared" si="388"/>
        <v/>
      </c>
      <c r="D4932" s="11" t="str">
        <f t="shared" si="389"/>
        <v/>
      </c>
      <c r="E4932" s="18"/>
      <c r="F4932" s="18"/>
      <c r="J4932" s="20" t="str">
        <f t="shared" si="385"/>
        <v/>
      </c>
      <c r="K4932" s="22" t="str">
        <f>IF(LEN(F4932)&gt;0,IFERROR(HLOOKUP(F4932,'Codigos Servicios'!$A$4:$A$13,1,1),"SI"),"")</f>
        <v/>
      </c>
      <c r="L4932" s="3"/>
      <c r="Z4932"/>
    </row>
    <row r="4933" spans="1:26" x14ac:dyDescent="0.25">
      <c r="A4933" s="11" t="str">
        <f t="shared" si="386"/>
        <v/>
      </c>
      <c r="B4933" s="15" t="str">
        <f t="shared" si="387"/>
        <v/>
      </c>
      <c r="C4933" s="11" t="str">
        <f t="shared" si="388"/>
        <v/>
      </c>
      <c r="D4933" s="11" t="str">
        <f t="shared" si="389"/>
        <v/>
      </c>
      <c r="E4933" s="18"/>
      <c r="F4933" s="18"/>
      <c r="J4933" s="20" t="str">
        <f t="shared" si="385"/>
        <v/>
      </c>
      <c r="K4933" s="22" t="str">
        <f>IF(LEN(F4933)&gt;0,IFERROR(HLOOKUP(F4933,'Codigos Servicios'!$A$4:$A$13,1,1),"SI"),"")</f>
        <v/>
      </c>
      <c r="L4933" s="3"/>
      <c r="Z4933"/>
    </row>
    <row r="4934" spans="1:26" x14ac:dyDescent="0.25">
      <c r="A4934" s="11" t="str">
        <f t="shared" si="386"/>
        <v/>
      </c>
      <c r="B4934" s="15" t="str">
        <f t="shared" si="387"/>
        <v/>
      </c>
      <c r="C4934" s="11" t="str">
        <f t="shared" si="388"/>
        <v/>
      </c>
      <c r="D4934" s="11" t="str">
        <f t="shared" si="389"/>
        <v/>
      </c>
      <c r="E4934" s="18"/>
      <c r="F4934" s="18"/>
      <c r="J4934" s="20" t="str">
        <f t="shared" si="385"/>
        <v/>
      </c>
      <c r="K4934" s="22" t="str">
        <f>IF(LEN(F4934)&gt;0,IFERROR(HLOOKUP(F4934,'Codigos Servicios'!$A$4:$A$13,1,1),"SI"),"")</f>
        <v/>
      </c>
      <c r="L4934" s="3"/>
      <c r="Z4934"/>
    </row>
    <row r="4935" spans="1:26" x14ac:dyDescent="0.25">
      <c r="A4935" s="11" t="str">
        <f t="shared" si="386"/>
        <v/>
      </c>
      <c r="B4935" s="15" t="str">
        <f t="shared" si="387"/>
        <v/>
      </c>
      <c r="C4935" s="11" t="str">
        <f t="shared" si="388"/>
        <v/>
      </c>
      <c r="D4935" s="11" t="str">
        <f t="shared" si="389"/>
        <v/>
      </c>
      <c r="E4935" s="18"/>
      <c r="F4935" s="18"/>
      <c r="J4935" s="20" t="str">
        <f t="shared" si="385"/>
        <v/>
      </c>
      <c r="K4935" s="22" t="str">
        <f>IF(LEN(F4935)&gt;0,IFERROR(HLOOKUP(F4935,'Codigos Servicios'!$A$4:$A$13,1,1),"SI"),"")</f>
        <v/>
      </c>
      <c r="L4935" s="3"/>
      <c r="Z4935"/>
    </row>
    <row r="4936" spans="1:26" x14ac:dyDescent="0.25">
      <c r="A4936" s="11" t="str">
        <f t="shared" si="386"/>
        <v/>
      </c>
      <c r="B4936" s="15" t="str">
        <f t="shared" si="387"/>
        <v/>
      </c>
      <c r="C4936" s="11" t="str">
        <f t="shared" si="388"/>
        <v/>
      </c>
      <c r="D4936" s="11" t="str">
        <f t="shared" si="389"/>
        <v/>
      </c>
      <c r="E4936" s="18"/>
      <c r="F4936" s="18"/>
      <c r="J4936" s="20" t="str">
        <f t="shared" ref="J4936:J4999" si="390">IF(LEN(F4936)&gt;0,IF(LEN(G4936)&gt;0,IF(LEN(C4936)&gt;1,IF(ISBLANK($H$5),"Error: No ha ingresado el Mes",IF(ISBLANK($I$5),"Error: No ha ingresado el Año",IF(K4936="SI","Error Codigo de Servicio Invalido",IF(ISBLANK(E4936),"Error: SIgla Aeropuerto no puede ser nula","")))),"Error: No ha ingresado empresa"),""),"")</f>
        <v/>
      </c>
      <c r="K4936" s="22" t="str">
        <f>IF(LEN(F4936)&gt;0,IFERROR(HLOOKUP(F4936,'Codigos Servicios'!$A$4:$A$13,1,1),"SI"),"")</f>
        <v/>
      </c>
      <c r="L4936" s="3"/>
      <c r="Z4936"/>
    </row>
    <row r="4937" spans="1:26" x14ac:dyDescent="0.25">
      <c r="A4937" s="11" t="str">
        <f t="shared" si="386"/>
        <v/>
      </c>
      <c r="B4937" s="15" t="str">
        <f t="shared" si="387"/>
        <v/>
      </c>
      <c r="C4937" s="11" t="str">
        <f t="shared" si="388"/>
        <v/>
      </c>
      <c r="D4937" s="11" t="str">
        <f t="shared" si="389"/>
        <v/>
      </c>
      <c r="E4937" s="18"/>
      <c r="F4937" s="18"/>
      <c r="J4937" s="20" t="str">
        <f t="shared" si="390"/>
        <v/>
      </c>
      <c r="K4937" s="22" t="str">
        <f>IF(LEN(F4937)&gt;0,IFERROR(HLOOKUP(F4937,'Codigos Servicios'!$A$4:$A$13,1,1),"SI"),"")</f>
        <v/>
      </c>
      <c r="L4937" s="3"/>
      <c r="Z4937"/>
    </row>
    <row r="4938" spans="1:26" x14ac:dyDescent="0.25">
      <c r="A4938" s="11" t="str">
        <f t="shared" si="386"/>
        <v/>
      </c>
      <c r="B4938" s="15" t="str">
        <f t="shared" si="387"/>
        <v/>
      </c>
      <c r="C4938" s="11" t="str">
        <f t="shared" si="388"/>
        <v/>
      </c>
      <c r="D4938" s="11" t="str">
        <f t="shared" si="389"/>
        <v/>
      </c>
      <c r="E4938" s="18"/>
      <c r="F4938" s="18"/>
      <c r="J4938" s="20" t="str">
        <f t="shared" si="390"/>
        <v/>
      </c>
      <c r="K4938" s="22" t="str">
        <f>IF(LEN(F4938)&gt;0,IFERROR(HLOOKUP(F4938,'Codigos Servicios'!$A$4:$A$13,1,1),"SI"),"")</f>
        <v/>
      </c>
      <c r="L4938" s="3"/>
      <c r="Z4938"/>
    </row>
    <row r="4939" spans="1:26" x14ac:dyDescent="0.25">
      <c r="A4939" s="11" t="str">
        <f t="shared" si="386"/>
        <v/>
      </c>
      <c r="B4939" s="15" t="str">
        <f t="shared" si="387"/>
        <v/>
      </c>
      <c r="C4939" s="11" t="str">
        <f t="shared" si="388"/>
        <v/>
      </c>
      <c r="D4939" s="11" t="str">
        <f t="shared" si="389"/>
        <v/>
      </c>
      <c r="E4939" s="18"/>
      <c r="F4939" s="18"/>
      <c r="J4939" s="20" t="str">
        <f t="shared" si="390"/>
        <v/>
      </c>
      <c r="K4939" s="22" t="str">
        <f>IF(LEN(F4939)&gt;0,IFERROR(HLOOKUP(F4939,'Codigos Servicios'!$A$4:$A$13,1,1),"SI"),"")</f>
        <v/>
      </c>
      <c r="L4939" s="3"/>
      <c r="Z4939"/>
    </row>
    <row r="4940" spans="1:26" x14ac:dyDescent="0.25">
      <c r="A4940" s="11" t="str">
        <f t="shared" si="386"/>
        <v/>
      </c>
      <c r="B4940" s="15" t="str">
        <f t="shared" si="387"/>
        <v/>
      </c>
      <c r="C4940" s="11" t="str">
        <f t="shared" si="388"/>
        <v/>
      </c>
      <c r="D4940" s="11" t="str">
        <f t="shared" si="389"/>
        <v/>
      </c>
      <c r="E4940" s="18"/>
      <c r="F4940" s="18"/>
      <c r="J4940" s="20" t="str">
        <f t="shared" si="390"/>
        <v/>
      </c>
      <c r="K4940" s="22" t="str">
        <f>IF(LEN(F4940)&gt;0,IFERROR(HLOOKUP(F4940,'Codigos Servicios'!$A$4:$A$13,1,1),"SI"),"")</f>
        <v/>
      </c>
      <c r="L4940" s="3"/>
      <c r="Z4940"/>
    </row>
    <row r="4941" spans="1:26" x14ac:dyDescent="0.25">
      <c r="A4941" s="11" t="str">
        <f t="shared" si="386"/>
        <v/>
      </c>
      <c r="B4941" s="15" t="str">
        <f t="shared" si="387"/>
        <v/>
      </c>
      <c r="C4941" s="11" t="str">
        <f t="shared" si="388"/>
        <v/>
      </c>
      <c r="D4941" s="11" t="str">
        <f t="shared" si="389"/>
        <v/>
      </c>
      <c r="E4941" s="18"/>
      <c r="F4941" s="18"/>
      <c r="J4941" s="20" t="str">
        <f t="shared" si="390"/>
        <v/>
      </c>
      <c r="K4941" s="22" t="str">
        <f>IF(LEN(F4941)&gt;0,IFERROR(HLOOKUP(F4941,'Codigos Servicios'!$A$4:$A$13,1,1),"SI"),"")</f>
        <v/>
      </c>
      <c r="L4941" s="3"/>
      <c r="Z4941"/>
    </row>
    <row r="4942" spans="1:26" x14ac:dyDescent="0.25">
      <c r="A4942" s="11" t="str">
        <f t="shared" si="386"/>
        <v/>
      </c>
      <c r="B4942" s="15" t="str">
        <f t="shared" si="387"/>
        <v/>
      </c>
      <c r="C4942" s="11" t="str">
        <f t="shared" si="388"/>
        <v/>
      </c>
      <c r="D4942" s="11" t="str">
        <f t="shared" si="389"/>
        <v/>
      </c>
      <c r="E4942" s="18"/>
      <c r="F4942" s="18"/>
      <c r="J4942" s="20" t="str">
        <f t="shared" si="390"/>
        <v/>
      </c>
      <c r="K4942" s="22" t="str">
        <f>IF(LEN(F4942)&gt;0,IFERROR(HLOOKUP(F4942,'Codigos Servicios'!$A$4:$A$13,1,1),"SI"),"")</f>
        <v/>
      </c>
      <c r="L4942" s="3"/>
      <c r="Z4942"/>
    </row>
    <row r="4943" spans="1:26" x14ac:dyDescent="0.25">
      <c r="A4943" s="11" t="str">
        <f t="shared" si="386"/>
        <v/>
      </c>
      <c r="B4943" s="15" t="str">
        <f t="shared" si="387"/>
        <v/>
      </c>
      <c r="C4943" s="11" t="str">
        <f t="shared" si="388"/>
        <v/>
      </c>
      <c r="D4943" s="11" t="str">
        <f t="shared" si="389"/>
        <v/>
      </c>
      <c r="E4943" s="18"/>
      <c r="F4943" s="18"/>
      <c r="J4943" s="20" t="str">
        <f t="shared" si="390"/>
        <v/>
      </c>
      <c r="K4943" s="22" t="str">
        <f>IF(LEN(F4943)&gt;0,IFERROR(HLOOKUP(F4943,'Codigos Servicios'!$A$4:$A$13,1,1),"SI"),"")</f>
        <v/>
      </c>
      <c r="L4943" s="3"/>
      <c r="Z4943"/>
    </row>
    <row r="4944" spans="1:26" x14ac:dyDescent="0.25">
      <c r="A4944" s="11" t="str">
        <f t="shared" si="386"/>
        <v/>
      </c>
      <c r="B4944" s="15" t="str">
        <f t="shared" si="387"/>
        <v/>
      </c>
      <c r="C4944" s="11" t="str">
        <f t="shared" si="388"/>
        <v/>
      </c>
      <c r="D4944" s="11" t="str">
        <f t="shared" si="389"/>
        <v/>
      </c>
      <c r="E4944" s="18"/>
      <c r="F4944" s="18"/>
      <c r="J4944" s="20" t="str">
        <f t="shared" si="390"/>
        <v/>
      </c>
      <c r="K4944" s="22" t="str">
        <f>IF(LEN(F4944)&gt;0,IFERROR(HLOOKUP(F4944,'Codigos Servicios'!$A$4:$A$13,1,1),"SI"),"")</f>
        <v/>
      </c>
      <c r="L4944" s="3"/>
      <c r="Z4944"/>
    </row>
    <row r="4945" spans="1:26" x14ac:dyDescent="0.25">
      <c r="A4945" s="11" t="str">
        <f t="shared" si="386"/>
        <v/>
      </c>
      <c r="B4945" s="15" t="str">
        <f t="shared" si="387"/>
        <v/>
      </c>
      <c r="C4945" s="11" t="str">
        <f t="shared" si="388"/>
        <v/>
      </c>
      <c r="D4945" s="11" t="str">
        <f t="shared" si="389"/>
        <v/>
      </c>
      <c r="E4945" s="18"/>
      <c r="F4945" s="18"/>
      <c r="J4945" s="20" t="str">
        <f t="shared" si="390"/>
        <v/>
      </c>
      <c r="K4945" s="22" t="str">
        <f>IF(LEN(F4945)&gt;0,IFERROR(HLOOKUP(F4945,'Codigos Servicios'!$A$4:$A$13,1,1),"SI"),"")</f>
        <v/>
      </c>
      <c r="L4945" s="3"/>
      <c r="Z4945"/>
    </row>
    <row r="4946" spans="1:26" x14ac:dyDescent="0.25">
      <c r="A4946" s="11" t="str">
        <f t="shared" si="386"/>
        <v/>
      </c>
      <c r="B4946" s="15" t="str">
        <f t="shared" si="387"/>
        <v/>
      </c>
      <c r="C4946" s="11" t="str">
        <f t="shared" si="388"/>
        <v/>
      </c>
      <c r="D4946" s="11" t="str">
        <f t="shared" si="389"/>
        <v/>
      </c>
      <c r="E4946" s="18"/>
      <c r="F4946" s="18"/>
      <c r="J4946" s="20" t="str">
        <f t="shared" si="390"/>
        <v/>
      </c>
      <c r="K4946" s="22" t="str">
        <f>IF(LEN(F4946)&gt;0,IFERROR(HLOOKUP(F4946,'Codigos Servicios'!$A$4:$A$13,1,1),"SI"),"")</f>
        <v/>
      </c>
      <c r="L4946" s="3"/>
      <c r="Z4946"/>
    </row>
    <row r="4947" spans="1:26" x14ac:dyDescent="0.25">
      <c r="A4947" s="11" t="str">
        <f t="shared" si="386"/>
        <v/>
      </c>
      <c r="B4947" s="15" t="str">
        <f t="shared" si="387"/>
        <v/>
      </c>
      <c r="C4947" s="11" t="str">
        <f t="shared" si="388"/>
        <v/>
      </c>
      <c r="D4947" s="11" t="str">
        <f t="shared" si="389"/>
        <v/>
      </c>
      <c r="E4947" s="18"/>
      <c r="F4947" s="18"/>
      <c r="J4947" s="20" t="str">
        <f t="shared" si="390"/>
        <v/>
      </c>
      <c r="K4947" s="22" t="str">
        <f>IF(LEN(F4947)&gt;0,IFERROR(HLOOKUP(F4947,'Codigos Servicios'!$A$4:$A$13,1,1),"SI"),"")</f>
        <v/>
      </c>
      <c r="L4947" s="3"/>
      <c r="Z4947"/>
    </row>
    <row r="4948" spans="1:26" x14ac:dyDescent="0.25">
      <c r="A4948" s="11" t="str">
        <f t="shared" si="386"/>
        <v/>
      </c>
      <c r="B4948" s="15" t="str">
        <f t="shared" si="387"/>
        <v/>
      </c>
      <c r="C4948" s="11" t="str">
        <f t="shared" si="388"/>
        <v/>
      </c>
      <c r="D4948" s="11" t="str">
        <f t="shared" si="389"/>
        <v/>
      </c>
      <c r="E4948" s="18"/>
      <c r="F4948" s="18"/>
      <c r="J4948" s="20" t="str">
        <f t="shared" si="390"/>
        <v/>
      </c>
      <c r="K4948" s="22" t="str">
        <f>IF(LEN(F4948)&gt;0,IFERROR(HLOOKUP(F4948,'Codigos Servicios'!$A$4:$A$13,1,1),"SI"),"")</f>
        <v/>
      </c>
      <c r="L4948" s="3"/>
      <c r="Z4948"/>
    </row>
    <row r="4949" spans="1:26" x14ac:dyDescent="0.25">
      <c r="A4949" s="11" t="str">
        <f t="shared" si="386"/>
        <v/>
      </c>
      <c r="B4949" s="15" t="str">
        <f t="shared" si="387"/>
        <v/>
      </c>
      <c r="C4949" s="11" t="str">
        <f t="shared" si="388"/>
        <v/>
      </c>
      <c r="D4949" s="11" t="str">
        <f t="shared" si="389"/>
        <v/>
      </c>
      <c r="E4949" s="18"/>
      <c r="F4949" s="18"/>
      <c r="J4949" s="20" t="str">
        <f t="shared" si="390"/>
        <v/>
      </c>
      <c r="K4949" s="22" t="str">
        <f>IF(LEN(F4949)&gt;0,IFERROR(HLOOKUP(F4949,'Codigos Servicios'!$A$4:$A$13,1,1),"SI"),"")</f>
        <v/>
      </c>
      <c r="L4949" s="3"/>
      <c r="Z4949"/>
    </row>
    <row r="4950" spans="1:26" x14ac:dyDescent="0.25">
      <c r="A4950" s="11" t="str">
        <f t="shared" si="386"/>
        <v/>
      </c>
      <c r="B4950" s="15" t="str">
        <f t="shared" si="387"/>
        <v/>
      </c>
      <c r="C4950" s="11" t="str">
        <f t="shared" si="388"/>
        <v/>
      </c>
      <c r="D4950" s="11" t="str">
        <f t="shared" si="389"/>
        <v/>
      </c>
      <c r="E4950" s="18"/>
      <c r="F4950" s="18"/>
      <c r="J4950" s="20" t="str">
        <f t="shared" si="390"/>
        <v/>
      </c>
      <c r="K4950" s="22" t="str">
        <f>IF(LEN(F4950)&gt;0,IFERROR(HLOOKUP(F4950,'Codigos Servicios'!$A$4:$A$13,1,1),"SI"),"")</f>
        <v/>
      </c>
      <c r="L4950" s="3"/>
      <c r="Z4950"/>
    </row>
    <row r="4951" spans="1:26" x14ac:dyDescent="0.25">
      <c r="A4951" s="11" t="str">
        <f t="shared" ref="A4951:A5000" si="391">IF(LEN(F4951)&gt;0,"SE","")</f>
        <v/>
      </c>
      <c r="B4951" s="15" t="str">
        <f t="shared" ref="B4951:B5000" si="392">IF(LEN(F4951)&gt;0,B4950+1,"")</f>
        <v/>
      </c>
      <c r="C4951" s="11" t="str">
        <f t="shared" ref="C4951:C5000" si="393">IF(LEN(F4951)&gt;0,$F$5,"")</f>
        <v/>
      </c>
      <c r="D4951" s="11" t="str">
        <f t="shared" ref="D4951:D5000" si="394">IF(LEN(F4951)&gt;0,$J$5,"")</f>
        <v/>
      </c>
      <c r="E4951" s="18"/>
      <c r="F4951" s="18"/>
      <c r="J4951" s="20" t="str">
        <f t="shared" si="390"/>
        <v/>
      </c>
      <c r="K4951" s="22" t="str">
        <f>IF(LEN(F4951)&gt;0,IFERROR(HLOOKUP(F4951,'Codigos Servicios'!$A$4:$A$13,1,1),"SI"),"")</f>
        <v/>
      </c>
      <c r="L4951" s="3"/>
      <c r="Z4951"/>
    </row>
    <row r="4952" spans="1:26" x14ac:dyDescent="0.25">
      <c r="A4952" s="11" t="str">
        <f t="shared" si="391"/>
        <v/>
      </c>
      <c r="B4952" s="15" t="str">
        <f t="shared" si="392"/>
        <v/>
      </c>
      <c r="C4952" s="11" t="str">
        <f t="shared" si="393"/>
        <v/>
      </c>
      <c r="D4952" s="11" t="str">
        <f t="shared" si="394"/>
        <v/>
      </c>
      <c r="E4952" s="18"/>
      <c r="F4952" s="18"/>
      <c r="J4952" s="20" t="str">
        <f t="shared" si="390"/>
        <v/>
      </c>
      <c r="K4952" s="22" t="str">
        <f>IF(LEN(F4952)&gt;0,IFERROR(HLOOKUP(F4952,'Codigos Servicios'!$A$4:$A$13,1,1),"SI"),"")</f>
        <v/>
      </c>
      <c r="L4952" s="3"/>
      <c r="Z4952"/>
    </row>
    <row r="4953" spans="1:26" x14ac:dyDescent="0.25">
      <c r="A4953" s="11" t="str">
        <f t="shared" si="391"/>
        <v/>
      </c>
      <c r="B4953" s="15" t="str">
        <f t="shared" si="392"/>
        <v/>
      </c>
      <c r="C4953" s="11" t="str">
        <f t="shared" si="393"/>
        <v/>
      </c>
      <c r="D4953" s="11" t="str">
        <f t="shared" si="394"/>
        <v/>
      </c>
      <c r="E4953" s="18"/>
      <c r="F4953" s="18"/>
      <c r="J4953" s="20" t="str">
        <f t="shared" si="390"/>
        <v/>
      </c>
      <c r="K4953" s="22" t="str">
        <f>IF(LEN(F4953)&gt;0,IFERROR(HLOOKUP(F4953,'Codigos Servicios'!$A$4:$A$13,1,1),"SI"),"")</f>
        <v/>
      </c>
      <c r="L4953" s="3"/>
      <c r="Z4953"/>
    </row>
    <row r="4954" spans="1:26" x14ac:dyDescent="0.25">
      <c r="A4954" s="11" t="str">
        <f t="shared" si="391"/>
        <v/>
      </c>
      <c r="B4954" s="15" t="str">
        <f t="shared" si="392"/>
        <v/>
      </c>
      <c r="C4954" s="11" t="str">
        <f t="shared" si="393"/>
        <v/>
      </c>
      <c r="D4954" s="11" t="str">
        <f t="shared" si="394"/>
        <v/>
      </c>
      <c r="E4954" s="18"/>
      <c r="F4954" s="18"/>
      <c r="J4954" s="20" t="str">
        <f t="shared" si="390"/>
        <v/>
      </c>
      <c r="K4954" s="22" t="str">
        <f>IF(LEN(F4954)&gt;0,IFERROR(HLOOKUP(F4954,'Codigos Servicios'!$A$4:$A$13,1,1),"SI"),"")</f>
        <v/>
      </c>
      <c r="L4954" s="3"/>
      <c r="Z4954"/>
    </row>
    <row r="4955" spans="1:26" x14ac:dyDescent="0.25">
      <c r="A4955" s="11" t="str">
        <f t="shared" si="391"/>
        <v/>
      </c>
      <c r="B4955" s="15" t="str">
        <f t="shared" si="392"/>
        <v/>
      </c>
      <c r="C4955" s="11" t="str">
        <f t="shared" si="393"/>
        <v/>
      </c>
      <c r="D4955" s="11" t="str">
        <f t="shared" si="394"/>
        <v/>
      </c>
      <c r="E4955" s="18"/>
      <c r="F4955" s="18"/>
      <c r="J4955" s="20" t="str">
        <f t="shared" si="390"/>
        <v/>
      </c>
      <c r="K4955" s="22" t="str">
        <f>IF(LEN(F4955)&gt;0,IFERROR(HLOOKUP(F4955,'Codigos Servicios'!$A$4:$A$13,1,1),"SI"),"")</f>
        <v/>
      </c>
      <c r="L4955" s="3"/>
      <c r="Z4955"/>
    </row>
    <row r="4956" spans="1:26" x14ac:dyDescent="0.25">
      <c r="A4956" s="11" t="str">
        <f t="shared" si="391"/>
        <v/>
      </c>
      <c r="B4956" s="15" t="str">
        <f t="shared" si="392"/>
        <v/>
      </c>
      <c r="C4956" s="11" t="str">
        <f t="shared" si="393"/>
        <v/>
      </c>
      <c r="D4956" s="11" t="str">
        <f t="shared" si="394"/>
        <v/>
      </c>
      <c r="E4956" s="18"/>
      <c r="F4956" s="18"/>
      <c r="J4956" s="20" t="str">
        <f t="shared" si="390"/>
        <v/>
      </c>
      <c r="K4956" s="22" t="str">
        <f>IF(LEN(F4956)&gt;0,IFERROR(HLOOKUP(F4956,'Codigos Servicios'!$A$4:$A$13,1,1),"SI"),"")</f>
        <v/>
      </c>
      <c r="L4956" s="3"/>
      <c r="Z4956"/>
    </row>
    <row r="4957" spans="1:26" x14ac:dyDescent="0.25">
      <c r="A4957" s="11" t="str">
        <f t="shared" si="391"/>
        <v/>
      </c>
      <c r="B4957" s="15" t="str">
        <f t="shared" si="392"/>
        <v/>
      </c>
      <c r="C4957" s="11" t="str">
        <f t="shared" si="393"/>
        <v/>
      </c>
      <c r="D4957" s="11" t="str">
        <f t="shared" si="394"/>
        <v/>
      </c>
      <c r="E4957" s="18"/>
      <c r="F4957" s="18"/>
      <c r="J4957" s="20" t="str">
        <f t="shared" si="390"/>
        <v/>
      </c>
      <c r="K4957" s="22" t="str">
        <f>IF(LEN(F4957)&gt;0,IFERROR(HLOOKUP(F4957,'Codigos Servicios'!$A$4:$A$13,1,1),"SI"),"")</f>
        <v/>
      </c>
      <c r="L4957" s="3"/>
      <c r="Z4957"/>
    </row>
    <row r="4958" spans="1:26" x14ac:dyDescent="0.25">
      <c r="A4958" s="11" t="str">
        <f t="shared" si="391"/>
        <v/>
      </c>
      <c r="B4958" s="15" t="str">
        <f t="shared" si="392"/>
        <v/>
      </c>
      <c r="C4958" s="11" t="str">
        <f t="shared" si="393"/>
        <v/>
      </c>
      <c r="D4958" s="11" t="str">
        <f t="shared" si="394"/>
        <v/>
      </c>
      <c r="E4958" s="18"/>
      <c r="F4958" s="18"/>
      <c r="J4958" s="20" t="str">
        <f t="shared" si="390"/>
        <v/>
      </c>
      <c r="K4958" s="22" t="str">
        <f>IF(LEN(F4958)&gt;0,IFERROR(HLOOKUP(F4958,'Codigos Servicios'!$A$4:$A$13,1,1),"SI"),"")</f>
        <v/>
      </c>
      <c r="L4958" s="3"/>
      <c r="Z4958"/>
    </row>
    <row r="4959" spans="1:26" x14ac:dyDescent="0.25">
      <c r="A4959" s="11" t="str">
        <f t="shared" si="391"/>
        <v/>
      </c>
      <c r="B4959" s="15" t="str">
        <f t="shared" si="392"/>
        <v/>
      </c>
      <c r="C4959" s="11" t="str">
        <f t="shared" si="393"/>
        <v/>
      </c>
      <c r="D4959" s="11" t="str">
        <f t="shared" si="394"/>
        <v/>
      </c>
      <c r="E4959" s="18"/>
      <c r="F4959" s="18"/>
      <c r="J4959" s="20" t="str">
        <f t="shared" si="390"/>
        <v/>
      </c>
      <c r="K4959" s="22" t="str">
        <f>IF(LEN(F4959)&gt;0,IFERROR(HLOOKUP(F4959,'Codigos Servicios'!$A$4:$A$13,1,1),"SI"),"")</f>
        <v/>
      </c>
      <c r="L4959" s="3"/>
      <c r="Z4959"/>
    </row>
    <row r="4960" spans="1:26" x14ac:dyDescent="0.25">
      <c r="A4960" s="11" t="str">
        <f t="shared" si="391"/>
        <v/>
      </c>
      <c r="B4960" s="15" t="str">
        <f t="shared" si="392"/>
        <v/>
      </c>
      <c r="C4960" s="11" t="str">
        <f t="shared" si="393"/>
        <v/>
      </c>
      <c r="D4960" s="11" t="str">
        <f t="shared" si="394"/>
        <v/>
      </c>
      <c r="E4960" s="18"/>
      <c r="F4960" s="18"/>
      <c r="J4960" s="20" t="str">
        <f t="shared" si="390"/>
        <v/>
      </c>
      <c r="K4960" s="22" t="str">
        <f>IF(LEN(F4960)&gt;0,IFERROR(HLOOKUP(F4960,'Codigos Servicios'!$A$4:$A$13,1,1),"SI"),"")</f>
        <v/>
      </c>
      <c r="L4960" s="3"/>
      <c r="Z4960"/>
    </row>
    <row r="4961" spans="1:26" x14ac:dyDescent="0.25">
      <c r="A4961" s="11" t="str">
        <f t="shared" si="391"/>
        <v/>
      </c>
      <c r="B4961" s="15" t="str">
        <f t="shared" si="392"/>
        <v/>
      </c>
      <c r="C4961" s="11" t="str">
        <f t="shared" si="393"/>
        <v/>
      </c>
      <c r="D4961" s="11" t="str">
        <f t="shared" si="394"/>
        <v/>
      </c>
      <c r="E4961" s="18"/>
      <c r="F4961" s="18"/>
      <c r="J4961" s="20" t="str">
        <f t="shared" si="390"/>
        <v/>
      </c>
      <c r="K4961" s="22" t="str">
        <f>IF(LEN(F4961)&gt;0,IFERROR(HLOOKUP(F4961,'Codigos Servicios'!$A$4:$A$13,1,1),"SI"),"")</f>
        <v/>
      </c>
      <c r="L4961" s="3"/>
      <c r="Z4961"/>
    </row>
    <row r="4962" spans="1:26" x14ac:dyDescent="0.25">
      <c r="A4962" s="11" t="str">
        <f t="shared" si="391"/>
        <v/>
      </c>
      <c r="B4962" s="15" t="str">
        <f t="shared" si="392"/>
        <v/>
      </c>
      <c r="C4962" s="11" t="str">
        <f t="shared" si="393"/>
        <v/>
      </c>
      <c r="D4962" s="11" t="str">
        <f t="shared" si="394"/>
        <v/>
      </c>
      <c r="E4962" s="18"/>
      <c r="F4962" s="18"/>
      <c r="J4962" s="20" t="str">
        <f t="shared" si="390"/>
        <v/>
      </c>
      <c r="K4962" s="22" t="str">
        <f>IF(LEN(F4962)&gt;0,IFERROR(HLOOKUP(F4962,'Codigos Servicios'!$A$4:$A$13,1,1),"SI"),"")</f>
        <v/>
      </c>
      <c r="L4962" s="3"/>
      <c r="Z4962"/>
    </row>
    <row r="4963" spans="1:26" x14ac:dyDescent="0.25">
      <c r="A4963" s="11" t="str">
        <f t="shared" si="391"/>
        <v/>
      </c>
      <c r="B4963" s="15" t="str">
        <f t="shared" si="392"/>
        <v/>
      </c>
      <c r="C4963" s="11" t="str">
        <f t="shared" si="393"/>
        <v/>
      </c>
      <c r="D4963" s="11" t="str">
        <f t="shared" si="394"/>
        <v/>
      </c>
      <c r="E4963" s="18"/>
      <c r="F4963" s="18"/>
      <c r="J4963" s="20" t="str">
        <f t="shared" si="390"/>
        <v/>
      </c>
      <c r="K4963" s="22" t="str">
        <f>IF(LEN(F4963)&gt;0,IFERROR(HLOOKUP(F4963,'Codigos Servicios'!$A$4:$A$13,1,1),"SI"),"")</f>
        <v/>
      </c>
      <c r="L4963" s="3"/>
      <c r="Z4963"/>
    </row>
    <row r="4964" spans="1:26" x14ac:dyDescent="0.25">
      <c r="A4964" s="11" t="str">
        <f t="shared" si="391"/>
        <v/>
      </c>
      <c r="B4964" s="15" t="str">
        <f t="shared" si="392"/>
        <v/>
      </c>
      <c r="C4964" s="11" t="str">
        <f t="shared" si="393"/>
        <v/>
      </c>
      <c r="D4964" s="11" t="str">
        <f t="shared" si="394"/>
        <v/>
      </c>
      <c r="E4964" s="18"/>
      <c r="F4964" s="18"/>
      <c r="J4964" s="20" t="str">
        <f t="shared" si="390"/>
        <v/>
      </c>
      <c r="K4964" s="22" t="str">
        <f>IF(LEN(F4964)&gt;0,IFERROR(HLOOKUP(F4964,'Codigos Servicios'!$A$4:$A$13,1,1),"SI"),"")</f>
        <v/>
      </c>
      <c r="L4964" s="3"/>
      <c r="Z4964"/>
    </row>
    <row r="4965" spans="1:26" x14ac:dyDescent="0.25">
      <c r="A4965" s="11" t="str">
        <f t="shared" si="391"/>
        <v/>
      </c>
      <c r="B4965" s="15" t="str">
        <f t="shared" si="392"/>
        <v/>
      </c>
      <c r="C4965" s="11" t="str">
        <f t="shared" si="393"/>
        <v/>
      </c>
      <c r="D4965" s="11" t="str">
        <f t="shared" si="394"/>
        <v/>
      </c>
      <c r="E4965" s="18"/>
      <c r="F4965" s="18"/>
      <c r="J4965" s="20" t="str">
        <f t="shared" si="390"/>
        <v/>
      </c>
      <c r="K4965" s="22" t="str">
        <f>IF(LEN(F4965)&gt;0,IFERROR(HLOOKUP(F4965,'Codigos Servicios'!$A$4:$A$13,1,1),"SI"),"")</f>
        <v/>
      </c>
      <c r="L4965" s="3"/>
      <c r="Z4965"/>
    </row>
    <row r="4966" spans="1:26" x14ac:dyDescent="0.25">
      <c r="A4966" s="11" t="str">
        <f t="shared" si="391"/>
        <v/>
      </c>
      <c r="B4966" s="15" t="str">
        <f t="shared" si="392"/>
        <v/>
      </c>
      <c r="C4966" s="11" t="str">
        <f t="shared" si="393"/>
        <v/>
      </c>
      <c r="D4966" s="11" t="str">
        <f t="shared" si="394"/>
        <v/>
      </c>
      <c r="E4966" s="18"/>
      <c r="F4966" s="18"/>
      <c r="J4966" s="20" t="str">
        <f t="shared" si="390"/>
        <v/>
      </c>
      <c r="K4966" s="22" t="str">
        <f>IF(LEN(F4966)&gt;0,IFERROR(HLOOKUP(F4966,'Codigos Servicios'!$A$4:$A$13,1,1),"SI"),"")</f>
        <v/>
      </c>
      <c r="L4966" s="3"/>
      <c r="Z4966"/>
    </row>
    <row r="4967" spans="1:26" x14ac:dyDescent="0.25">
      <c r="A4967" s="11" t="str">
        <f t="shared" si="391"/>
        <v/>
      </c>
      <c r="B4967" s="15" t="str">
        <f t="shared" si="392"/>
        <v/>
      </c>
      <c r="C4967" s="11" t="str">
        <f t="shared" si="393"/>
        <v/>
      </c>
      <c r="D4967" s="11" t="str">
        <f t="shared" si="394"/>
        <v/>
      </c>
      <c r="E4967" s="18"/>
      <c r="F4967" s="18"/>
      <c r="J4967" s="20" t="str">
        <f t="shared" si="390"/>
        <v/>
      </c>
      <c r="K4967" s="22" t="str">
        <f>IF(LEN(F4967)&gt;0,IFERROR(HLOOKUP(F4967,'Codigos Servicios'!$A$4:$A$13,1,1),"SI"),"")</f>
        <v/>
      </c>
      <c r="L4967" s="3"/>
      <c r="Z4967"/>
    </row>
    <row r="4968" spans="1:26" x14ac:dyDescent="0.25">
      <c r="A4968" s="11" t="str">
        <f t="shared" si="391"/>
        <v/>
      </c>
      <c r="B4968" s="15" t="str">
        <f t="shared" si="392"/>
        <v/>
      </c>
      <c r="C4968" s="11" t="str">
        <f t="shared" si="393"/>
        <v/>
      </c>
      <c r="D4968" s="11" t="str">
        <f t="shared" si="394"/>
        <v/>
      </c>
      <c r="E4968" s="18"/>
      <c r="F4968" s="18"/>
      <c r="J4968" s="20" t="str">
        <f t="shared" si="390"/>
        <v/>
      </c>
      <c r="K4968" s="22" t="str">
        <f>IF(LEN(F4968)&gt;0,IFERROR(HLOOKUP(F4968,'Codigos Servicios'!$A$4:$A$13,1,1),"SI"),"")</f>
        <v/>
      </c>
      <c r="L4968" s="3"/>
      <c r="Z4968"/>
    </row>
    <row r="4969" spans="1:26" x14ac:dyDescent="0.25">
      <c r="A4969" s="11" t="str">
        <f t="shared" si="391"/>
        <v/>
      </c>
      <c r="B4969" s="15" t="str">
        <f t="shared" si="392"/>
        <v/>
      </c>
      <c r="C4969" s="11" t="str">
        <f t="shared" si="393"/>
        <v/>
      </c>
      <c r="D4969" s="11" t="str">
        <f t="shared" si="394"/>
        <v/>
      </c>
      <c r="E4969" s="18"/>
      <c r="F4969" s="18"/>
      <c r="J4969" s="20" t="str">
        <f t="shared" si="390"/>
        <v/>
      </c>
      <c r="K4969" s="22" t="str">
        <f>IF(LEN(F4969)&gt;0,IFERROR(HLOOKUP(F4969,'Codigos Servicios'!$A$4:$A$13,1,1),"SI"),"")</f>
        <v/>
      </c>
      <c r="L4969" s="3"/>
      <c r="Z4969"/>
    </row>
    <row r="4970" spans="1:26" x14ac:dyDescent="0.25">
      <c r="A4970" s="11" t="str">
        <f t="shared" si="391"/>
        <v/>
      </c>
      <c r="B4970" s="15" t="str">
        <f t="shared" si="392"/>
        <v/>
      </c>
      <c r="C4970" s="11" t="str">
        <f t="shared" si="393"/>
        <v/>
      </c>
      <c r="D4970" s="11" t="str">
        <f t="shared" si="394"/>
        <v/>
      </c>
      <c r="E4970" s="18"/>
      <c r="F4970" s="18"/>
      <c r="J4970" s="20" t="str">
        <f t="shared" si="390"/>
        <v/>
      </c>
      <c r="K4970" s="22" t="str">
        <f>IF(LEN(F4970)&gt;0,IFERROR(HLOOKUP(F4970,'Codigos Servicios'!$A$4:$A$13,1,1),"SI"),"")</f>
        <v/>
      </c>
      <c r="L4970" s="3"/>
      <c r="Z4970"/>
    </row>
    <row r="4971" spans="1:26" x14ac:dyDescent="0.25">
      <c r="A4971" s="11" t="str">
        <f t="shared" si="391"/>
        <v/>
      </c>
      <c r="B4971" s="15" t="str">
        <f t="shared" si="392"/>
        <v/>
      </c>
      <c r="C4971" s="11" t="str">
        <f t="shared" si="393"/>
        <v/>
      </c>
      <c r="D4971" s="11" t="str">
        <f t="shared" si="394"/>
        <v/>
      </c>
      <c r="E4971" s="18"/>
      <c r="F4971" s="18"/>
      <c r="J4971" s="20" t="str">
        <f t="shared" si="390"/>
        <v/>
      </c>
      <c r="K4971" s="22" t="str">
        <f>IF(LEN(F4971)&gt;0,IFERROR(HLOOKUP(F4971,'Codigos Servicios'!$A$4:$A$13,1,1),"SI"),"")</f>
        <v/>
      </c>
      <c r="L4971" s="3"/>
      <c r="Z4971"/>
    </row>
    <row r="4972" spans="1:26" x14ac:dyDescent="0.25">
      <c r="A4972" s="11" t="str">
        <f t="shared" si="391"/>
        <v/>
      </c>
      <c r="B4972" s="15" t="str">
        <f t="shared" si="392"/>
        <v/>
      </c>
      <c r="C4972" s="11" t="str">
        <f t="shared" si="393"/>
        <v/>
      </c>
      <c r="D4972" s="11" t="str">
        <f t="shared" si="394"/>
        <v/>
      </c>
      <c r="E4972" s="18"/>
      <c r="F4972" s="18"/>
      <c r="J4972" s="20" t="str">
        <f t="shared" si="390"/>
        <v/>
      </c>
      <c r="K4972" s="22" t="str">
        <f>IF(LEN(F4972)&gt;0,IFERROR(HLOOKUP(F4972,'Codigos Servicios'!$A$4:$A$13,1,1),"SI"),"")</f>
        <v/>
      </c>
      <c r="L4972" s="3"/>
      <c r="Z4972"/>
    </row>
    <row r="4973" spans="1:26" x14ac:dyDescent="0.25">
      <c r="A4973" s="11" t="str">
        <f t="shared" si="391"/>
        <v/>
      </c>
      <c r="B4973" s="15" t="str">
        <f t="shared" si="392"/>
        <v/>
      </c>
      <c r="C4973" s="11" t="str">
        <f t="shared" si="393"/>
        <v/>
      </c>
      <c r="D4973" s="11" t="str">
        <f t="shared" si="394"/>
        <v/>
      </c>
      <c r="E4973" s="18"/>
      <c r="F4973" s="18"/>
      <c r="J4973" s="20" t="str">
        <f t="shared" si="390"/>
        <v/>
      </c>
      <c r="K4973" s="22" t="str">
        <f>IF(LEN(F4973)&gt;0,IFERROR(HLOOKUP(F4973,'Codigos Servicios'!$A$4:$A$13,1,1),"SI"),"")</f>
        <v/>
      </c>
      <c r="L4973" s="3"/>
      <c r="Z4973"/>
    </row>
    <row r="4974" spans="1:26" x14ac:dyDescent="0.25">
      <c r="A4974" s="11" t="str">
        <f t="shared" si="391"/>
        <v/>
      </c>
      <c r="B4974" s="15" t="str">
        <f t="shared" si="392"/>
        <v/>
      </c>
      <c r="C4974" s="11" t="str">
        <f t="shared" si="393"/>
        <v/>
      </c>
      <c r="D4974" s="11" t="str">
        <f t="shared" si="394"/>
        <v/>
      </c>
      <c r="E4974" s="18"/>
      <c r="F4974" s="18"/>
      <c r="J4974" s="20" t="str">
        <f t="shared" si="390"/>
        <v/>
      </c>
      <c r="K4974" s="22" t="str">
        <f>IF(LEN(F4974)&gt;0,IFERROR(HLOOKUP(F4974,'Codigos Servicios'!$A$4:$A$13,1,1),"SI"),"")</f>
        <v/>
      </c>
      <c r="L4974" s="3"/>
      <c r="Z4974"/>
    </row>
    <row r="4975" spans="1:26" x14ac:dyDescent="0.25">
      <c r="A4975" s="11" t="str">
        <f t="shared" si="391"/>
        <v/>
      </c>
      <c r="B4975" s="15" t="str">
        <f t="shared" si="392"/>
        <v/>
      </c>
      <c r="C4975" s="11" t="str">
        <f t="shared" si="393"/>
        <v/>
      </c>
      <c r="D4975" s="11" t="str">
        <f t="shared" si="394"/>
        <v/>
      </c>
      <c r="E4975" s="18"/>
      <c r="F4975" s="18"/>
      <c r="J4975" s="20" t="str">
        <f t="shared" si="390"/>
        <v/>
      </c>
      <c r="K4975" s="22" t="str">
        <f>IF(LEN(F4975)&gt;0,IFERROR(HLOOKUP(F4975,'Codigos Servicios'!$A$4:$A$13,1,1),"SI"),"")</f>
        <v/>
      </c>
      <c r="L4975" s="3"/>
      <c r="Z4975"/>
    </row>
    <row r="4976" spans="1:26" x14ac:dyDescent="0.25">
      <c r="A4976" s="11" t="str">
        <f t="shared" si="391"/>
        <v/>
      </c>
      <c r="B4976" s="15" t="str">
        <f t="shared" si="392"/>
        <v/>
      </c>
      <c r="C4976" s="11" t="str">
        <f t="shared" si="393"/>
        <v/>
      </c>
      <c r="D4976" s="11" t="str">
        <f t="shared" si="394"/>
        <v/>
      </c>
      <c r="E4976" s="18"/>
      <c r="F4976" s="18"/>
      <c r="J4976" s="20" t="str">
        <f t="shared" si="390"/>
        <v/>
      </c>
      <c r="K4976" s="22" t="str">
        <f>IF(LEN(F4976)&gt;0,IFERROR(HLOOKUP(F4976,'Codigos Servicios'!$A$4:$A$13,1,1),"SI"),"")</f>
        <v/>
      </c>
      <c r="L4976" s="3"/>
      <c r="Z4976"/>
    </row>
    <row r="4977" spans="1:26" x14ac:dyDescent="0.25">
      <c r="A4977" s="11" t="str">
        <f t="shared" si="391"/>
        <v/>
      </c>
      <c r="B4977" s="15" t="str">
        <f t="shared" si="392"/>
        <v/>
      </c>
      <c r="C4977" s="11" t="str">
        <f t="shared" si="393"/>
        <v/>
      </c>
      <c r="D4977" s="11" t="str">
        <f t="shared" si="394"/>
        <v/>
      </c>
      <c r="E4977" s="18"/>
      <c r="F4977" s="18"/>
      <c r="J4977" s="20" t="str">
        <f t="shared" si="390"/>
        <v/>
      </c>
      <c r="K4977" s="22" t="str">
        <f>IF(LEN(F4977)&gt;0,IFERROR(HLOOKUP(F4977,'Codigos Servicios'!$A$4:$A$13,1,1),"SI"),"")</f>
        <v/>
      </c>
      <c r="L4977" s="3"/>
      <c r="Z4977"/>
    </row>
    <row r="4978" spans="1:26" x14ac:dyDescent="0.25">
      <c r="A4978" s="11" t="str">
        <f t="shared" si="391"/>
        <v/>
      </c>
      <c r="B4978" s="15" t="str">
        <f t="shared" si="392"/>
        <v/>
      </c>
      <c r="C4978" s="11" t="str">
        <f t="shared" si="393"/>
        <v/>
      </c>
      <c r="D4978" s="11" t="str">
        <f t="shared" si="394"/>
        <v/>
      </c>
      <c r="E4978" s="18"/>
      <c r="F4978" s="18"/>
      <c r="J4978" s="20" t="str">
        <f t="shared" si="390"/>
        <v/>
      </c>
      <c r="K4978" s="22" t="str">
        <f>IF(LEN(F4978)&gt;0,IFERROR(HLOOKUP(F4978,'Codigos Servicios'!$A$4:$A$13,1,1),"SI"),"")</f>
        <v/>
      </c>
      <c r="L4978" s="3"/>
      <c r="Z4978"/>
    </row>
    <row r="4979" spans="1:26" x14ac:dyDescent="0.25">
      <c r="A4979" s="11" t="str">
        <f t="shared" si="391"/>
        <v/>
      </c>
      <c r="B4979" s="15" t="str">
        <f t="shared" si="392"/>
        <v/>
      </c>
      <c r="C4979" s="11" t="str">
        <f t="shared" si="393"/>
        <v/>
      </c>
      <c r="D4979" s="11" t="str">
        <f t="shared" si="394"/>
        <v/>
      </c>
      <c r="E4979" s="18"/>
      <c r="F4979" s="18"/>
      <c r="J4979" s="20" t="str">
        <f t="shared" si="390"/>
        <v/>
      </c>
      <c r="K4979" s="22" t="str">
        <f>IF(LEN(F4979)&gt;0,IFERROR(HLOOKUP(F4979,'Codigos Servicios'!$A$4:$A$13,1,1),"SI"),"")</f>
        <v/>
      </c>
      <c r="L4979" s="3"/>
      <c r="Z4979"/>
    </row>
    <row r="4980" spans="1:26" x14ac:dyDescent="0.25">
      <c r="A4980" s="11" t="str">
        <f t="shared" si="391"/>
        <v/>
      </c>
      <c r="B4980" s="15" t="str">
        <f t="shared" si="392"/>
        <v/>
      </c>
      <c r="C4980" s="11" t="str">
        <f t="shared" si="393"/>
        <v/>
      </c>
      <c r="D4980" s="11" t="str">
        <f t="shared" si="394"/>
        <v/>
      </c>
      <c r="E4980" s="18"/>
      <c r="F4980" s="18"/>
      <c r="J4980" s="20" t="str">
        <f t="shared" si="390"/>
        <v/>
      </c>
      <c r="K4980" s="22" t="str">
        <f>IF(LEN(F4980)&gt;0,IFERROR(HLOOKUP(F4980,'Codigos Servicios'!$A$4:$A$13,1,1),"SI"),"")</f>
        <v/>
      </c>
      <c r="L4980" s="3"/>
      <c r="Z4980"/>
    </row>
    <row r="4981" spans="1:26" x14ac:dyDescent="0.25">
      <c r="A4981" s="11" t="str">
        <f t="shared" si="391"/>
        <v/>
      </c>
      <c r="B4981" s="15" t="str">
        <f t="shared" si="392"/>
        <v/>
      </c>
      <c r="C4981" s="11" t="str">
        <f t="shared" si="393"/>
        <v/>
      </c>
      <c r="D4981" s="11" t="str">
        <f t="shared" si="394"/>
        <v/>
      </c>
      <c r="E4981" s="18"/>
      <c r="F4981" s="18"/>
      <c r="J4981" s="20" t="str">
        <f t="shared" si="390"/>
        <v/>
      </c>
      <c r="K4981" s="22" t="str">
        <f>IF(LEN(F4981)&gt;0,IFERROR(HLOOKUP(F4981,'Codigos Servicios'!$A$4:$A$13,1,1),"SI"),"")</f>
        <v/>
      </c>
      <c r="L4981" s="3"/>
      <c r="Z4981"/>
    </row>
    <row r="4982" spans="1:26" x14ac:dyDescent="0.25">
      <c r="A4982" s="11" t="str">
        <f t="shared" si="391"/>
        <v/>
      </c>
      <c r="B4982" s="15" t="str">
        <f t="shared" si="392"/>
        <v/>
      </c>
      <c r="C4982" s="11" t="str">
        <f t="shared" si="393"/>
        <v/>
      </c>
      <c r="D4982" s="11" t="str">
        <f t="shared" si="394"/>
        <v/>
      </c>
      <c r="E4982" s="18"/>
      <c r="F4982" s="18"/>
      <c r="J4982" s="20" t="str">
        <f t="shared" si="390"/>
        <v/>
      </c>
      <c r="K4982" s="22" t="str">
        <f>IF(LEN(F4982)&gt;0,IFERROR(HLOOKUP(F4982,'Codigos Servicios'!$A$4:$A$13,1,1),"SI"),"")</f>
        <v/>
      </c>
      <c r="L4982" s="3"/>
      <c r="Z4982"/>
    </row>
    <row r="4983" spans="1:26" x14ac:dyDescent="0.25">
      <c r="A4983" s="11" t="str">
        <f t="shared" si="391"/>
        <v/>
      </c>
      <c r="B4983" s="15" t="str">
        <f t="shared" si="392"/>
        <v/>
      </c>
      <c r="C4983" s="11" t="str">
        <f t="shared" si="393"/>
        <v/>
      </c>
      <c r="D4983" s="11" t="str">
        <f t="shared" si="394"/>
        <v/>
      </c>
      <c r="E4983" s="18"/>
      <c r="F4983" s="18"/>
      <c r="J4983" s="20" t="str">
        <f t="shared" si="390"/>
        <v/>
      </c>
      <c r="K4983" s="22" t="str">
        <f>IF(LEN(F4983)&gt;0,IFERROR(HLOOKUP(F4983,'Codigos Servicios'!$A$4:$A$13,1,1),"SI"),"")</f>
        <v/>
      </c>
      <c r="L4983" s="3"/>
      <c r="Z4983"/>
    </row>
    <row r="4984" spans="1:26" x14ac:dyDescent="0.25">
      <c r="A4984" s="11" t="str">
        <f t="shared" si="391"/>
        <v/>
      </c>
      <c r="B4984" s="15" t="str">
        <f t="shared" si="392"/>
        <v/>
      </c>
      <c r="C4984" s="11" t="str">
        <f t="shared" si="393"/>
        <v/>
      </c>
      <c r="D4984" s="11" t="str">
        <f t="shared" si="394"/>
        <v/>
      </c>
      <c r="E4984" s="18"/>
      <c r="F4984" s="18"/>
      <c r="J4984" s="20" t="str">
        <f t="shared" si="390"/>
        <v/>
      </c>
      <c r="K4984" s="22" t="str">
        <f>IF(LEN(F4984)&gt;0,IFERROR(HLOOKUP(F4984,'Codigos Servicios'!$A$4:$A$13,1,1),"SI"),"")</f>
        <v/>
      </c>
      <c r="L4984" s="3"/>
      <c r="Z4984"/>
    </row>
    <row r="4985" spans="1:26" x14ac:dyDescent="0.25">
      <c r="A4985" s="11" t="str">
        <f t="shared" si="391"/>
        <v/>
      </c>
      <c r="B4985" s="15" t="str">
        <f t="shared" si="392"/>
        <v/>
      </c>
      <c r="C4985" s="11" t="str">
        <f t="shared" si="393"/>
        <v/>
      </c>
      <c r="D4985" s="11" t="str">
        <f t="shared" si="394"/>
        <v/>
      </c>
      <c r="E4985" s="18"/>
      <c r="F4985" s="18"/>
      <c r="J4985" s="20" t="str">
        <f t="shared" si="390"/>
        <v/>
      </c>
      <c r="K4985" s="22" t="str">
        <f>IF(LEN(F4985)&gt;0,IFERROR(HLOOKUP(F4985,'Codigos Servicios'!$A$4:$A$13,1,1),"SI"),"")</f>
        <v/>
      </c>
      <c r="L4985" s="3"/>
      <c r="Z4985"/>
    </row>
    <row r="4986" spans="1:26" x14ac:dyDescent="0.25">
      <c r="A4986" s="11" t="str">
        <f t="shared" si="391"/>
        <v/>
      </c>
      <c r="B4986" s="15" t="str">
        <f t="shared" si="392"/>
        <v/>
      </c>
      <c r="C4986" s="11" t="str">
        <f t="shared" si="393"/>
        <v/>
      </c>
      <c r="D4986" s="11" t="str">
        <f t="shared" si="394"/>
        <v/>
      </c>
      <c r="E4986" s="18"/>
      <c r="F4986" s="18"/>
      <c r="J4986" s="20" t="str">
        <f t="shared" si="390"/>
        <v/>
      </c>
      <c r="K4986" s="22" t="str">
        <f>IF(LEN(F4986)&gt;0,IFERROR(HLOOKUP(F4986,'Codigos Servicios'!$A$4:$A$13,1,1),"SI"),"")</f>
        <v/>
      </c>
      <c r="L4986" s="3"/>
      <c r="Z4986"/>
    </row>
    <row r="4987" spans="1:26" x14ac:dyDescent="0.25">
      <c r="A4987" s="11" t="str">
        <f t="shared" si="391"/>
        <v/>
      </c>
      <c r="B4987" s="15" t="str">
        <f t="shared" si="392"/>
        <v/>
      </c>
      <c r="C4987" s="11" t="str">
        <f t="shared" si="393"/>
        <v/>
      </c>
      <c r="D4987" s="11" t="str">
        <f t="shared" si="394"/>
        <v/>
      </c>
      <c r="E4987" s="18"/>
      <c r="F4987" s="18"/>
      <c r="J4987" s="20" t="str">
        <f t="shared" si="390"/>
        <v/>
      </c>
      <c r="K4987" s="22" t="str">
        <f>IF(LEN(F4987)&gt;0,IFERROR(HLOOKUP(F4987,'Codigos Servicios'!$A$4:$A$13,1,1),"SI"),"")</f>
        <v/>
      </c>
      <c r="L4987" s="3"/>
      <c r="Z4987"/>
    </row>
    <row r="4988" spans="1:26" x14ac:dyDescent="0.25">
      <c r="A4988" s="11" t="str">
        <f t="shared" si="391"/>
        <v/>
      </c>
      <c r="B4988" s="15" t="str">
        <f t="shared" si="392"/>
        <v/>
      </c>
      <c r="C4988" s="11" t="str">
        <f t="shared" si="393"/>
        <v/>
      </c>
      <c r="D4988" s="11" t="str">
        <f t="shared" si="394"/>
        <v/>
      </c>
      <c r="E4988" s="18"/>
      <c r="F4988" s="18"/>
      <c r="J4988" s="20" t="str">
        <f t="shared" si="390"/>
        <v/>
      </c>
      <c r="K4988" s="22" t="str">
        <f>IF(LEN(F4988)&gt;0,IFERROR(HLOOKUP(F4988,'Codigos Servicios'!$A$4:$A$13,1,1),"SI"),"")</f>
        <v/>
      </c>
      <c r="L4988" s="3"/>
      <c r="Z4988"/>
    </row>
    <row r="4989" spans="1:26" x14ac:dyDescent="0.25">
      <c r="A4989" s="11" t="str">
        <f t="shared" si="391"/>
        <v/>
      </c>
      <c r="B4989" s="15" t="str">
        <f t="shared" si="392"/>
        <v/>
      </c>
      <c r="C4989" s="11" t="str">
        <f t="shared" si="393"/>
        <v/>
      </c>
      <c r="D4989" s="11" t="str">
        <f t="shared" si="394"/>
        <v/>
      </c>
      <c r="E4989" s="18"/>
      <c r="F4989" s="18"/>
      <c r="J4989" s="20" t="str">
        <f t="shared" si="390"/>
        <v/>
      </c>
      <c r="K4989" s="22" t="str">
        <f>IF(LEN(F4989)&gt;0,IFERROR(HLOOKUP(F4989,'Codigos Servicios'!$A$4:$A$13,1,1),"SI"),"")</f>
        <v/>
      </c>
      <c r="L4989" s="3"/>
      <c r="Z4989"/>
    </row>
    <row r="4990" spans="1:26" x14ac:dyDescent="0.25">
      <c r="A4990" s="11" t="str">
        <f t="shared" si="391"/>
        <v/>
      </c>
      <c r="B4990" s="15" t="str">
        <f t="shared" si="392"/>
        <v/>
      </c>
      <c r="C4990" s="11" t="str">
        <f t="shared" si="393"/>
        <v/>
      </c>
      <c r="D4990" s="11" t="str">
        <f t="shared" si="394"/>
        <v/>
      </c>
      <c r="E4990" s="18"/>
      <c r="F4990" s="18"/>
      <c r="J4990" s="20" t="str">
        <f t="shared" si="390"/>
        <v/>
      </c>
      <c r="K4990" s="22" t="str">
        <f>IF(LEN(F4990)&gt;0,IFERROR(HLOOKUP(F4990,'Codigos Servicios'!$A$4:$A$13,1,1),"SI"),"")</f>
        <v/>
      </c>
      <c r="L4990" s="3"/>
      <c r="Z4990"/>
    </row>
    <row r="4991" spans="1:26" x14ac:dyDescent="0.25">
      <c r="A4991" s="11" t="str">
        <f t="shared" si="391"/>
        <v/>
      </c>
      <c r="B4991" s="15" t="str">
        <f t="shared" si="392"/>
        <v/>
      </c>
      <c r="C4991" s="11" t="str">
        <f t="shared" si="393"/>
        <v/>
      </c>
      <c r="D4991" s="11" t="str">
        <f t="shared" si="394"/>
        <v/>
      </c>
      <c r="E4991" s="18"/>
      <c r="F4991" s="18"/>
      <c r="J4991" s="20" t="str">
        <f t="shared" si="390"/>
        <v/>
      </c>
      <c r="K4991" s="22" t="str">
        <f>IF(LEN(F4991)&gt;0,IFERROR(HLOOKUP(F4991,'Codigos Servicios'!$A$4:$A$13,1,1),"SI"),"")</f>
        <v/>
      </c>
      <c r="L4991" s="3"/>
      <c r="Z4991"/>
    </row>
    <row r="4992" spans="1:26" x14ac:dyDescent="0.25">
      <c r="A4992" s="11" t="str">
        <f t="shared" si="391"/>
        <v/>
      </c>
      <c r="B4992" s="15" t="str">
        <f t="shared" si="392"/>
        <v/>
      </c>
      <c r="C4992" s="11" t="str">
        <f t="shared" si="393"/>
        <v/>
      </c>
      <c r="D4992" s="11" t="str">
        <f t="shared" si="394"/>
        <v/>
      </c>
      <c r="E4992" s="18"/>
      <c r="F4992" s="18"/>
      <c r="J4992" s="20" t="str">
        <f t="shared" si="390"/>
        <v/>
      </c>
      <c r="K4992" s="22" t="str">
        <f>IF(LEN(F4992)&gt;0,IFERROR(HLOOKUP(F4992,'Codigos Servicios'!$A$4:$A$13,1,1),"SI"),"")</f>
        <v/>
      </c>
      <c r="L4992" s="3"/>
      <c r="Z4992"/>
    </row>
    <row r="4993" spans="1:26" x14ac:dyDescent="0.25">
      <c r="A4993" s="11" t="str">
        <f t="shared" si="391"/>
        <v/>
      </c>
      <c r="B4993" s="15" t="str">
        <f t="shared" si="392"/>
        <v/>
      </c>
      <c r="C4993" s="11" t="str">
        <f t="shared" si="393"/>
        <v/>
      </c>
      <c r="D4993" s="11" t="str">
        <f t="shared" si="394"/>
        <v/>
      </c>
      <c r="E4993" s="18"/>
      <c r="F4993" s="18"/>
      <c r="J4993" s="20" t="str">
        <f t="shared" si="390"/>
        <v/>
      </c>
      <c r="K4993" s="22" t="str">
        <f>IF(LEN(F4993)&gt;0,IFERROR(HLOOKUP(F4993,'Codigos Servicios'!$A$4:$A$13,1,1),"SI"),"")</f>
        <v/>
      </c>
      <c r="L4993" s="3"/>
      <c r="Z4993"/>
    </row>
    <row r="4994" spans="1:26" x14ac:dyDescent="0.25">
      <c r="A4994" s="11" t="str">
        <f t="shared" si="391"/>
        <v/>
      </c>
      <c r="B4994" s="15" t="str">
        <f t="shared" si="392"/>
        <v/>
      </c>
      <c r="C4994" s="11" t="str">
        <f t="shared" si="393"/>
        <v/>
      </c>
      <c r="D4994" s="11" t="str">
        <f t="shared" si="394"/>
        <v/>
      </c>
      <c r="E4994" s="18"/>
      <c r="F4994" s="18"/>
      <c r="J4994" s="20" t="str">
        <f t="shared" si="390"/>
        <v/>
      </c>
      <c r="K4994" s="22" t="str">
        <f>IF(LEN(F4994)&gt;0,IFERROR(HLOOKUP(F4994,'Codigos Servicios'!$A$4:$A$13,1,1),"SI"),"")</f>
        <v/>
      </c>
      <c r="L4994" s="3"/>
      <c r="Z4994"/>
    </row>
    <row r="4995" spans="1:26" x14ac:dyDescent="0.25">
      <c r="A4995" s="11" t="str">
        <f t="shared" si="391"/>
        <v/>
      </c>
      <c r="B4995" s="15" t="str">
        <f t="shared" si="392"/>
        <v/>
      </c>
      <c r="C4995" s="11" t="str">
        <f t="shared" si="393"/>
        <v/>
      </c>
      <c r="D4995" s="11" t="str">
        <f t="shared" si="394"/>
        <v/>
      </c>
      <c r="E4995" s="18"/>
      <c r="F4995" s="18"/>
      <c r="J4995" s="20" t="str">
        <f t="shared" si="390"/>
        <v/>
      </c>
      <c r="K4995" s="22" t="str">
        <f>IF(LEN(F4995)&gt;0,IFERROR(HLOOKUP(F4995,'Codigos Servicios'!$A$4:$A$13,1,1),"SI"),"")</f>
        <v/>
      </c>
      <c r="L4995" s="3"/>
      <c r="Z4995"/>
    </row>
    <row r="4996" spans="1:26" x14ac:dyDescent="0.25">
      <c r="A4996" s="11" t="str">
        <f t="shared" si="391"/>
        <v/>
      </c>
      <c r="B4996" s="15" t="str">
        <f t="shared" si="392"/>
        <v/>
      </c>
      <c r="C4996" s="11" t="str">
        <f t="shared" si="393"/>
        <v/>
      </c>
      <c r="D4996" s="11" t="str">
        <f t="shared" si="394"/>
        <v/>
      </c>
      <c r="E4996" s="18"/>
      <c r="F4996" s="18"/>
      <c r="J4996" s="20" t="str">
        <f t="shared" si="390"/>
        <v/>
      </c>
      <c r="K4996" s="22" t="str">
        <f>IF(LEN(F4996)&gt;0,IFERROR(HLOOKUP(F4996,'Codigos Servicios'!$A$4:$A$13,1,1),"SI"),"")</f>
        <v/>
      </c>
      <c r="L4996" s="3"/>
      <c r="Z4996"/>
    </row>
    <row r="4997" spans="1:26" x14ac:dyDescent="0.25">
      <c r="A4997" s="11" t="str">
        <f t="shared" si="391"/>
        <v/>
      </c>
      <c r="B4997" s="15" t="str">
        <f t="shared" si="392"/>
        <v/>
      </c>
      <c r="C4997" s="11" t="str">
        <f t="shared" si="393"/>
        <v/>
      </c>
      <c r="D4997" s="11" t="str">
        <f t="shared" si="394"/>
        <v/>
      </c>
      <c r="E4997" s="18"/>
      <c r="F4997" s="18"/>
      <c r="J4997" s="20" t="str">
        <f t="shared" si="390"/>
        <v/>
      </c>
      <c r="K4997" s="22" t="str">
        <f>IF(LEN(F4997)&gt;0,IFERROR(HLOOKUP(F4997,'Codigos Servicios'!$A$4:$A$13,1,1),"SI"),"")</f>
        <v/>
      </c>
      <c r="L4997" s="3"/>
      <c r="Z4997"/>
    </row>
    <row r="4998" spans="1:26" x14ac:dyDescent="0.25">
      <c r="A4998" s="11" t="str">
        <f t="shared" si="391"/>
        <v/>
      </c>
      <c r="B4998" s="15" t="str">
        <f t="shared" si="392"/>
        <v/>
      </c>
      <c r="C4998" s="11" t="str">
        <f t="shared" si="393"/>
        <v/>
      </c>
      <c r="D4998" s="11" t="str">
        <f t="shared" si="394"/>
        <v/>
      </c>
      <c r="E4998" s="18"/>
      <c r="F4998" s="18"/>
      <c r="J4998" s="20" t="str">
        <f t="shared" si="390"/>
        <v/>
      </c>
      <c r="K4998" s="22" t="str">
        <f>IF(LEN(F4998)&gt;0,IFERROR(HLOOKUP(F4998,'Codigos Servicios'!$A$4:$A$13,1,1),"SI"),"")</f>
        <v/>
      </c>
      <c r="L4998" s="3"/>
      <c r="Z4998"/>
    </row>
    <row r="4999" spans="1:26" x14ac:dyDescent="0.25">
      <c r="A4999" s="11" t="str">
        <f t="shared" si="391"/>
        <v/>
      </c>
      <c r="B4999" s="15" t="str">
        <f t="shared" si="392"/>
        <v/>
      </c>
      <c r="C4999" s="11" t="str">
        <f t="shared" si="393"/>
        <v/>
      </c>
      <c r="D4999" s="11" t="str">
        <f t="shared" si="394"/>
        <v/>
      </c>
      <c r="E4999" s="18"/>
      <c r="F4999" s="18"/>
      <c r="J4999" s="20" t="str">
        <f t="shared" si="390"/>
        <v/>
      </c>
      <c r="K4999" s="22" t="str">
        <f>IF(LEN(F4999)&gt;0,IFERROR(HLOOKUP(F4999,'Codigos Servicios'!$A$4:$A$13,1,1),"SI"),"")</f>
        <v/>
      </c>
      <c r="L4999" s="3"/>
      <c r="Z4999"/>
    </row>
    <row r="5000" spans="1:26" x14ac:dyDescent="0.25">
      <c r="A5000" s="11" t="str">
        <f t="shared" si="391"/>
        <v/>
      </c>
      <c r="B5000" s="15" t="str">
        <f t="shared" si="392"/>
        <v/>
      </c>
      <c r="C5000" s="11" t="str">
        <f t="shared" si="393"/>
        <v/>
      </c>
      <c r="D5000" s="11" t="str">
        <f t="shared" si="394"/>
        <v/>
      </c>
      <c r="E5000" s="18"/>
      <c r="F5000" s="18"/>
      <c r="J5000" s="20" t="str">
        <f t="shared" ref="J5000" si="395">IF(LEN(F5000)&gt;0,IF(LEN(G5000)&gt;0,IF(LEN(C5000)&gt;1,IF(ISBLANK($H$5),"Error: No ha ingresado el Mes",IF(ISBLANK($I$5),"Error: No ha ingresado el Año",IF(K5000="SI","Error Codigo de Servicio Invalido",IF(ISBLANK(E5000),"Error: SIgla Aeropuerto no puede ser nula","")))),"Error: No ha ingresado empresa"),""),"")</f>
        <v/>
      </c>
      <c r="K5000" s="22" t="str">
        <f>IF(LEN(F5000)&gt;0,IFERROR(HLOOKUP(F5000,'Codigos Servicios'!$A$4:$A$13,1,1),"SI"),"")</f>
        <v/>
      </c>
      <c r="L5000" s="3"/>
      <c r="Z5000"/>
    </row>
    <row r="5001" spans="1:26" x14ac:dyDescent="0.25">
      <c r="E5001" s="18"/>
      <c r="F5001" s="18"/>
      <c r="J5001" s="20" t="str">
        <f t="shared" ref="J5001:J5064" si="396">IF(LEN(F5001)&gt;0,IF(LEN(G5001)&gt;0,IF(LEN(C5001)&gt;1,IF(ISBLANK($H$5),"Error: No ha ingresado el Mes",IF(ISBLANK($I$5),"Error: No ha ingresado el Año",IF(K5001="SI","Error Codigo de Servicio Invalido",""))),"Error: No ha ingresado empresa"),""),"")</f>
        <v/>
      </c>
      <c r="K5001" s="22" t="str">
        <f>IF(LEN(F5001)&gt;0,IFERROR(HLOOKUP(F5001,'Codigos Servicios'!$A$4:$A$49,1,1),"SI"),"")</f>
        <v/>
      </c>
      <c r="L5001" s="3"/>
      <c r="Z5001"/>
    </row>
    <row r="5002" spans="1:26" x14ac:dyDescent="0.25">
      <c r="E5002" s="18"/>
      <c r="F5002" s="18"/>
      <c r="J5002" s="20" t="str">
        <f t="shared" si="396"/>
        <v/>
      </c>
      <c r="K5002" s="22" t="str">
        <f>IF(LEN(F5002)&gt;0,IFERROR(HLOOKUP(F5002,'Codigos Servicios'!$A$4:$A$49,1,1),"SI"),"")</f>
        <v/>
      </c>
      <c r="L5002" s="3"/>
      <c r="Z5002"/>
    </row>
    <row r="5003" spans="1:26" x14ac:dyDescent="0.25">
      <c r="E5003" s="18"/>
      <c r="F5003" s="18"/>
      <c r="J5003" s="20" t="str">
        <f t="shared" si="396"/>
        <v/>
      </c>
      <c r="K5003" s="22" t="str">
        <f>IF(LEN(F5003)&gt;0,IFERROR(HLOOKUP(F5003,'Codigos Servicios'!$A$4:$A$49,1,1),"SI"),"")</f>
        <v/>
      </c>
      <c r="L5003" s="3"/>
      <c r="Z5003"/>
    </row>
    <row r="5004" spans="1:26" x14ac:dyDescent="0.25">
      <c r="E5004" s="18"/>
      <c r="J5004" s="20" t="str">
        <f t="shared" si="396"/>
        <v/>
      </c>
      <c r="K5004" s="22" t="str">
        <f>IF(LEN(F5004)&gt;0,IFERROR(HLOOKUP(F5004,'Codigos Servicios'!$A$4:$A$49,1,1),"SI"),"")</f>
        <v/>
      </c>
      <c r="L5004" s="3"/>
      <c r="Z5004"/>
    </row>
    <row r="5005" spans="1:26" x14ac:dyDescent="0.25">
      <c r="E5005" s="18"/>
      <c r="J5005" s="20" t="str">
        <f t="shared" si="396"/>
        <v/>
      </c>
      <c r="K5005" s="22" t="str">
        <f>IF(LEN(F5005)&gt;0,IFERROR(HLOOKUP(F5005,'Codigos Servicios'!$A$4:$A$49,1,1),"SI"),"")</f>
        <v/>
      </c>
      <c r="L5005" s="3"/>
      <c r="Z5005"/>
    </row>
    <row r="5006" spans="1:26" x14ac:dyDescent="0.25">
      <c r="E5006" s="18"/>
      <c r="J5006" s="20" t="str">
        <f t="shared" si="396"/>
        <v/>
      </c>
      <c r="K5006" s="22" t="str">
        <f>IF(LEN(F5006)&gt;0,IFERROR(HLOOKUP(F5006,'Codigos Servicios'!$A$4:$A$49,1,1),"SI"),"")</f>
        <v/>
      </c>
      <c r="L5006" s="3"/>
      <c r="Z5006"/>
    </row>
    <row r="5007" spans="1:26" x14ac:dyDescent="0.25">
      <c r="E5007" s="18"/>
      <c r="J5007" s="20" t="str">
        <f t="shared" si="396"/>
        <v/>
      </c>
      <c r="K5007" s="22" t="str">
        <f>IF(LEN(F5007)&gt;0,IFERROR(HLOOKUP(F5007,'Codigos Servicios'!$A$4:$A$49,1,1),"SI"),"")</f>
        <v/>
      </c>
      <c r="L5007" s="3"/>
      <c r="Z5007"/>
    </row>
    <row r="5008" spans="1:26" x14ac:dyDescent="0.25">
      <c r="E5008" s="18"/>
      <c r="J5008" s="20" t="str">
        <f t="shared" si="396"/>
        <v/>
      </c>
      <c r="K5008" s="22" t="str">
        <f>IF(LEN(F5008)&gt;0,IFERROR(HLOOKUP(F5008,'Codigos Servicios'!$A$4:$A$49,1,1),"SI"),"")</f>
        <v/>
      </c>
      <c r="L5008" s="3"/>
      <c r="Z5008"/>
    </row>
    <row r="5009" spans="5:26" x14ac:dyDescent="0.25">
      <c r="E5009" s="18"/>
      <c r="J5009" s="20" t="str">
        <f t="shared" si="396"/>
        <v/>
      </c>
      <c r="K5009" s="22" t="str">
        <f>IF(LEN(F5009)&gt;0,IFERROR(HLOOKUP(F5009,'Codigos Servicios'!$A$4:$A$49,1,1),"SI"),"")</f>
        <v/>
      </c>
      <c r="L5009" s="3"/>
      <c r="Z5009"/>
    </row>
    <row r="5010" spans="5:26" x14ac:dyDescent="0.25">
      <c r="E5010" s="18"/>
      <c r="J5010" s="20" t="str">
        <f t="shared" si="396"/>
        <v/>
      </c>
      <c r="K5010" s="22" t="str">
        <f>IF(LEN(F5010)&gt;0,IFERROR(HLOOKUP(F5010,'Codigos Servicios'!$A$4:$A$49,1,1),"SI"),"")</f>
        <v/>
      </c>
      <c r="L5010" s="3"/>
      <c r="Z5010"/>
    </row>
    <row r="5011" spans="5:26" x14ac:dyDescent="0.25">
      <c r="E5011" s="18"/>
      <c r="J5011" s="20" t="str">
        <f t="shared" si="396"/>
        <v/>
      </c>
      <c r="K5011" s="22" t="str">
        <f>IF(LEN(F5011)&gt;0,IFERROR(HLOOKUP(F5011,'Codigos Servicios'!$A$4:$A$49,1,1),"SI"),"")</f>
        <v/>
      </c>
      <c r="L5011" s="3"/>
      <c r="Z5011"/>
    </row>
    <row r="5012" spans="5:26" x14ac:dyDescent="0.25">
      <c r="E5012" s="18"/>
      <c r="J5012" s="20" t="str">
        <f t="shared" si="396"/>
        <v/>
      </c>
      <c r="K5012" s="22" t="str">
        <f>IF(LEN(F5012)&gt;0,IFERROR(HLOOKUP(F5012,'Codigos Servicios'!$A$4:$A$49,1,1),"SI"),"")</f>
        <v/>
      </c>
      <c r="L5012" s="3"/>
      <c r="Z5012"/>
    </row>
    <row r="5013" spans="5:26" x14ac:dyDescent="0.25">
      <c r="E5013" s="18"/>
      <c r="J5013" s="20" t="str">
        <f t="shared" si="396"/>
        <v/>
      </c>
      <c r="K5013" s="22" t="str">
        <f>IF(LEN(F5013)&gt;0,IFERROR(HLOOKUP(F5013,'Codigos Servicios'!$A$4:$A$49,1,1),"SI"),"")</f>
        <v/>
      </c>
      <c r="L5013" s="3"/>
      <c r="Z5013"/>
    </row>
    <row r="5014" spans="5:26" x14ac:dyDescent="0.25">
      <c r="E5014" s="18"/>
      <c r="J5014" s="20" t="str">
        <f t="shared" si="396"/>
        <v/>
      </c>
      <c r="K5014" s="22" t="str">
        <f>IF(LEN(F5014)&gt;0,IFERROR(HLOOKUP(F5014,'Codigos Servicios'!$A$4:$A$49,1,1),"SI"),"")</f>
        <v/>
      </c>
      <c r="L5014" s="3"/>
      <c r="Z5014"/>
    </row>
    <row r="5015" spans="5:26" x14ac:dyDescent="0.25">
      <c r="E5015" s="18"/>
      <c r="J5015" s="20" t="str">
        <f t="shared" si="396"/>
        <v/>
      </c>
      <c r="K5015" s="22" t="str">
        <f>IF(LEN(F5015)&gt;0,IFERROR(HLOOKUP(F5015,'Codigos Servicios'!$A$4:$A$49,1,1),"SI"),"")</f>
        <v/>
      </c>
      <c r="L5015" s="3"/>
      <c r="Z5015"/>
    </row>
    <row r="5016" spans="5:26" x14ac:dyDescent="0.25">
      <c r="E5016" s="18"/>
      <c r="J5016" s="20" t="str">
        <f t="shared" si="396"/>
        <v/>
      </c>
      <c r="K5016" s="22" t="str">
        <f>IF(LEN(F5016)&gt;0,IFERROR(HLOOKUP(F5016,'Codigos Servicios'!$A$4:$A$49,1,1),"SI"),"")</f>
        <v/>
      </c>
      <c r="L5016" s="3"/>
      <c r="Z5016"/>
    </row>
    <row r="5017" spans="5:26" x14ac:dyDescent="0.25">
      <c r="E5017" s="18"/>
      <c r="J5017" s="20" t="str">
        <f t="shared" si="396"/>
        <v/>
      </c>
      <c r="K5017" s="22" t="str">
        <f>IF(LEN(F5017)&gt;0,IFERROR(HLOOKUP(F5017,'Codigos Servicios'!$A$4:$A$49,1,1),"SI"),"")</f>
        <v/>
      </c>
      <c r="L5017" s="3"/>
      <c r="Z5017"/>
    </row>
    <row r="5018" spans="5:26" x14ac:dyDescent="0.25">
      <c r="E5018" s="18"/>
      <c r="J5018" s="20" t="str">
        <f t="shared" si="396"/>
        <v/>
      </c>
      <c r="K5018" s="22" t="str">
        <f>IF(LEN(F5018)&gt;0,IFERROR(HLOOKUP(F5018,'Codigos Servicios'!$A$4:$A$49,1,1),"SI"),"")</f>
        <v/>
      </c>
      <c r="L5018" s="3"/>
      <c r="Z5018"/>
    </row>
    <row r="5019" spans="5:26" x14ac:dyDescent="0.25">
      <c r="E5019" s="18"/>
      <c r="J5019" s="20" t="str">
        <f t="shared" si="396"/>
        <v/>
      </c>
      <c r="K5019" s="22" t="str">
        <f>IF(LEN(F5019)&gt;0,IFERROR(HLOOKUP(F5019,'Codigos Servicios'!$A$4:$A$49,1,1),"SI"),"")</f>
        <v/>
      </c>
      <c r="L5019" s="3"/>
      <c r="Z5019"/>
    </row>
    <row r="5020" spans="5:26" x14ac:dyDescent="0.25">
      <c r="E5020" s="18"/>
      <c r="J5020" s="20" t="str">
        <f t="shared" si="396"/>
        <v/>
      </c>
      <c r="K5020" s="22" t="str">
        <f>IF(LEN(F5020)&gt;0,IFERROR(HLOOKUP(F5020,'Codigos Servicios'!$A$4:$A$49,1,1),"SI"),"")</f>
        <v/>
      </c>
      <c r="L5020" s="3"/>
      <c r="Z5020"/>
    </row>
    <row r="5021" spans="5:26" x14ac:dyDescent="0.25">
      <c r="E5021" s="18"/>
      <c r="J5021" s="20" t="str">
        <f t="shared" si="396"/>
        <v/>
      </c>
      <c r="K5021" s="22" t="str">
        <f>IF(LEN(F5021)&gt;0,IFERROR(HLOOKUP(F5021,'Codigos Servicios'!$A$4:$A$49,1,1),"SI"),"")</f>
        <v/>
      </c>
      <c r="L5021" s="3"/>
      <c r="Z5021"/>
    </row>
    <row r="5022" spans="5:26" x14ac:dyDescent="0.25">
      <c r="E5022" s="18"/>
      <c r="J5022" s="20" t="str">
        <f t="shared" si="396"/>
        <v/>
      </c>
      <c r="K5022" s="22" t="str">
        <f>IF(LEN(F5022)&gt;0,IFERROR(HLOOKUP(F5022,'Codigos Servicios'!$A$4:$A$49,1,1),"SI"),"")</f>
        <v/>
      </c>
      <c r="L5022" s="3"/>
      <c r="Z5022"/>
    </row>
    <row r="5023" spans="5:26" x14ac:dyDescent="0.25">
      <c r="E5023" s="18"/>
      <c r="J5023" s="20" t="str">
        <f t="shared" si="396"/>
        <v/>
      </c>
      <c r="K5023" s="22" t="str">
        <f>IF(LEN(F5023)&gt;0,IFERROR(HLOOKUP(F5023,'Codigos Servicios'!$A$4:$A$49,1,1),"SI"),"")</f>
        <v/>
      </c>
      <c r="L5023" s="3"/>
      <c r="Z5023"/>
    </row>
    <row r="5024" spans="5:26" x14ac:dyDescent="0.25">
      <c r="E5024" s="18"/>
      <c r="J5024" s="20" t="str">
        <f t="shared" si="396"/>
        <v/>
      </c>
      <c r="K5024" s="22" t="str">
        <f>IF(LEN(F5024)&gt;0,IFERROR(HLOOKUP(F5024,'Codigos Servicios'!$A$4:$A$49,1,1),"SI"),"")</f>
        <v/>
      </c>
      <c r="L5024" s="3"/>
      <c r="Z5024"/>
    </row>
    <row r="5025" spans="5:26" x14ac:dyDescent="0.25">
      <c r="E5025" s="18"/>
      <c r="J5025" s="20" t="str">
        <f t="shared" si="396"/>
        <v/>
      </c>
      <c r="K5025" s="22" t="str">
        <f>IF(LEN(F5025)&gt;0,IFERROR(HLOOKUP(F5025,'Codigos Servicios'!$A$4:$A$49,1,1),"SI"),"")</f>
        <v/>
      </c>
      <c r="L5025" s="3"/>
      <c r="Z5025"/>
    </row>
    <row r="5026" spans="5:26" x14ac:dyDescent="0.25">
      <c r="E5026" s="18"/>
      <c r="J5026" s="20" t="str">
        <f t="shared" si="396"/>
        <v/>
      </c>
      <c r="K5026" s="22" t="str">
        <f>IF(LEN(F5026)&gt;0,IFERROR(HLOOKUP(F5026,'Codigos Servicios'!$A$4:$A$49,1,1),"SI"),"")</f>
        <v/>
      </c>
      <c r="L5026" s="3"/>
      <c r="Z5026"/>
    </row>
    <row r="5027" spans="5:26" x14ac:dyDescent="0.25">
      <c r="E5027" s="18"/>
      <c r="J5027" s="20" t="str">
        <f t="shared" si="396"/>
        <v/>
      </c>
      <c r="K5027" s="22" t="str">
        <f>IF(LEN(F5027)&gt;0,IFERROR(HLOOKUP(F5027,'Codigos Servicios'!$A$4:$A$49,1,1),"SI"),"")</f>
        <v/>
      </c>
      <c r="L5027" s="3"/>
      <c r="Z5027"/>
    </row>
    <row r="5028" spans="5:26" x14ac:dyDescent="0.25">
      <c r="E5028" s="18"/>
      <c r="J5028" s="20" t="str">
        <f t="shared" si="396"/>
        <v/>
      </c>
      <c r="K5028" s="22" t="str">
        <f>IF(LEN(F5028)&gt;0,IFERROR(HLOOKUP(F5028,'Codigos Servicios'!$A$4:$A$49,1,1),"SI"),"")</f>
        <v/>
      </c>
      <c r="L5028" s="3"/>
      <c r="Z5028"/>
    </row>
    <row r="5029" spans="5:26" x14ac:dyDescent="0.25">
      <c r="E5029" s="18"/>
      <c r="J5029" s="20" t="str">
        <f t="shared" si="396"/>
        <v/>
      </c>
      <c r="K5029" s="22" t="str">
        <f>IF(LEN(F5029)&gt;0,IFERROR(HLOOKUP(F5029,'Codigos Servicios'!$A$4:$A$49,1,1),"SI"),"")</f>
        <v/>
      </c>
      <c r="L5029" s="3"/>
      <c r="Z5029"/>
    </row>
    <row r="5030" spans="5:26" x14ac:dyDescent="0.25">
      <c r="E5030" s="18"/>
      <c r="J5030" s="20" t="str">
        <f t="shared" si="396"/>
        <v/>
      </c>
      <c r="K5030" s="22" t="str">
        <f>IF(LEN(F5030)&gt;0,IFERROR(HLOOKUP(F5030,'Codigos Servicios'!$A$4:$A$49,1,1),"SI"),"")</f>
        <v/>
      </c>
      <c r="L5030" s="3"/>
      <c r="Z5030"/>
    </row>
    <row r="5031" spans="5:26" x14ac:dyDescent="0.25">
      <c r="E5031" s="18"/>
      <c r="J5031" s="20" t="str">
        <f t="shared" si="396"/>
        <v/>
      </c>
      <c r="K5031" s="22" t="str">
        <f>IF(LEN(F5031)&gt;0,IFERROR(HLOOKUP(F5031,'Codigos Servicios'!$A$4:$A$49,1,1),"SI"),"")</f>
        <v/>
      </c>
      <c r="L5031" s="3"/>
      <c r="Z5031"/>
    </row>
    <row r="5032" spans="5:26" x14ac:dyDescent="0.25">
      <c r="E5032" s="18"/>
      <c r="J5032" s="20" t="str">
        <f t="shared" si="396"/>
        <v/>
      </c>
      <c r="K5032" s="22" t="str">
        <f>IF(LEN(F5032)&gt;0,IFERROR(HLOOKUP(F5032,'Codigos Servicios'!$A$4:$A$49,1,1),"SI"),"")</f>
        <v/>
      </c>
      <c r="L5032" s="3"/>
      <c r="Z5032"/>
    </row>
    <row r="5033" spans="5:26" x14ac:dyDescent="0.25">
      <c r="E5033" s="18"/>
      <c r="J5033" s="20" t="str">
        <f t="shared" si="396"/>
        <v/>
      </c>
      <c r="K5033" s="22" t="str">
        <f>IF(LEN(F5033)&gt;0,IFERROR(HLOOKUP(F5033,'Codigos Servicios'!$A$4:$A$49,1,1),"SI"),"")</f>
        <v/>
      </c>
      <c r="L5033" s="3"/>
      <c r="Z5033"/>
    </row>
    <row r="5034" spans="5:26" x14ac:dyDescent="0.25">
      <c r="E5034" s="18"/>
      <c r="J5034" s="20" t="str">
        <f t="shared" si="396"/>
        <v/>
      </c>
      <c r="K5034" s="22" t="str">
        <f>IF(LEN(F5034)&gt;0,IFERROR(HLOOKUP(F5034,'Codigos Servicios'!$A$4:$A$49,1,1),"SI"),"")</f>
        <v/>
      </c>
      <c r="L5034" s="3"/>
      <c r="Z5034"/>
    </row>
    <row r="5035" spans="5:26" x14ac:dyDescent="0.25">
      <c r="E5035" s="18"/>
      <c r="J5035" s="20" t="str">
        <f t="shared" si="396"/>
        <v/>
      </c>
      <c r="K5035" s="22" t="str">
        <f>IF(LEN(F5035)&gt;0,IFERROR(HLOOKUP(F5035,'Codigos Servicios'!$A$4:$A$49,1,1),"SI"),"")</f>
        <v/>
      </c>
      <c r="L5035" s="3"/>
      <c r="Z5035"/>
    </row>
    <row r="5036" spans="5:26" x14ac:dyDescent="0.25">
      <c r="E5036" s="18"/>
      <c r="J5036" s="20" t="str">
        <f t="shared" si="396"/>
        <v/>
      </c>
      <c r="K5036" s="22" t="str">
        <f>IF(LEN(F5036)&gt;0,IFERROR(HLOOKUP(F5036,'Codigos Servicios'!$A$4:$A$49,1,1),"SI"),"")</f>
        <v/>
      </c>
      <c r="L5036" s="3"/>
      <c r="Z5036"/>
    </row>
    <row r="5037" spans="5:26" x14ac:dyDescent="0.25">
      <c r="E5037" s="18"/>
      <c r="J5037" s="20" t="str">
        <f t="shared" si="396"/>
        <v/>
      </c>
      <c r="K5037" s="22" t="str">
        <f>IF(LEN(F5037)&gt;0,IFERROR(HLOOKUP(F5037,'Codigos Servicios'!$A$4:$A$49,1,1),"SI"),"")</f>
        <v/>
      </c>
      <c r="L5037" s="3"/>
      <c r="Z5037"/>
    </row>
    <row r="5038" spans="5:26" x14ac:dyDescent="0.25">
      <c r="E5038" s="18"/>
      <c r="J5038" s="20" t="str">
        <f t="shared" si="396"/>
        <v/>
      </c>
      <c r="K5038" s="22" t="str">
        <f>IF(LEN(F5038)&gt;0,IFERROR(HLOOKUP(F5038,'Codigos Servicios'!$A$4:$A$49,1,1),"SI"),"")</f>
        <v/>
      </c>
      <c r="L5038" s="3"/>
      <c r="Z5038"/>
    </row>
    <row r="5039" spans="5:26" x14ac:dyDescent="0.25">
      <c r="E5039" s="18"/>
      <c r="J5039" s="20" t="str">
        <f t="shared" si="396"/>
        <v/>
      </c>
      <c r="K5039" s="22" t="str">
        <f>IF(LEN(F5039)&gt;0,IFERROR(HLOOKUP(F5039,'Codigos Servicios'!$A$4:$A$49,1,1),"SI"),"")</f>
        <v/>
      </c>
      <c r="L5039" s="3"/>
      <c r="Z5039"/>
    </row>
    <row r="5040" spans="5:26" x14ac:dyDescent="0.25">
      <c r="E5040" s="18"/>
      <c r="J5040" s="20" t="str">
        <f t="shared" si="396"/>
        <v/>
      </c>
      <c r="K5040" s="22" t="str">
        <f>IF(LEN(F5040)&gt;0,IFERROR(HLOOKUP(F5040,'Codigos Servicios'!$A$4:$A$49,1,1),"SI"),"")</f>
        <v/>
      </c>
      <c r="L5040" s="3"/>
      <c r="Z5040"/>
    </row>
    <row r="5041" spans="5:26" x14ac:dyDescent="0.25">
      <c r="E5041" s="18"/>
      <c r="J5041" s="20" t="str">
        <f t="shared" si="396"/>
        <v/>
      </c>
      <c r="K5041" s="22" t="str">
        <f>IF(LEN(F5041)&gt;0,IFERROR(HLOOKUP(F5041,'Codigos Servicios'!$A$4:$A$49,1,1),"SI"),"")</f>
        <v/>
      </c>
      <c r="L5041" s="3"/>
      <c r="Z5041"/>
    </row>
    <row r="5042" spans="5:26" x14ac:dyDescent="0.25">
      <c r="E5042" s="18"/>
      <c r="J5042" s="20" t="str">
        <f t="shared" si="396"/>
        <v/>
      </c>
      <c r="K5042" s="22" t="str">
        <f>IF(LEN(F5042)&gt;0,IFERROR(HLOOKUP(F5042,'Codigos Servicios'!$A$4:$A$49,1,1),"SI"),"")</f>
        <v/>
      </c>
      <c r="L5042" s="3"/>
      <c r="Z5042"/>
    </row>
    <row r="5043" spans="5:26" x14ac:dyDescent="0.25">
      <c r="E5043" s="18"/>
      <c r="J5043" s="20" t="str">
        <f t="shared" si="396"/>
        <v/>
      </c>
      <c r="K5043" s="22" t="str">
        <f>IF(LEN(F5043)&gt;0,IFERROR(HLOOKUP(F5043,'Codigos Servicios'!$A$4:$A$49,1,1),"SI"),"")</f>
        <v/>
      </c>
      <c r="L5043" s="3"/>
      <c r="Z5043"/>
    </row>
    <row r="5044" spans="5:26" x14ac:dyDescent="0.25">
      <c r="E5044" s="18"/>
      <c r="J5044" s="20" t="str">
        <f t="shared" si="396"/>
        <v/>
      </c>
      <c r="K5044" s="22" t="str">
        <f>IF(LEN(F5044)&gt;0,IFERROR(HLOOKUP(F5044,'Codigos Servicios'!$A$4:$A$49,1,1),"SI"),"")</f>
        <v/>
      </c>
      <c r="L5044" s="3"/>
      <c r="Z5044"/>
    </row>
    <row r="5045" spans="5:26" x14ac:dyDescent="0.25">
      <c r="E5045" s="18"/>
      <c r="J5045" s="20" t="str">
        <f t="shared" si="396"/>
        <v/>
      </c>
      <c r="K5045" s="22" t="str">
        <f>IF(LEN(F5045)&gt;0,IFERROR(HLOOKUP(F5045,'Codigos Servicios'!$A$4:$A$49,1,1),"SI"),"")</f>
        <v/>
      </c>
      <c r="L5045" s="3"/>
      <c r="Z5045"/>
    </row>
    <row r="5046" spans="5:26" x14ac:dyDescent="0.25">
      <c r="E5046" s="18"/>
      <c r="J5046" s="20" t="str">
        <f t="shared" si="396"/>
        <v/>
      </c>
      <c r="K5046" s="22" t="str">
        <f>IF(LEN(F5046)&gt;0,IFERROR(HLOOKUP(F5046,'Codigos Servicios'!$A$4:$A$49,1,1),"SI"),"")</f>
        <v/>
      </c>
      <c r="L5046" s="3"/>
      <c r="Z5046"/>
    </row>
    <row r="5047" spans="5:26" x14ac:dyDescent="0.25">
      <c r="E5047" s="18"/>
      <c r="J5047" s="20" t="str">
        <f t="shared" si="396"/>
        <v/>
      </c>
      <c r="K5047" s="22" t="str">
        <f>IF(LEN(F5047)&gt;0,IFERROR(HLOOKUP(F5047,'Codigos Servicios'!$A$4:$A$49,1,1),"SI"),"")</f>
        <v/>
      </c>
      <c r="L5047" s="3"/>
      <c r="Z5047"/>
    </row>
    <row r="5048" spans="5:26" x14ac:dyDescent="0.25">
      <c r="E5048" s="18"/>
      <c r="J5048" s="20" t="str">
        <f t="shared" si="396"/>
        <v/>
      </c>
      <c r="K5048" s="22" t="str">
        <f>IF(LEN(F5048)&gt;0,IFERROR(HLOOKUP(F5048,'Codigos Servicios'!$A$4:$A$49,1,1),"SI"),"")</f>
        <v/>
      </c>
      <c r="L5048" s="3"/>
      <c r="Z5048"/>
    </row>
    <row r="5049" spans="5:26" x14ac:dyDescent="0.25">
      <c r="E5049" s="18"/>
      <c r="J5049" s="20" t="str">
        <f t="shared" si="396"/>
        <v/>
      </c>
      <c r="K5049" s="22" t="str">
        <f>IF(LEN(F5049)&gt;0,IFERROR(HLOOKUP(F5049,'Codigos Servicios'!$A$4:$A$49,1,1),"SI"),"")</f>
        <v/>
      </c>
      <c r="L5049" s="3"/>
      <c r="Z5049"/>
    </row>
    <row r="5050" spans="5:26" x14ac:dyDescent="0.25">
      <c r="E5050" s="18"/>
      <c r="J5050" s="20" t="str">
        <f t="shared" si="396"/>
        <v/>
      </c>
      <c r="K5050" s="22" t="str">
        <f>IF(LEN(F5050)&gt;0,IFERROR(HLOOKUP(F5050,'Codigos Servicios'!$A$4:$A$49,1,1),"SI"),"")</f>
        <v/>
      </c>
      <c r="L5050" s="3"/>
      <c r="Z5050"/>
    </row>
    <row r="5051" spans="5:26" x14ac:dyDescent="0.25">
      <c r="E5051" s="18"/>
      <c r="J5051" s="20" t="str">
        <f t="shared" si="396"/>
        <v/>
      </c>
      <c r="K5051" s="22" t="str">
        <f>IF(LEN(F5051)&gt;0,IFERROR(HLOOKUP(F5051,'Codigos Servicios'!$A$4:$A$49,1,1),"SI"),"")</f>
        <v/>
      </c>
      <c r="L5051" s="3"/>
      <c r="Z5051"/>
    </row>
    <row r="5052" spans="5:26" x14ac:dyDescent="0.25">
      <c r="E5052" s="18"/>
      <c r="J5052" s="20" t="str">
        <f t="shared" si="396"/>
        <v/>
      </c>
      <c r="K5052" s="22" t="str">
        <f>IF(LEN(F5052)&gt;0,IFERROR(HLOOKUP(F5052,'Codigos Servicios'!$A$4:$A$49,1,1),"SI"),"")</f>
        <v/>
      </c>
      <c r="L5052" s="3"/>
      <c r="Z5052"/>
    </row>
    <row r="5053" spans="5:26" x14ac:dyDescent="0.25">
      <c r="E5053" s="18"/>
      <c r="J5053" s="20" t="str">
        <f t="shared" si="396"/>
        <v/>
      </c>
      <c r="K5053" s="22" t="str">
        <f>IF(LEN(F5053)&gt;0,IFERROR(HLOOKUP(F5053,'Codigos Servicios'!$A$4:$A$49,1,1),"SI"),"")</f>
        <v/>
      </c>
      <c r="L5053" s="3"/>
      <c r="Z5053"/>
    </row>
    <row r="5054" spans="5:26" x14ac:dyDescent="0.25">
      <c r="E5054" s="18"/>
      <c r="J5054" s="20" t="str">
        <f t="shared" si="396"/>
        <v/>
      </c>
      <c r="K5054" s="22" t="str">
        <f>IF(LEN(F5054)&gt;0,IFERROR(HLOOKUP(F5054,'Codigos Servicios'!$A$4:$A$49,1,1),"SI"),"")</f>
        <v/>
      </c>
      <c r="L5054" s="3"/>
      <c r="Z5054"/>
    </row>
    <row r="5055" spans="5:26" x14ac:dyDescent="0.25">
      <c r="E5055" s="18"/>
      <c r="J5055" s="20" t="str">
        <f t="shared" si="396"/>
        <v/>
      </c>
      <c r="K5055" s="22" t="str">
        <f>IF(LEN(F5055)&gt;0,IFERROR(HLOOKUP(F5055,'Codigos Servicios'!$A$4:$A$49,1,1),"SI"),"")</f>
        <v/>
      </c>
      <c r="L5055" s="3"/>
      <c r="Z5055"/>
    </row>
    <row r="5056" spans="5:26" x14ac:dyDescent="0.25">
      <c r="E5056" s="18"/>
      <c r="J5056" s="20" t="str">
        <f t="shared" si="396"/>
        <v/>
      </c>
      <c r="K5056" s="22" t="str">
        <f>IF(LEN(F5056)&gt;0,IFERROR(HLOOKUP(F5056,'Codigos Servicios'!$A$4:$A$49,1,1),"SI"),"")</f>
        <v/>
      </c>
      <c r="L5056" s="3"/>
      <c r="Z5056"/>
    </row>
    <row r="5057" spans="5:26" x14ac:dyDescent="0.25">
      <c r="E5057" s="18"/>
      <c r="J5057" s="20" t="str">
        <f t="shared" si="396"/>
        <v/>
      </c>
      <c r="K5057" s="22" t="str">
        <f>IF(LEN(F5057)&gt;0,IFERROR(HLOOKUP(F5057,'Codigos Servicios'!$A$4:$A$49,1,1),"SI"),"")</f>
        <v/>
      </c>
      <c r="L5057" s="3"/>
      <c r="Z5057"/>
    </row>
    <row r="5058" spans="5:26" x14ac:dyDescent="0.25">
      <c r="E5058" s="18"/>
      <c r="J5058" s="20" t="str">
        <f t="shared" si="396"/>
        <v/>
      </c>
      <c r="K5058" s="22" t="str">
        <f>IF(LEN(F5058)&gt;0,IFERROR(HLOOKUP(F5058,'Codigos Servicios'!$A$4:$A$49,1,1),"SI"),"")</f>
        <v/>
      </c>
      <c r="L5058" s="3"/>
      <c r="Z5058"/>
    </row>
    <row r="5059" spans="5:26" x14ac:dyDescent="0.25">
      <c r="E5059" s="18"/>
      <c r="J5059" s="20" t="str">
        <f t="shared" si="396"/>
        <v/>
      </c>
      <c r="K5059" s="22" t="str">
        <f>IF(LEN(F5059)&gt;0,IFERROR(HLOOKUP(F5059,'Codigos Servicios'!$A$4:$A$49,1,1),"SI"),"")</f>
        <v/>
      </c>
      <c r="L5059" s="3"/>
      <c r="Z5059"/>
    </row>
    <row r="5060" spans="5:26" x14ac:dyDescent="0.25">
      <c r="E5060" s="18"/>
      <c r="J5060" s="20" t="str">
        <f t="shared" si="396"/>
        <v/>
      </c>
      <c r="K5060" s="22" t="str">
        <f>IF(LEN(F5060)&gt;0,IFERROR(HLOOKUP(F5060,'Codigos Servicios'!$A$4:$A$49,1,1),"SI"),"")</f>
        <v/>
      </c>
      <c r="L5060" s="3"/>
      <c r="Z5060"/>
    </row>
    <row r="5061" spans="5:26" x14ac:dyDescent="0.25">
      <c r="E5061" s="18"/>
      <c r="J5061" s="20" t="str">
        <f t="shared" si="396"/>
        <v/>
      </c>
      <c r="K5061" s="22" t="str">
        <f>IF(LEN(F5061)&gt;0,IFERROR(HLOOKUP(F5061,'Codigos Servicios'!$A$4:$A$49,1,1),"SI"),"")</f>
        <v/>
      </c>
      <c r="L5061" s="3"/>
      <c r="Z5061"/>
    </row>
    <row r="5062" spans="5:26" x14ac:dyDescent="0.25">
      <c r="E5062" s="18"/>
      <c r="J5062" s="20" t="str">
        <f t="shared" si="396"/>
        <v/>
      </c>
      <c r="K5062" s="22" t="str">
        <f>IF(LEN(F5062)&gt;0,IFERROR(HLOOKUP(F5062,'Codigos Servicios'!$A$4:$A$49,1,1),"SI"),"")</f>
        <v/>
      </c>
      <c r="L5062" s="3"/>
      <c r="Z5062"/>
    </row>
    <row r="5063" spans="5:26" x14ac:dyDescent="0.25">
      <c r="E5063" s="18"/>
      <c r="J5063" s="20" t="str">
        <f t="shared" si="396"/>
        <v/>
      </c>
      <c r="K5063" s="22" t="str">
        <f>IF(LEN(F5063)&gt;0,IFERROR(HLOOKUP(F5063,'Codigos Servicios'!$A$4:$A$49,1,1),"SI"),"")</f>
        <v/>
      </c>
      <c r="L5063" s="3"/>
      <c r="Z5063"/>
    </row>
    <row r="5064" spans="5:26" x14ac:dyDescent="0.25">
      <c r="E5064" s="18"/>
      <c r="J5064" s="20" t="str">
        <f t="shared" si="396"/>
        <v/>
      </c>
      <c r="K5064" s="22" t="str">
        <f>IF(LEN(F5064)&gt;0,IFERROR(HLOOKUP(F5064,'Codigos Servicios'!$A$4:$A$49,1,1),"SI"),"")</f>
        <v/>
      </c>
      <c r="L5064" s="3"/>
      <c r="Z5064"/>
    </row>
    <row r="5065" spans="5:26" x14ac:dyDescent="0.25">
      <c r="E5065" s="18"/>
      <c r="J5065" s="20" t="str">
        <f t="shared" ref="J5065:J5128" si="397">IF(LEN(F5065)&gt;0,IF(LEN(G5065)&gt;0,IF(LEN(C5065)&gt;1,IF(ISBLANK($H$5),"Error: No ha ingresado el Mes",IF(ISBLANK($I$5),"Error: No ha ingresado el Año",IF(K5065="SI","Error Codigo de Servicio Invalido",""))),"Error: No ha ingresado empresa"),""),"")</f>
        <v/>
      </c>
      <c r="K5065" s="22" t="str">
        <f>IF(LEN(F5065)&gt;0,IFERROR(HLOOKUP(F5065,'Codigos Servicios'!$A$4:$A$49,1,1),"SI"),"")</f>
        <v/>
      </c>
      <c r="L5065" s="3"/>
      <c r="Z5065"/>
    </row>
    <row r="5066" spans="5:26" x14ac:dyDescent="0.25">
      <c r="E5066" s="18"/>
      <c r="J5066" s="20" t="str">
        <f t="shared" si="397"/>
        <v/>
      </c>
      <c r="K5066" s="22" t="str">
        <f>IF(LEN(F5066)&gt;0,IFERROR(HLOOKUP(F5066,'Codigos Servicios'!$A$4:$A$49,1,1),"SI"),"")</f>
        <v/>
      </c>
      <c r="L5066" s="3"/>
      <c r="Z5066"/>
    </row>
    <row r="5067" spans="5:26" x14ac:dyDescent="0.25">
      <c r="E5067" s="18"/>
      <c r="J5067" s="20" t="str">
        <f t="shared" si="397"/>
        <v/>
      </c>
      <c r="K5067" s="22" t="str">
        <f>IF(LEN(F5067)&gt;0,IFERROR(HLOOKUP(F5067,'Codigos Servicios'!$A$4:$A$49,1,1),"SI"),"")</f>
        <v/>
      </c>
      <c r="L5067" s="3"/>
      <c r="Z5067"/>
    </row>
    <row r="5068" spans="5:26" x14ac:dyDescent="0.25">
      <c r="E5068" s="18"/>
      <c r="J5068" s="20" t="str">
        <f t="shared" si="397"/>
        <v/>
      </c>
      <c r="K5068" s="22" t="str">
        <f>IF(LEN(F5068)&gt;0,IFERROR(HLOOKUP(F5068,'Codigos Servicios'!$A$4:$A$49,1,1),"SI"),"")</f>
        <v/>
      </c>
      <c r="L5068" s="3"/>
      <c r="Z5068"/>
    </row>
    <row r="5069" spans="5:26" x14ac:dyDescent="0.25">
      <c r="E5069" s="18"/>
      <c r="J5069" s="20" t="str">
        <f t="shared" si="397"/>
        <v/>
      </c>
      <c r="K5069" s="22" t="str">
        <f>IF(LEN(F5069)&gt;0,IFERROR(HLOOKUP(F5069,'Codigos Servicios'!$A$4:$A$49,1,1),"SI"),"")</f>
        <v/>
      </c>
      <c r="L5069" s="3"/>
      <c r="Z5069"/>
    </row>
    <row r="5070" spans="5:26" x14ac:dyDescent="0.25">
      <c r="E5070" s="18"/>
      <c r="J5070" s="20" t="str">
        <f t="shared" si="397"/>
        <v/>
      </c>
      <c r="K5070" s="22" t="str">
        <f>IF(LEN(F5070)&gt;0,IFERROR(HLOOKUP(F5070,'Codigos Servicios'!$A$4:$A$49,1,1),"SI"),"")</f>
        <v/>
      </c>
      <c r="L5070" s="3"/>
      <c r="Z5070"/>
    </row>
    <row r="5071" spans="5:26" x14ac:dyDescent="0.25">
      <c r="E5071" s="18"/>
      <c r="J5071" s="20" t="str">
        <f t="shared" si="397"/>
        <v/>
      </c>
      <c r="K5071" s="22" t="str">
        <f>IF(LEN(F5071)&gt;0,IFERROR(HLOOKUP(F5071,'Codigos Servicios'!$A$4:$A$49,1,1),"SI"),"")</f>
        <v/>
      </c>
      <c r="L5071" s="3"/>
      <c r="Z5071"/>
    </row>
    <row r="5072" spans="5:26" x14ac:dyDescent="0.25">
      <c r="E5072" s="18"/>
      <c r="J5072" s="20" t="str">
        <f t="shared" si="397"/>
        <v/>
      </c>
      <c r="K5072" s="22" t="str">
        <f>IF(LEN(F5072)&gt;0,IFERROR(HLOOKUP(F5072,'Codigos Servicios'!$A$4:$A$49,1,1),"SI"),"")</f>
        <v/>
      </c>
      <c r="L5072" s="3"/>
      <c r="Z5072"/>
    </row>
    <row r="5073" spans="5:26" x14ac:dyDescent="0.25">
      <c r="E5073" s="18"/>
      <c r="J5073" s="20" t="str">
        <f t="shared" si="397"/>
        <v/>
      </c>
      <c r="K5073" s="22" t="str">
        <f>IF(LEN(F5073)&gt;0,IFERROR(HLOOKUP(F5073,'Codigos Servicios'!$A$4:$A$49,1,1),"SI"),"")</f>
        <v/>
      </c>
      <c r="L5073" s="3"/>
      <c r="Z5073"/>
    </row>
    <row r="5074" spans="5:26" x14ac:dyDescent="0.25">
      <c r="E5074" s="18"/>
      <c r="J5074" s="20" t="str">
        <f t="shared" si="397"/>
        <v/>
      </c>
      <c r="K5074" s="22" t="str">
        <f>IF(LEN(F5074)&gt;0,IFERROR(HLOOKUP(F5074,'Codigos Servicios'!$A$4:$A$49,1,1),"SI"),"")</f>
        <v/>
      </c>
      <c r="L5074" s="3"/>
      <c r="Z5074"/>
    </row>
    <row r="5075" spans="5:26" x14ac:dyDescent="0.25">
      <c r="E5075" s="18"/>
      <c r="J5075" s="20" t="str">
        <f t="shared" si="397"/>
        <v/>
      </c>
      <c r="K5075" s="22" t="str">
        <f>IF(LEN(F5075)&gt;0,IFERROR(HLOOKUP(F5075,'Codigos Servicios'!$A$4:$A$49,1,1),"SI"),"")</f>
        <v/>
      </c>
      <c r="L5075" s="3"/>
      <c r="Z5075"/>
    </row>
    <row r="5076" spans="5:26" x14ac:dyDescent="0.25">
      <c r="E5076" s="18"/>
      <c r="J5076" s="20" t="str">
        <f t="shared" si="397"/>
        <v/>
      </c>
      <c r="K5076" s="22" t="str">
        <f>IF(LEN(F5076)&gt;0,IFERROR(HLOOKUP(F5076,'Codigos Servicios'!$A$4:$A$49,1,1),"SI"),"")</f>
        <v/>
      </c>
      <c r="L5076" s="3"/>
      <c r="Z5076"/>
    </row>
    <row r="5077" spans="5:26" x14ac:dyDescent="0.25">
      <c r="E5077" s="18"/>
      <c r="J5077" s="20" t="str">
        <f t="shared" si="397"/>
        <v/>
      </c>
      <c r="K5077" s="22" t="str">
        <f>IF(LEN(F5077)&gt;0,IFERROR(HLOOKUP(F5077,'Codigos Servicios'!$A$4:$A$49,1,1),"SI"),"")</f>
        <v/>
      </c>
      <c r="L5077" s="3"/>
      <c r="Z5077"/>
    </row>
    <row r="5078" spans="5:26" x14ac:dyDescent="0.25">
      <c r="E5078" s="18"/>
      <c r="J5078" s="20" t="str">
        <f t="shared" si="397"/>
        <v/>
      </c>
      <c r="K5078" s="22" t="str">
        <f>IF(LEN(F5078)&gt;0,IFERROR(HLOOKUP(F5078,'Codigos Servicios'!$A$4:$A$49,1,1),"SI"),"")</f>
        <v/>
      </c>
      <c r="L5078" s="3"/>
      <c r="Z5078"/>
    </row>
    <row r="5079" spans="5:26" x14ac:dyDescent="0.25">
      <c r="E5079" s="18"/>
      <c r="J5079" s="20" t="str">
        <f t="shared" si="397"/>
        <v/>
      </c>
      <c r="K5079" s="22" t="str">
        <f>IF(LEN(F5079)&gt;0,IFERROR(HLOOKUP(F5079,'Codigos Servicios'!$A$4:$A$49,1,1),"SI"),"")</f>
        <v/>
      </c>
      <c r="L5079" s="3"/>
      <c r="Z5079"/>
    </row>
    <row r="5080" spans="5:26" x14ac:dyDescent="0.25">
      <c r="E5080" s="18"/>
      <c r="J5080" s="20" t="str">
        <f t="shared" si="397"/>
        <v/>
      </c>
      <c r="K5080" s="22" t="str">
        <f>IF(LEN(F5080)&gt;0,IFERROR(HLOOKUP(F5080,'Codigos Servicios'!$A$4:$A$49,1,1),"SI"),"")</f>
        <v/>
      </c>
      <c r="L5080" s="3"/>
      <c r="Z5080"/>
    </row>
    <row r="5081" spans="5:26" x14ac:dyDescent="0.25">
      <c r="E5081" s="18"/>
      <c r="J5081" s="20" t="str">
        <f t="shared" si="397"/>
        <v/>
      </c>
      <c r="K5081" s="22" t="str">
        <f>IF(LEN(F5081)&gt;0,IFERROR(HLOOKUP(F5081,'Codigos Servicios'!$A$4:$A$49,1,1),"SI"),"")</f>
        <v/>
      </c>
      <c r="L5081" s="3"/>
      <c r="Z5081"/>
    </row>
    <row r="5082" spans="5:26" x14ac:dyDescent="0.25">
      <c r="E5082" s="18"/>
      <c r="J5082" s="20" t="str">
        <f t="shared" si="397"/>
        <v/>
      </c>
      <c r="K5082" s="22" t="str">
        <f>IF(LEN(F5082)&gt;0,IFERROR(HLOOKUP(F5082,'Codigos Servicios'!$A$4:$A$49,1,1),"SI"),"")</f>
        <v/>
      </c>
      <c r="L5082" s="3"/>
      <c r="Z5082"/>
    </row>
    <row r="5083" spans="5:26" x14ac:dyDescent="0.25">
      <c r="E5083" s="18"/>
      <c r="J5083" s="20" t="str">
        <f t="shared" si="397"/>
        <v/>
      </c>
      <c r="K5083" s="22" t="str">
        <f>IF(LEN(F5083)&gt;0,IFERROR(HLOOKUP(F5083,'Codigos Servicios'!$A$4:$A$49,1,1),"SI"),"")</f>
        <v/>
      </c>
      <c r="L5083" s="3"/>
      <c r="Z5083"/>
    </row>
    <row r="5084" spans="5:26" x14ac:dyDescent="0.25">
      <c r="E5084" s="18"/>
      <c r="J5084" s="20" t="str">
        <f t="shared" si="397"/>
        <v/>
      </c>
      <c r="K5084" s="22" t="str">
        <f>IF(LEN(F5084)&gt;0,IFERROR(HLOOKUP(F5084,'Codigos Servicios'!$A$4:$A$49,1,1),"SI"),"")</f>
        <v/>
      </c>
      <c r="L5084" s="3"/>
      <c r="Z5084"/>
    </row>
    <row r="5085" spans="5:26" x14ac:dyDescent="0.25">
      <c r="E5085" s="18"/>
      <c r="J5085" s="20" t="str">
        <f t="shared" si="397"/>
        <v/>
      </c>
      <c r="K5085" s="22" t="str">
        <f>IF(LEN(F5085)&gt;0,IFERROR(HLOOKUP(F5085,'Codigos Servicios'!$A$4:$A$49,1,1),"SI"),"")</f>
        <v/>
      </c>
      <c r="L5085" s="3"/>
      <c r="Z5085"/>
    </row>
    <row r="5086" spans="5:26" x14ac:dyDescent="0.25">
      <c r="E5086" s="18"/>
      <c r="J5086" s="20" t="str">
        <f t="shared" si="397"/>
        <v/>
      </c>
      <c r="K5086" s="22" t="str">
        <f>IF(LEN(F5086)&gt;0,IFERROR(HLOOKUP(F5086,'Codigos Servicios'!$A$4:$A$49,1,1),"SI"),"")</f>
        <v/>
      </c>
      <c r="L5086" s="3"/>
      <c r="Z5086"/>
    </row>
    <row r="5087" spans="5:26" x14ac:dyDescent="0.25">
      <c r="E5087" s="18"/>
      <c r="J5087" s="20" t="str">
        <f t="shared" si="397"/>
        <v/>
      </c>
      <c r="K5087" s="22" t="str">
        <f>IF(LEN(F5087)&gt;0,IFERROR(HLOOKUP(F5087,'Codigos Servicios'!$A$4:$A$49,1,1),"SI"),"")</f>
        <v/>
      </c>
      <c r="L5087" s="3"/>
      <c r="Z5087"/>
    </row>
    <row r="5088" spans="5:26" x14ac:dyDescent="0.25">
      <c r="E5088" s="18"/>
      <c r="J5088" s="20" t="str">
        <f t="shared" si="397"/>
        <v/>
      </c>
      <c r="K5088" s="22" t="str">
        <f>IF(LEN(F5088)&gt;0,IFERROR(HLOOKUP(F5088,'Codigos Servicios'!$A$4:$A$49,1,1),"SI"),"")</f>
        <v/>
      </c>
      <c r="L5088" s="3"/>
      <c r="Z5088"/>
    </row>
    <row r="5089" spans="5:26" x14ac:dyDescent="0.25">
      <c r="E5089" s="18"/>
      <c r="J5089" s="20" t="str">
        <f t="shared" si="397"/>
        <v/>
      </c>
      <c r="K5089" s="22" t="str">
        <f>IF(LEN(F5089)&gt;0,IFERROR(HLOOKUP(F5089,'Codigos Servicios'!$A$4:$A$49,1,1),"SI"),"")</f>
        <v/>
      </c>
      <c r="L5089" s="3"/>
      <c r="Z5089"/>
    </row>
    <row r="5090" spans="5:26" x14ac:dyDescent="0.25">
      <c r="E5090" s="18"/>
      <c r="J5090" s="20" t="str">
        <f t="shared" si="397"/>
        <v/>
      </c>
      <c r="K5090" s="22" t="str">
        <f>IF(LEN(F5090)&gt;0,IFERROR(HLOOKUP(F5090,'Codigos Servicios'!$A$4:$A$49,1,1),"SI"),"")</f>
        <v/>
      </c>
      <c r="L5090" s="3"/>
      <c r="Z5090"/>
    </row>
    <row r="5091" spans="5:26" x14ac:dyDescent="0.25">
      <c r="E5091" s="18"/>
      <c r="J5091" s="20" t="str">
        <f t="shared" si="397"/>
        <v/>
      </c>
      <c r="K5091" s="22" t="str">
        <f>IF(LEN(F5091)&gt;0,IFERROR(HLOOKUP(F5091,'Codigos Servicios'!$A$4:$A$49,1,1),"SI"),"")</f>
        <v/>
      </c>
      <c r="L5091" s="3"/>
      <c r="Z5091"/>
    </row>
    <row r="5092" spans="5:26" x14ac:dyDescent="0.25">
      <c r="E5092" s="18"/>
      <c r="J5092" s="20" t="str">
        <f t="shared" si="397"/>
        <v/>
      </c>
      <c r="K5092" s="22" t="str">
        <f>IF(LEN(F5092)&gt;0,IFERROR(HLOOKUP(F5092,'Codigos Servicios'!$A$4:$A$49,1,1),"SI"),"")</f>
        <v/>
      </c>
      <c r="L5092" s="3"/>
      <c r="Z5092"/>
    </row>
    <row r="5093" spans="5:26" x14ac:dyDescent="0.25">
      <c r="E5093" s="18"/>
      <c r="J5093" s="20" t="str">
        <f t="shared" si="397"/>
        <v/>
      </c>
      <c r="K5093" s="22" t="str">
        <f>IF(LEN(F5093)&gt;0,IFERROR(HLOOKUP(F5093,'Codigos Servicios'!$A$4:$A$49,1,1),"SI"),"")</f>
        <v/>
      </c>
      <c r="L5093" s="3"/>
      <c r="Z5093"/>
    </row>
    <row r="5094" spans="5:26" x14ac:dyDescent="0.25">
      <c r="E5094" s="18"/>
      <c r="J5094" s="20" t="str">
        <f t="shared" si="397"/>
        <v/>
      </c>
      <c r="K5094" s="22" t="str">
        <f>IF(LEN(F5094)&gt;0,IFERROR(HLOOKUP(F5094,'Codigos Servicios'!$A$4:$A$49,1,1),"SI"),"")</f>
        <v/>
      </c>
      <c r="L5094" s="3"/>
      <c r="Z5094"/>
    </row>
    <row r="5095" spans="5:26" x14ac:dyDescent="0.25">
      <c r="E5095" s="18"/>
      <c r="J5095" s="20" t="str">
        <f t="shared" si="397"/>
        <v/>
      </c>
      <c r="K5095" s="22" t="str">
        <f>IF(LEN(F5095)&gt;0,IFERROR(HLOOKUP(F5095,'Codigos Servicios'!$A$4:$A$49,1,1),"SI"),"")</f>
        <v/>
      </c>
      <c r="L5095" s="3"/>
      <c r="Z5095"/>
    </row>
    <row r="5096" spans="5:26" x14ac:dyDescent="0.25">
      <c r="E5096" s="18"/>
      <c r="J5096" s="20" t="str">
        <f t="shared" si="397"/>
        <v/>
      </c>
      <c r="K5096" s="22" t="str">
        <f>IF(LEN(F5096)&gt;0,IFERROR(HLOOKUP(F5096,'Codigos Servicios'!$A$4:$A$49,1,1),"SI"),"")</f>
        <v/>
      </c>
      <c r="L5096" s="3"/>
      <c r="Z5096"/>
    </row>
    <row r="5097" spans="5:26" x14ac:dyDescent="0.25">
      <c r="E5097" s="18"/>
      <c r="J5097" s="20" t="str">
        <f t="shared" si="397"/>
        <v/>
      </c>
      <c r="K5097" s="22" t="str">
        <f>IF(LEN(F5097)&gt;0,IFERROR(HLOOKUP(F5097,'Codigos Servicios'!$A$4:$A$49,1,1),"SI"),"")</f>
        <v/>
      </c>
      <c r="L5097" s="3"/>
      <c r="Z5097"/>
    </row>
    <row r="5098" spans="5:26" x14ac:dyDescent="0.25">
      <c r="E5098" s="18"/>
      <c r="J5098" s="20" t="str">
        <f t="shared" si="397"/>
        <v/>
      </c>
      <c r="K5098" s="22" t="str">
        <f>IF(LEN(F5098)&gt;0,IFERROR(HLOOKUP(F5098,'Codigos Servicios'!$A$4:$A$49,1,1),"SI"),"")</f>
        <v/>
      </c>
      <c r="L5098" s="3"/>
      <c r="Z5098"/>
    </row>
    <row r="5099" spans="5:26" x14ac:dyDescent="0.25">
      <c r="E5099" s="18"/>
      <c r="J5099" s="20" t="str">
        <f t="shared" si="397"/>
        <v/>
      </c>
      <c r="K5099" s="22" t="str">
        <f>IF(LEN(F5099)&gt;0,IFERROR(HLOOKUP(F5099,'Codigos Servicios'!$A$4:$A$49,1,1),"SI"),"")</f>
        <v/>
      </c>
      <c r="L5099" s="3"/>
      <c r="Z5099"/>
    </row>
    <row r="5100" spans="5:26" x14ac:dyDescent="0.25">
      <c r="E5100" s="18"/>
      <c r="J5100" s="20" t="str">
        <f t="shared" si="397"/>
        <v/>
      </c>
      <c r="K5100" s="22" t="str">
        <f>IF(LEN(F5100)&gt;0,IFERROR(HLOOKUP(F5100,'Codigos Servicios'!$A$4:$A$49,1,1),"SI"),"")</f>
        <v/>
      </c>
      <c r="L5100" s="3"/>
      <c r="Z5100"/>
    </row>
    <row r="5101" spans="5:26" x14ac:dyDescent="0.25">
      <c r="E5101" s="18"/>
      <c r="J5101" s="20" t="str">
        <f t="shared" si="397"/>
        <v/>
      </c>
      <c r="K5101" s="22" t="str">
        <f>IF(LEN(F5101)&gt;0,IFERROR(HLOOKUP(F5101,'Codigos Servicios'!$A$4:$A$49,1,1),"SI"),"")</f>
        <v/>
      </c>
      <c r="L5101" s="3"/>
      <c r="Z5101"/>
    </row>
    <row r="5102" spans="5:26" x14ac:dyDescent="0.25">
      <c r="E5102" s="18"/>
      <c r="J5102" s="20" t="str">
        <f t="shared" si="397"/>
        <v/>
      </c>
      <c r="K5102" s="22" t="str">
        <f>IF(LEN(F5102)&gt;0,IFERROR(HLOOKUP(F5102,'Codigos Servicios'!$A$4:$A$49,1,1),"SI"),"")</f>
        <v/>
      </c>
      <c r="L5102" s="3"/>
      <c r="Z5102"/>
    </row>
    <row r="5103" spans="5:26" x14ac:dyDescent="0.25">
      <c r="E5103" s="18"/>
      <c r="J5103" s="20" t="str">
        <f t="shared" si="397"/>
        <v/>
      </c>
      <c r="K5103" s="22" t="str">
        <f>IF(LEN(F5103)&gt;0,IFERROR(HLOOKUP(F5103,'Codigos Servicios'!$A$4:$A$49,1,1),"SI"),"")</f>
        <v/>
      </c>
      <c r="L5103" s="3"/>
      <c r="Z5103"/>
    </row>
    <row r="5104" spans="5:26" x14ac:dyDescent="0.25">
      <c r="E5104" s="18"/>
      <c r="J5104" s="20" t="str">
        <f t="shared" si="397"/>
        <v/>
      </c>
      <c r="K5104" s="22" t="str">
        <f>IF(LEN(F5104)&gt;0,IFERROR(HLOOKUP(F5104,'Codigos Servicios'!$A$4:$A$49,1,1),"SI"),"")</f>
        <v/>
      </c>
      <c r="L5104" s="3"/>
      <c r="Z5104"/>
    </row>
    <row r="5105" spans="5:26" x14ac:dyDescent="0.25">
      <c r="E5105" s="18"/>
      <c r="J5105" s="20" t="str">
        <f t="shared" si="397"/>
        <v/>
      </c>
      <c r="K5105" s="22" t="str">
        <f>IF(LEN(F5105)&gt;0,IFERROR(HLOOKUP(F5105,'Codigos Servicios'!$A$4:$A$49,1,1),"SI"),"")</f>
        <v/>
      </c>
      <c r="L5105" s="3"/>
      <c r="Z5105"/>
    </row>
    <row r="5106" spans="5:26" x14ac:dyDescent="0.25">
      <c r="E5106" s="18"/>
      <c r="J5106" s="20" t="str">
        <f t="shared" si="397"/>
        <v/>
      </c>
      <c r="K5106" s="22" t="str">
        <f>IF(LEN(F5106)&gt;0,IFERROR(HLOOKUP(F5106,'Codigos Servicios'!$A$4:$A$49,1,1),"SI"),"")</f>
        <v/>
      </c>
      <c r="L5106" s="3"/>
      <c r="Z5106"/>
    </row>
    <row r="5107" spans="5:26" x14ac:dyDescent="0.25">
      <c r="E5107" s="18"/>
      <c r="J5107" s="20" t="str">
        <f t="shared" si="397"/>
        <v/>
      </c>
      <c r="K5107" s="22" t="str">
        <f>IF(LEN(F5107)&gt;0,IFERROR(HLOOKUP(F5107,'Codigos Servicios'!$A$4:$A$49,1,1),"SI"),"")</f>
        <v/>
      </c>
      <c r="L5107" s="3"/>
      <c r="Z5107"/>
    </row>
    <row r="5108" spans="5:26" x14ac:dyDescent="0.25">
      <c r="E5108" s="18"/>
      <c r="J5108" s="20" t="str">
        <f t="shared" si="397"/>
        <v/>
      </c>
      <c r="K5108" s="22" t="str">
        <f>IF(LEN(F5108)&gt;0,IFERROR(HLOOKUP(F5108,'Codigos Servicios'!$A$4:$A$49,1,1),"SI"),"")</f>
        <v/>
      </c>
      <c r="L5108" s="3"/>
      <c r="Z5108"/>
    </row>
    <row r="5109" spans="5:26" x14ac:dyDescent="0.25">
      <c r="E5109" s="18"/>
      <c r="J5109" s="20" t="str">
        <f t="shared" si="397"/>
        <v/>
      </c>
      <c r="K5109" s="22" t="str">
        <f>IF(LEN(F5109)&gt;0,IFERROR(HLOOKUP(F5109,'Codigos Servicios'!$A$4:$A$49,1,1),"SI"),"")</f>
        <v/>
      </c>
      <c r="L5109" s="3"/>
      <c r="Z5109"/>
    </row>
    <row r="5110" spans="5:26" x14ac:dyDescent="0.25">
      <c r="E5110" s="18"/>
      <c r="J5110" s="20" t="str">
        <f t="shared" si="397"/>
        <v/>
      </c>
      <c r="K5110" s="22" t="str">
        <f>IF(LEN(F5110)&gt;0,IFERROR(HLOOKUP(F5110,'Codigos Servicios'!$A$4:$A$49,1,1),"SI"),"")</f>
        <v/>
      </c>
      <c r="L5110" s="3"/>
      <c r="Z5110"/>
    </row>
    <row r="5111" spans="5:26" x14ac:dyDescent="0.25">
      <c r="E5111" s="18"/>
      <c r="J5111" s="20" t="str">
        <f t="shared" si="397"/>
        <v/>
      </c>
      <c r="K5111" s="22" t="str">
        <f>IF(LEN(F5111)&gt;0,IFERROR(HLOOKUP(F5111,'Codigos Servicios'!$A$4:$A$49,1,1),"SI"),"")</f>
        <v/>
      </c>
      <c r="L5111" s="3"/>
      <c r="Z5111"/>
    </row>
    <row r="5112" spans="5:26" x14ac:dyDescent="0.25">
      <c r="E5112" s="18"/>
      <c r="J5112" s="20" t="str">
        <f t="shared" si="397"/>
        <v/>
      </c>
      <c r="K5112" s="22" t="str">
        <f>IF(LEN(F5112)&gt;0,IFERROR(HLOOKUP(F5112,'Codigos Servicios'!$A$4:$A$49,1,1),"SI"),"")</f>
        <v/>
      </c>
      <c r="L5112" s="3"/>
      <c r="Z5112"/>
    </row>
    <row r="5113" spans="5:26" x14ac:dyDescent="0.25">
      <c r="E5113" s="18"/>
      <c r="J5113" s="20" t="str">
        <f t="shared" si="397"/>
        <v/>
      </c>
      <c r="K5113" s="22" t="str">
        <f>IF(LEN(F5113)&gt;0,IFERROR(HLOOKUP(F5113,'Codigos Servicios'!$A$4:$A$49,1,1),"SI"),"")</f>
        <v/>
      </c>
      <c r="L5113" s="3"/>
      <c r="Z5113"/>
    </row>
    <row r="5114" spans="5:26" x14ac:dyDescent="0.25">
      <c r="E5114" s="18"/>
      <c r="J5114" s="20" t="str">
        <f t="shared" si="397"/>
        <v/>
      </c>
      <c r="K5114" s="22" t="str">
        <f>IF(LEN(F5114)&gt;0,IFERROR(HLOOKUP(F5114,'Codigos Servicios'!$A$4:$A$49,1,1),"SI"),"")</f>
        <v/>
      </c>
      <c r="L5114" s="3"/>
      <c r="Z5114"/>
    </row>
    <row r="5115" spans="5:26" x14ac:dyDescent="0.25">
      <c r="E5115" s="18"/>
      <c r="J5115" s="20" t="str">
        <f t="shared" si="397"/>
        <v/>
      </c>
      <c r="K5115" s="22" t="str">
        <f>IF(LEN(F5115)&gt;0,IFERROR(HLOOKUP(F5115,'Codigos Servicios'!$A$4:$A$49,1,1),"SI"),"")</f>
        <v/>
      </c>
      <c r="L5115" s="3"/>
      <c r="Z5115"/>
    </row>
    <row r="5116" spans="5:26" x14ac:dyDescent="0.25">
      <c r="E5116" s="18"/>
      <c r="J5116" s="20" t="str">
        <f t="shared" si="397"/>
        <v/>
      </c>
      <c r="K5116" s="22" t="str">
        <f>IF(LEN(F5116)&gt;0,IFERROR(HLOOKUP(F5116,'Codigos Servicios'!$A$4:$A$49,1,1),"SI"),"")</f>
        <v/>
      </c>
      <c r="L5116" s="3"/>
      <c r="Z5116"/>
    </row>
    <row r="5117" spans="5:26" x14ac:dyDescent="0.25">
      <c r="E5117" s="18"/>
      <c r="J5117" s="20" t="str">
        <f t="shared" si="397"/>
        <v/>
      </c>
      <c r="K5117" s="22" t="str">
        <f>IF(LEN(F5117)&gt;0,IFERROR(HLOOKUP(F5117,'Codigos Servicios'!$A$4:$A$49,1,1),"SI"),"")</f>
        <v/>
      </c>
      <c r="L5117" s="3"/>
      <c r="Z5117"/>
    </row>
    <row r="5118" spans="5:26" x14ac:dyDescent="0.25">
      <c r="E5118" s="18"/>
      <c r="J5118" s="20" t="str">
        <f t="shared" si="397"/>
        <v/>
      </c>
      <c r="K5118" s="22" t="str">
        <f>IF(LEN(F5118)&gt;0,IFERROR(HLOOKUP(F5118,'Codigos Servicios'!$A$4:$A$49,1,1),"SI"),"")</f>
        <v/>
      </c>
      <c r="L5118" s="3"/>
      <c r="Z5118"/>
    </row>
    <row r="5119" spans="5:26" x14ac:dyDescent="0.25">
      <c r="E5119" s="18"/>
      <c r="J5119" s="20" t="str">
        <f t="shared" si="397"/>
        <v/>
      </c>
      <c r="K5119" s="22" t="str">
        <f>IF(LEN(F5119)&gt;0,IFERROR(HLOOKUP(F5119,'Codigos Servicios'!$A$4:$A$49,1,1),"SI"),"")</f>
        <v/>
      </c>
      <c r="L5119" s="3"/>
      <c r="Z5119"/>
    </row>
    <row r="5120" spans="5:26" x14ac:dyDescent="0.25">
      <c r="E5120" s="18"/>
      <c r="J5120" s="20" t="str">
        <f t="shared" si="397"/>
        <v/>
      </c>
      <c r="K5120" s="22" t="str">
        <f>IF(LEN(F5120)&gt;0,IFERROR(HLOOKUP(F5120,'Codigos Servicios'!$A$4:$A$49,1,1),"SI"),"")</f>
        <v/>
      </c>
      <c r="L5120" s="3"/>
      <c r="Z5120"/>
    </row>
    <row r="5121" spans="5:26" x14ac:dyDescent="0.25">
      <c r="E5121" s="18"/>
      <c r="J5121" s="20" t="str">
        <f t="shared" si="397"/>
        <v/>
      </c>
      <c r="K5121" s="22" t="str">
        <f>IF(LEN(F5121)&gt;0,IFERROR(HLOOKUP(F5121,'Codigos Servicios'!$A$4:$A$49,1,1),"SI"),"")</f>
        <v/>
      </c>
      <c r="L5121" s="3"/>
      <c r="Z5121"/>
    </row>
    <row r="5122" spans="5:26" x14ac:dyDescent="0.25">
      <c r="E5122" s="18"/>
      <c r="J5122" s="20" t="str">
        <f t="shared" si="397"/>
        <v/>
      </c>
      <c r="K5122" s="22" t="str">
        <f>IF(LEN(F5122)&gt;0,IFERROR(HLOOKUP(F5122,'Codigos Servicios'!$A$4:$A$49,1,1),"SI"),"")</f>
        <v/>
      </c>
      <c r="L5122" s="3"/>
      <c r="Z5122"/>
    </row>
    <row r="5123" spans="5:26" x14ac:dyDescent="0.25">
      <c r="E5123" s="18"/>
      <c r="J5123" s="20" t="str">
        <f t="shared" si="397"/>
        <v/>
      </c>
      <c r="K5123" s="22" t="str">
        <f>IF(LEN(F5123)&gt;0,IFERROR(HLOOKUP(F5123,'Codigos Servicios'!$A$4:$A$49,1,1),"SI"),"")</f>
        <v/>
      </c>
      <c r="L5123" s="3"/>
      <c r="Z5123"/>
    </row>
    <row r="5124" spans="5:26" x14ac:dyDescent="0.25">
      <c r="E5124" s="18"/>
      <c r="J5124" s="20" t="str">
        <f t="shared" si="397"/>
        <v/>
      </c>
      <c r="K5124" s="22" t="str">
        <f>IF(LEN(F5124)&gt;0,IFERROR(HLOOKUP(F5124,'Codigos Servicios'!$A$4:$A$49,1,1),"SI"),"")</f>
        <v/>
      </c>
      <c r="L5124" s="3"/>
      <c r="Z5124"/>
    </row>
    <row r="5125" spans="5:26" x14ac:dyDescent="0.25">
      <c r="E5125" s="18"/>
      <c r="J5125" s="20" t="str">
        <f t="shared" si="397"/>
        <v/>
      </c>
      <c r="K5125" s="22" t="str">
        <f>IF(LEN(F5125)&gt;0,IFERROR(HLOOKUP(F5125,'Codigos Servicios'!$A$4:$A$49,1,1),"SI"),"")</f>
        <v/>
      </c>
      <c r="L5125" s="3"/>
      <c r="Z5125"/>
    </row>
    <row r="5126" spans="5:26" x14ac:dyDescent="0.25">
      <c r="E5126" s="18"/>
      <c r="J5126" s="20" t="str">
        <f t="shared" si="397"/>
        <v/>
      </c>
      <c r="K5126" s="22" t="str">
        <f>IF(LEN(F5126)&gt;0,IFERROR(HLOOKUP(F5126,'Codigos Servicios'!$A$4:$A$49,1,1),"SI"),"")</f>
        <v/>
      </c>
      <c r="L5126" s="3"/>
      <c r="Z5126"/>
    </row>
    <row r="5127" spans="5:26" x14ac:dyDescent="0.25">
      <c r="E5127" s="18"/>
      <c r="J5127" s="20" t="str">
        <f t="shared" si="397"/>
        <v/>
      </c>
      <c r="K5127" s="22" t="str">
        <f>IF(LEN(F5127)&gt;0,IFERROR(HLOOKUP(F5127,'Codigos Servicios'!$A$4:$A$49,1,1),"SI"),"")</f>
        <v/>
      </c>
      <c r="L5127" s="3"/>
      <c r="Z5127"/>
    </row>
    <row r="5128" spans="5:26" x14ac:dyDescent="0.25">
      <c r="E5128" s="18"/>
      <c r="J5128" s="20" t="str">
        <f t="shared" si="397"/>
        <v/>
      </c>
      <c r="K5128" s="22" t="str">
        <f>IF(LEN(F5128)&gt;0,IFERROR(HLOOKUP(F5128,'Codigos Servicios'!$A$4:$A$49,1,1),"SI"),"")</f>
        <v/>
      </c>
      <c r="L5128" s="3"/>
      <c r="Z5128"/>
    </row>
    <row r="5129" spans="5:26" x14ac:dyDescent="0.25">
      <c r="E5129" s="18"/>
      <c r="J5129" s="20" t="str">
        <f t="shared" ref="J5129:J5192" si="398">IF(LEN(F5129)&gt;0,IF(LEN(G5129)&gt;0,IF(LEN(C5129)&gt;1,IF(ISBLANK($H$5),"Error: No ha ingresado el Mes",IF(ISBLANK($I$5),"Error: No ha ingresado el Año",IF(K5129="SI","Error Codigo de Servicio Invalido",""))),"Error: No ha ingresado empresa"),""),"")</f>
        <v/>
      </c>
      <c r="K5129" s="22" t="str">
        <f>IF(LEN(F5129)&gt;0,IFERROR(HLOOKUP(F5129,'Codigos Servicios'!$A$4:$A$49,1,1),"SI"),"")</f>
        <v/>
      </c>
      <c r="L5129" s="3"/>
      <c r="Z5129"/>
    </row>
    <row r="5130" spans="5:26" x14ac:dyDescent="0.25">
      <c r="E5130" s="18"/>
      <c r="J5130" s="20" t="str">
        <f t="shared" si="398"/>
        <v/>
      </c>
      <c r="K5130" s="22" t="str">
        <f>IF(LEN(F5130)&gt;0,IFERROR(HLOOKUP(F5130,'Codigos Servicios'!$A$4:$A$49,1,1),"SI"),"")</f>
        <v/>
      </c>
      <c r="L5130" s="3"/>
      <c r="Z5130"/>
    </row>
    <row r="5131" spans="5:26" x14ac:dyDescent="0.25">
      <c r="E5131" s="18"/>
      <c r="J5131" s="20" t="str">
        <f t="shared" si="398"/>
        <v/>
      </c>
      <c r="K5131" s="22" t="str">
        <f>IF(LEN(F5131)&gt;0,IFERROR(HLOOKUP(F5131,'Codigos Servicios'!$A$4:$A$49,1,1),"SI"),"")</f>
        <v/>
      </c>
      <c r="L5131" s="3"/>
      <c r="Z5131"/>
    </row>
    <row r="5132" spans="5:26" x14ac:dyDescent="0.25">
      <c r="E5132" s="18"/>
      <c r="J5132" s="20" t="str">
        <f t="shared" si="398"/>
        <v/>
      </c>
      <c r="K5132" s="22" t="str">
        <f>IF(LEN(F5132)&gt;0,IFERROR(HLOOKUP(F5132,'Codigos Servicios'!$A$4:$A$49,1,1),"SI"),"")</f>
        <v/>
      </c>
      <c r="L5132" s="3"/>
      <c r="Z5132"/>
    </row>
    <row r="5133" spans="5:26" x14ac:dyDescent="0.25">
      <c r="E5133" s="18"/>
      <c r="J5133" s="20" t="str">
        <f t="shared" si="398"/>
        <v/>
      </c>
      <c r="K5133" s="22" t="str">
        <f>IF(LEN(F5133)&gt;0,IFERROR(HLOOKUP(F5133,'Codigos Servicios'!$A$4:$A$49,1,1),"SI"),"")</f>
        <v/>
      </c>
      <c r="L5133" s="3"/>
      <c r="Z5133"/>
    </row>
    <row r="5134" spans="5:26" x14ac:dyDescent="0.25">
      <c r="E5134" s="18"/>
      <c r="J5134" s="20" t="str">
        <f t="shared" si="398"/>
        <v/>
      </c>
      <c r="K5134" s="22" t="str">
        <f>IF(LEN(F5134)&gt;0,IFERROR(HLOOKUP(F5134,'Codigos Servicios'!$A$4:$A$49,1,1),"SI"),"")</f>
        <v/>
      </c>
      <c r="L5134" s="3"/>
      <c r="Z5134"/>
    </row>
    <row r="5135" spans="5:26" x14ac:dyDescent="0.25">
      <c r="E5135" s="18"/>
      <c r="J5135" s="20" t="str">
        <f t="shared" si="398"/>
        <v/>
      </c>
      <c r="K5135" s="22" t="str">
        <f>IF(LEN(F5135)&gt;0,IFERROR(HLOOKUP(F5135,'Codigos Servicios'!$A$4:$A$49,1,1),"SI"),"")</f>
        <v/>
      </c>
      <c r="L5135" s="3"/>
      <c r="Z5135"/>
    </row>
    <row r="5136" spans="5:26" x14ac:dyDescent="0.25">
      <c r="E5136" s="18"/>
      <c r="J5136" s="20" t="str">
        <f t="shared" si="398"/>
        <v/>
      </c>
      <c r="K5136" s="22" t="str">
        <f>IF(LEN(F5136)&gt;0,IFERROR(HLOOKUP(F5136,'Codigos Servicios'!$A$4:$A$49,1,1),"SI"),"")</f>
        <v/>
      </c>
      <c r="L5136" s="3"/>
      <c r="Z5136"/>
    </row>
    <row r="5137" spans="5:26" x14ac:dyDescent="0.25">
      <c r="E5137" s="18"/>
      <c r="J5137" s="20" t="str">
        <f t="shared" si="398"/>
        <v/>
      </c>
      <c r="K5137" s="22" t="str">
        <f>IF(LEN(F5137)&gt;0,IFERROR(HLOOKUP(F5137,'Codigos Servicios'!$A$4:$A$49,1,1),"SI"),"")</f>
        <v/>
      </c>
      <c r="L5137" s="3"/>
      <c r="Z5137"/>
    </row>
    <row r="5138" spans="5:26" x14ac:dyDescent="0.25">
      <c r="E5138" s="18"/>
      <c r="J5138" s="20" t="str">
        <f t="shared" si="398"/>
        <v/>
      </c>
      <c r="K5138" s="22" t="str">
        <f>IF(LEN(F5138)&gt;0,IFERROR(HLOOKUP(F5138,'Codigos Servicios'!$A$4:$A$49,1,1),"SI"),"")</f>
        <v/>
      </c>
      <c r="L5138" s="3"/>
      <c r="Z5138"/>
    </row>
    <row r="5139" spans="5:26" x14ac:dyDescent="0.25">
      <c r="E5139" s="18"/>
      <c r="J5139" s="20" t="str">
        <f t="shared" si="398"/>
        <v/>
      </c>
      <c r="K5139" s="22" t="str">
        <f>IF(LEN(F5139)&gt;0,IFERROR(HLOOKUP(F5139,'Codigos Servicios'!$A$4:$A$49,1,1),"SI"),"")</f>
        <v/>
      </c>
      <c r="L5139" s="3"/>
      <c r="Z5139"/>
    </row>
    <row r="5140" spans="5:26" x14ac:dyDescent="0.25">
      <c r="E5140" s="18"/>
      <c r="J5140" s="20" t="str">
        <f t="shared" si="398"/>
        <v/>
      </c>
      <c r="K5140" s="22" t="str">
        <f>IF(LEN(F5140)&gt;0,IFERROR(HLOOKUP(F5140,'Codigos Servicios'!$A$4:$A$49,1,1),"SI"),"")</f>
        <v/>
      </c>
      <c r="L5140" s="3"/>
      <c r="Z5140"/>
    </row>
    <row r="5141" spans="5:26" x14ac:dyDescent="0.25">
      <c r="E5141" s="18"/>
      <c r="J5141" s="20" t="str">
        <f t="shared" si="398"/>
        <v/>
      </c>
      <c r="K5141" s="22" t="str">
        <f>IF(LEN(F5141)&gt;0,IFERROR(HLOOKUP(F5141,'Codigos Servicios'!$A$4:$A$49,1,1),"SI"),"")</f>
        <v/>
      </c>
      <c r="L5141" s="3"/>
      <c r="Z5141"/>
    </row>
    <row r="5142" spans="5:26" x14ac:dyDescent="0.25">
      <c r="E5142" s="18"/>
      <c r="J5142" s="20" t="str">
        <f t="shared" si="398"/>
        <v/>
      </c>
      <c r="K5142" s="22" t="str">
        <f>IF(LEN(F5142)&gt;0,IFERROR(HLOOKUP(F5142,'Codigos Servicios'!$A$4:$A$49,1,1),"SI"),"")</f>
        <v/>
      </c>
      <c r="L5142" s="3"/>
      <c r="Z5142"/>
    </row>
    <row r="5143" spans="5:26" x14ac:dyDescent="0.25">
      <c r="E5143" s="18"/>
      <c r="J5143" s="20" t="str">
        <f t="shared" si="398"/>
        <v/>
      </c>
      <c r="K5143" s="22" t="str">
        <f>IF(LEN(F5143)&gt;0,IFERROR(HLOOKUP(F5143,'Codigos Servicios'!$A$4:$A$49,1,1),"SI"),"")</f>
        <v/>
      </c>
      <c r="L5143" s="3"/>
      <c r="Z5143"/>
    </row>
    <row r="5144" spans="5:26" x14ac:dyDescent="0.25">
      <c r="E5144" s="18"/>
      <c r="J5144" s="20" t="str">
        <f t="shared" si="398"/>
        <v/>
      </c>
      <c r="K5144" s="22" t="str">
        <f>IF(LEN(F5144)&gt;0,IFERROR(HLOOKUP(F5144,'Codigos Servicios'!$A$4:$A$49,1,1),"SI"),"")</f>
        <v/>
      </c>
      <c r="L5144" s="3"/>
      <c r="Z5144"/>
    </row>
    <row r="5145" spans="5:26" x14ac:dyDescent="0.25">
      <c r="E5145" s="18"/>
      <c r="J5145" s="20" t="str">
        <f t="shared" si="398"/>
        <v/>
      </c>
      <c r="K5145" s="22" t="str">
        <f>IF(LEN(F5145)&gt;0,IFERROR(HLOOKUP(F5145,'Codigos Servicios'!$A$4:$A$49,1,1),"SI"),"")</f>
        <v/>
      </c>
      <c r="L5145" s="3"/>
      <c r="Z5145"/>
    </row>
    <row r="5146" spans="5:26" x14ac:dyDescent="0.25">
      <c r="E5146" s="18"/>
      <c r="J5146" s="20" t="str">
        <f t="shared" si="398"/>
        <v/>
      </c>
      <c r="K5146" s="22" t="str">
        <f>IF(LEN(F5146)&gt;0,IFERROR(HLOOKUP(F5146,'Codigos Servicios'!$A$4:$A$49,1,1),"SI"),"")</f>
        <v/>
      </c>
      <c r="L5146" s="3"/>
      <c r="Z5146"/>
    </row>
    <row r="5147" spans="5:26" x14ac:dyDescent="0.25">
      <c r="E5147" s="18"/>
      <c r="J5147" s="20" t="str">
        <f t="shared" si="398"/>
        <v/>
      </c>
      <c r="K5147" s="22" t="str">
        <f>IF(LEN(F5147)&gt;0,IFERROR(HLOOKUP(F5147,'Codigos Servicios'!$A$4:$A$49,1,1),"SI"),"")</f>
        <v/>
      </c>
      <c r="L5147" s="3"/>
      <c r="Z5147"/>
    </row>
    <row r="5148" spans="5:26" x14ac:dyDescent="0.25">
      <c r="E5148" s="18"/>
      <c r="J5148" s="20" t="str">
        <f t="shared" si="398"/>
        <v/>
      </c>
      <c r="K5148" s="22" t="str">
        <f>IF(LEN(F5148)&gt;0,IFERROR(HLOOKUP(F5148,'Codigos Servicios'!$A$4:$A$49,1,1),"SI"),"")</f>
        <v/>
      </c>
      <c r="L5148" s="3"/>
      <c r="Z5148"/>
    </row>
    <row r="5149" spans="5:26" x14ac:dyDescent="0.25">
      <c r="E5149" s="18"/>
      <c r="J5149" s="20" t="str">
        <f t="shared" si="398"/>
        <v/>
      </c>
      <c r="K5149" s="22" t="str">
        <f>IF(LEN(F5149)&gt;0,IFERROR(HLOOKUP(F5149,'Codigos Servicios'!$A$4:$A$49,1,1),"SI"),"")</f>
        <v/>
      </c>
      <c r="L5149" s="3"/>
      <c r="Z5149"/>
    </row>
    <row r="5150" spans="5:26" x14ac:dyDescent="0.25">
      <c r="E5150" s="18"/>
      <c r="J5150" s="20" t="str">
        <f t="shared" si="398"/>
        <v/>
      </c>
      <c r="K5150" s="22" t="str">
        <f>IF(LEN(F5150)&gt;0,IFERROR(HLOOKUP(F5150,'Codigos Servicios'!$A$4:$A$49,1,1),"SI"),"")</f>
        <v/>
      </c>
      <c r="L5150" s="3"/>
      <c r="Z5150"/>
    </row>
    <row r="5151" spans="5:26" x14ac:dyDescent="0.25">
      <c r="E5151" s="18"/>
      <c r="J5151" s="20" t="str">
        <f t="shared" si="398"/>
        <v/>
      </c>
      <c r="K5151" s="22" t="str">
        <f>IF(LEN(F5151)&gt;0,IFERROR(HLOOKUP(F5151,'Codigos Servicios'!$A$4:$A$49,1,1),"SI"),"")</f>
        <v/>
      </c>
      <c r="L5151" s="3"/>
      <c r="Z5151"/>
    </row>
    <row r="5152" spans="5:26" x14ac:dyDescent="0.25">
      <c r="E5152" s="18"/>
      <c r="J5152" s="20" t="str">
        <f t="shared" si="398"/>
        <v/>
      </c>
      <c r="K5152" s="22" t="str">
        <f>IF(LEN(F5152)&gt;0,IFERROR(HLOOKUP(F5152,'Codigos Servicios'!$A$4:$A$49,1,1),"SI"),"")</f>
        <v/>
      </c>
      <c r="L5152" s="3"/>
      <c r="Z5152"/>
    </row>
    <row r="5153" spans="5:26" x14ac:dyDescent="0.25">
      <c r="E5153" s="18"/>
      <c r="J5153" s="20" t="str">
        <f t="shared" si="398"/>
        <v/>
      </c>
      <c r="K5153" s="22" t="str">
        <f>IF(LEN(F5153)&gt;0,IFERROR(HLOOKUP(F5153,'Codigos Servicios'!$A$4:$A$49,1,1),"SI"),"")</f>
        <v/>
      </c>
      <c r="L5153" s="3"/>
      <c r="Z5153"/>
    </row>
    <row r="5154" spans="5:26" x14ac:dyDescent="0.25">
      <c r="E5154" s="18"/>
      <c r="J5154" s="20" t="str">
        <f t="shared" si="398"/>
        <v/>
      </c>
      <c r="K5154" s="22" t="str">
        <f>IF(LEN(F5154)&gt;0,IFERROR(HLOOKUP(F5154,'Codigos Servicios'!$A$4:$A$49,1,1),"SI"),"")</f>
        <v/>
      </c>
      <c r="L5154" s="3"/>
      <c r="Z5154"/>
    </row>
    <row r="5155" spans="5:26" x14ac:dyDescent="0.25">
      <c r="E5155" s="18"/>
      <c r="J5155" s="20" t="str">
        <f t="shared" si="398"/>
        <v/>
      </c>
      <c r="K5155" s="22" t="str">
        <f>IF(LEN(F5155)&gt;0,IFERROR(HLOOKUP(F5155,'Codigos Servicios'!$A$4:$A$49,1,1),"SI"),"")</f>
        <v/>
      </c>
      <c r="L5155" s="3"/>
      <c r="Z5155"/>
    </row>
    <row r="5156" spans="5:26" x14ac:dyDescent="0.25">
      <c r="E5156" s="18"/>
      <c r="J5156" s="20" t="str">
        <f t="shared" si="398"/>
        <v/>
      </c>
      <c r="K5156" s="22" t="str">
        <f>IF(LEN(F5156)&gt;0,IFERROR(HLOOKUP(F5156,'Codigos Servicios'!$A$4:$A$49,1,1),"SI"),"")</f>
        <v/>
      </c>
      <c r="L5156" s="3"/>
      <c r="Z5156"/>
    </row>
    <row r="5157" spans="5:26" x14ac:dyDescent="0.25">
      <c r="E5157" s="18"/>
      <c r="J5157" s="20" t="str">
        <f t="shared" si="398"/>
        <v/>
      </c>
      <c r="K5157" s="22" t="str">
        <f>IF(LEN(F5157)&gt;0,IFERROR(HLOOKUP(F5157,'Codigos Servicios'!$A$4:$A$49,1,1),"SI"),"")</f>
        <v/>
      </c>
      <c r="L5157" s="3"/>
      <c r="Z5157"/>
    </row>
    <row r="5158" spans="5:26" x14ac:dyDescent="0.25">
      <c r="E5158" s="18"/>
      <c r="J5158" s="20" t="str">
        <f t="shared" si="398"/>
        <v/>
      </c>
      <c r="K5158" s="22" t="str">
        <f>IF(LEN(F5158)&gt;0,IFERROR(HLOOKUP(F5158,'Codigos Servicios'!$A$4:$A$49,1,1),"SI"),"")</f>
        <v/>
      </c>
      <c r="L5158" s="3"/>
      <c r="Z5158"/>
    </row>
    <row r="5159" spans="5:26" x14ac:dyDescent="0.25">
      <c r="E5159" s="18"/>
      <c r="J5159" s="20" t="str">
        <f t="shared" si="398"/>
        <v/>
      </c>
      <c r="K5159" s="22" t="str">
        <f>IF(LEN(F5159)&gt;0,IFERROR(HLOOKUP(F5159,'Codigos Servicios'!$A$4:$A$49,1,1),"SI"),"")</f>
        <v/>
      </c>
      <c r="L5159" s="3"/>
      <c r="Z5159"/>
    </row>
    <row r="5160" spans="5:26" x14ac:dyDescent="0.25">
      <c r="E5160" s="18"/>
      <c r="J5160" s="20" t="str">
        <f t="shared" si="398"/>
        <v/>
      </c>
      <c r="K5160" s="22" t="str">
        <f>IF(LEN(F5160)&gt;0,IFERROR(HLOOKUP(F5160,'Codigos Servicios'!$A$4:$A$49,1,1),"SI"),"")</f>
        <v/>
      </c>
      <c r="L5160" s="3"/>
      <c r="Z5160"/>
    </row>
    <row r="5161" spans="5:26" x14ac:dyDescent="0.25">
      <c r="E5161" s="18"/>
      <c r="J5161" s="20" t="str">
        <f t="shared" si="398"/>
        <v/>
      </c>
      <c r="K5161" s="22" t="str">
        <f>IF(LEN(F5161)&gt;0,IFERROR(HLOOKUP(F5161,'Codigos Servicios'!$A$4:$A$49,1,1),"SI"),"")</f>
        <v/>
      </c>
      <c r="L5161" s="3"/>
      <c r="Z5161"/>
    </row>
    <row r="5162" spans="5:26" x14ac:dyDescent="0.25">
      <c r="E5162" s="18"/>
      <c r="J5162" s="20" t="str">
        <f t="shared" si="398"/>
        <v/>
      </c>
      <c r="K5162" s="22" t="str">
        <f>IF(LEN(F5162)&gt;0,IFERROR(HLOOKUP(F5162,'Codigos Servicios'!$A$4:$A$49,1,1),"SI"),"")</f>
        <v/>
      </c>
      <c r="L5162" s="3"/>
      <c r="Z5162"/>
    </row>
    <row r="5163" spans="5:26" x14ac:dyDescent="0.25">
      <c r="E5163" s="18"/>
      <c r="J5163" s="20" t="str">
        <f t="shared" si="398"/>
        <v/>
      </c>
      <c r="K5163" s="22" t="str">
        <f>IF(LEN(F5163)&gt;0,IFERROR(HLOOKUP(F5163,'Codigos Servicios'!$A$4:$A$49,1,1),"SI"),"")</f>
        <v/>
      </c>
      <c r="L5163" s="3"/>
      <c r="Z5163"/>
    </row>
    <row r="5164" spans="5:26" x14ac:dyDescent="0.25">
      <c r="E5164" s="18"/>
      <c r="J5164" s="20" t="str">
        <f t="shared" si="398"/>
        <v/>
      </c>
      <c r="K5164" s="22" t="str">
        <f>IF(LEN(F5164)&gt;0,IFERROR(HLOOKUP(F5164,'Codigos Servicios'!$A$4:$A$49,1,1),"SI"),"")</f>
        <v/>
      </c>
      <c r="L5164" s="3"/>
      <c r="Z5164"/>
    </row>
    <row r="5165" spans="5:26" x14ac:dyDescent="0.25">
      <c r="E5165" s="18"/>
      <c r="J5165" s="20" t="str">
        <f t="shared" si="398"/>
        <v/>
      </c>
      <c r="K5165" s="22" t="str">
        <f>IF(LEN(F5165)&gt;0,IFERROR(HLOOKUP(F5165,'Codigos Servicios'!$A$4:$A$49,1,1),"SI"),"")</f>
        <v/>
      </c>
      <c r="L5165" s="3"/>
      <c r="Z5165"/>
    </row>
    <row r="5166" spans="5:26" x14ac:dyDescent="0.25">
      <c r="E5166" s="18"/>
      <c r="J5166" s="20" t="str">
        <f t="shared" si="398"/>
        <v/>
      </c>
      <c r="K5166" s="22" t="str">
        <f>IF(LEN(F5166)&gt;0,IFERROR(HLOOKUP(F5166,'Codigos Servicios'!$A$4:$A$49,1,1),"SI"),"")</f>
        <v/>
      </c>
      <c r="L5166" s="3"/>
      <c r="Z5166"/>
    </row>
    <row r="5167" spans="5:26" x14ac:dyDescent="0.25">
      <c r="E5167" s="18"/>
      <c r="J5167" s="20" t="str">
        <f t="shared" si="398"/>
        <v/>
      </c>
      <c r="K5167" s="22" t="str">
        <f>IF(LEN(F5167)&gt;0,IFERROR(HLOOKUP(F5167,'Codigos Servicios'!$A$4:$A$49,1,1),"SI"),"")</f>
        <v/>
      </c>
      <c r="L5167" s="3"/>
      <c r="Z5167"/>
    </row>
    <row r="5168" spans="5:26" x14ac:dyDescent="0.25">
      <c r="E5168" s="18"/>
      <c r="J5168" s="20" t="str">
        <f t="shared" si="398"/>
        <v/>
      </c>
      <c r="K5168" s="22" t="str">
        <f>IF(LEN(F5168)&gt;0,IFERROR(HLOOKUP(F5168,'Codigos Servicios'!$A$4:$A$49,1,1),"SI"),"")</f>
        <v/>
      </c>
      <c r="L5168" s="3"/>
      <c r="Z5168"/>
    </row>
    <row r="5169" spans="5:26" x14ac:dyDescent="0.25">
      <c r="E5169" s="18"/>
      <c r="J5169" s="20" t="str">
        <f t="shared" si="398"/>
        <v/>
      </c>
      <c r="K5169" s="22" t="str">
        <f>IF(LEN(F5169)&gt;0,IFERROR(HLOOKUP(F5169,'Codigos Servicios'!$A$4:$A$49,1,1),"SI"),"")</f>
        <v/>
      </c>
      <c r="L5169" s="3"/>
      <c r="Z5169"/>
    </row>
    <row r="5170" spans="5:26" x14ac:dyDescent="0.25">
      <c r="E5170" s="18"/>
      <c r="J5170" s="20" t="str">
        <f t="shared" si="398"/>
        <v/>
      </c>
      <c r="K5170" s="22" t="str">
        <f>IF(LEN(F5170)&gt;0,IFERROR(HLOOKUP(F5170,'Codigos Servicios'!$A$4:$A$49,1,1),"SI"),"")</f>
        <v/>
      </c>
      <c r="L5170" s="3"/>
      <c r="Z5170"/>
    </row>
    <row r="5171" spans="5:26" x14ac:dyDescent="0.25">
      <c r="E5171" s="18"/>
      <c r="J5171" s="20" t="str">
        <f t="shared" si="398"/>
        <v/>
      </c>
      <c r="K5171" s="22" t="str">
        <f>IF(LEN(F5171)&gt;0,IFERROR(HLOOKUP(F5171,'Codigos Servicios'!$A$4:$A$49,1,1),"SI"),"")</f>
        <v/>
      </c>
      <c r="L5171" s="3"/>
      <c r="Z5171"/>
    </row>
    <row r="5172" spans="5:26" x14ac:dyDescent="0.25">
      <c r="E5172" s="18"/>
      <c r="J5172" s="20" t="str">
        <f t="shared" si="398"/>
        <v/>
      </c>
      <c r="K5172" s="22" t="str">
        <f>IF(LEN(F5172)&gt;0,IFERROR(HLOOKUP(F5172,'Codigos Servicios'!$A$4:$A$49,1,1),"SI"),"")</f>
        <v/>
      </c>
      <c r="L5172" s="3"/>
      <c r="Z5172"/>
    </row>
    <row r="5173" spans="5:26" x14ac:dyDescent="0.25">
      <c r="E5173" s="18"/>
      <c r="J5173" s="20" t="str">
        <f t="shared" si="398"/>
        <v/>
      </c>
      <c r="K5173" s="22" t="str">
        <f>IF(LEN(F5173)&gt;0,IFERROR(HLOOKUP(F5173,'Codigos Servicios'!$A$4:$A$49,1,1),"SI"),"")</f>
        <v/>
      </c>
      <c r="L5173" s="3"/>
      <c r="Z5173"/>
    </row>
    <row r="5174" spans="5:26" x14ac:dyDescent="0.25">
      <c r="E5174" s="18"/>
      <c r="J5174" s="20" t="str">
        <f t="shared" si="398"/>
        <v/>
      </c>
      <c r="K5174" s="22" t="str">
        <f>IF(LEN(F5174)&gt;0,IFERROR(HLOOKUP(F5174,'Codigos Servicios'!$A$4:$A$49,1,1),"SI"),"")</f>
        <v/>
      </c>
      <c r="L5174" s="3"/>
      <c r="Z5174"/>
    </row>
    <row r="5175" spans="5:26" x14ac:dyDescent="0.25">
      <c r="E5175" s="18"/>
      <c r="J5175" s="20" t="str">
        <f t="shared" si="398"/>
        <v/>
      </c>
      <c r="K5175" s="22" t="str">
        <f>IF(LEN(F5175)&gt;0,IFERROR(HLOOKUP(F5175,'Codigos Servicios'!$A$4:$A$49,1,1),"SI"),"")</f>
        <v/>
      </c>
      <c r="L5175" s="3"/>
      <c r="Z5175"/>
    </row>
    <row r="5176" spans="5:26" x14ac:dyDescent="0.25">
      <c r="E5176" s="18"/>
      <c r="J5176" s="20" t="str">
        <f t="shared" si="398"/>
        <v/>
      </c>
      <c r="K5176" s="22" t="str">
        <f>IF(LEN(F5176)&gt;0,IFERROR(HLOOKUP(F5176,'Codigos Servicios'!$A$4:$A$49,1,1),"SI"),"")</f>
        <v/>
      </c>
      <c r="L5176" s="3"/>
      <c r="Z5176"/>
    </row>
    <row r="5177" spans="5:26" x14ac:dyDescent="0.25">
      <c r="E5177" s="18"/>
      <c r="J5177" s="20" t="str">
        <f t="shared" si="398"/>
        <v/>
      </c>
      <c r="K5177" s="22" t="str">
        <f>IF(LEN(F5177)&gt;0,IFERROR(HLOOKUP(F5177,'Codigos Servicios'!$A$4:$A$49,1,1),"SI"),"")</f>
        <v/>
      </c>
      <c r="L5177" s="3"/>
      <c r="Z5177"/>
    </row>
    <row r="5178" spans="5:26" x14ac:dyDescent="0.25">
      <c r="E5178" s="18"/>
      <c r="J5178" s="20" t="str">
        <f t="shared" si="398"/>
        <v/>
      </c>
      <c r="K5178" s="22" t="str">
        <f>IF(LEN(F5178)&gt;0,IFERROR(HLOOKUP(F5178,'Codigos Servicios'!$A$4:$A$49,1,1),"SI"),"")</f>
        <v/>
      </c>
      <c r="L5178" s="3"/>
      <c r="Z5178"/>
    </row>
    <row r="5179" spans="5:26" x14ac:dyDescent="0.25">
      <c r="E5179" s="18"/>
      <c r="J5179" s="20" t="str">
        <f t="shared" si="398"/>
        <v/>
      </c>
      <c r="K5179" s="22" t="str">
        <f>IF(LEN(F5179)&gt;0,IFERROR(HLOOKUP(F5179,'Codigos Servicios'!$A$4:$A$49,1,1),"SI"),"")</f>
        <v/>
      </c>
      <c r="L5179" s="3"/>
      <c r="Z5179"/>
    </row>
    <row r="5180" spans="5:26" x14ac:dyDescent="0.25">
      <c r="E5180" s="18"/>
      <c r="J5180" s="20" t="str">
        <f t="shared" si="398"/>
        <v/>
      </c>
      <c r="K5180" s="22" t="str">
        <f>IF(LEN(F5180)&gt;0,IFERROR(HLOOKUP(F5180,'Codigos Servicios'!$A$4:$A$49,1,1),"SI"),"")</f>
        <v/>
      </c>
      <c r="L5180" s="3"/>
      <c r="Z5180"/>
    </row>
    <row r="5181" spans="5:26" x14ac:dyDescent="0.25">
      <c r="E5181" s="18"/>
      <c r="J5181" s="20" t="str">
        <f t="shared" si="398"/>
        <v/>
      </c>
      <c r="K5181" s="22" t="str">
        <f>IF(LEN(F5181)&gt;0,IFERROR(HLOOKUP(F5181,'Codigos Servicios'!$A$4:$A$49,1,1),"SI"),"")</f>
        <v/>
      </c>
      <c r="L5181" s="3"/>
      <c r="Z5181"/>
    </row>
    <row r="5182" spans="5:26" x14ac:dyDescent="0.25">
      <c r="E5182" s="18"/>
      <c r="J5182" s="20" t="str">
        <f t="shared" si="398"/>
        <v/>
      </c>
      <c r="K5182" s="22" t="str">
        <f>IF(LEN(F5182)&gt;0,IFERROR(HLOOKUP(F5182,'Codigos Servicios'!$A$4:$A$49,1,1),"SI"),"")</f>
        <v/>
      </c>
      <c r="L5182" s="3"/>
      <c r="Z5182"/>
    </row>
    <row r="5183" spans="5:26" x14ac:dyDescent="0.25">
      <c r="E5183" s="18"/>
      <c r="J5183" s="20" t="str">
        <f t="shared" si="398"/>
        <v/>
      </c>
      <c r="K5183" s="22" t="str">
        <f>IF(LEN(F5183)&gt;0,IFERROR(HLOOKUP(F5183,'Codigos Servicios'!$A$4:$A$49,1,1),"SI"),"")</f>
        <v/>
      </c>
      <c r="L5183" s="3"/>
      <c r="Z5183"/>
    </row>
    <row r="5184" spans="5:26" x14ac:dyDescent="0.25">
      <c r="E5184" s="18"/>
      <c r="J5184" s="20" t="str">
        <f t="shared" si="398"/>
        <v/>
      </c>
      <c r="K5184" s="22" t="str">
        <f>IF(LEN(F5184)&gt;0,IFERROR(HLOOKUP(F5184,'Codigos Servicios'!$A$4:$A$49,1,1),"SI"),"")</f>
        <v/>
      </c>
      <c r="L5184" s="3"/>
      <c r="Z5184"/>
    </row>
    <row r="5185" spans="5:26" x14ac:dyDescent="0.25">
      <c r="E5185" s="18"/>
      <c r="J5185" s="20" t="str">
        <f t="shared" si="398"/>
        <v/>
      </c>
      <c r="K5185" s="22" t="str">
        <f>IF(LEN(F5185)&gt;0,IFERROR(HLOOKUP(F5185,'Codigos Servicios'!$A$4:$A$49,1,1),"SI"),"")</f>
        <v/>
      </c>
      <c r="L5185" s="3"/>
      <c r="Z5185"/>
    </row>
    <row r="5186" spans="5:26" x14ac:dyDescent="0.25">
      <c r="E5186" s="18"/>
      <c r="J5186" s="20" t="str">
        <f t="shared" si="398"/>
        <v/>
      </c>
      <c r="K5186" s="22" t="str">
        <f>IF(LEN(F5186)&gt;0,IFERROR(HLOOKUP(F5186,'Codigos Servicios'!$A$4:$A$49,1,1),"SI"),"")</f>
        <v/>
      </c>
      <c r="L5186" s="3"/>
      <c r="Z5186"/>
    </row>
    <row r="5187" spans="5:26" x14ac:dyDescent="0.25">
      <c r="E5187" s="18"/>
      <c r="J5187" s="20" t="str">
        <f t="shared" si="398"/>
        <v/>
      </c>
      <c r="K5187" s="22" t="str">
        <f>IF(LEN(F5187)&gt;0,IFERROR(HLOOKUP(F5187,'Codigos Servicios'!$A$4:$A$49,1,1),"SI"),"")</f>
        <v/>
      </c>
      <c r="L5187" s="3"/>
      <c r="Z5187"/>
    </row>
    <row r="5188" spans="5:26" x14ac:dyDescent="0.25">
      <c r="E5188" s="18"/>
      <c r="J5188" s="20" t="str">
        <f t="shared" si="398"/>
        <v/>
      </c>
      <c r="K5188" s="22" t="str">
        <f>IF(LEN(F5188)&gt;0,IFERROR(HLOOKUP(F5188,'Codigos Servicios'!$A$4:$A$49,1,1),"SI"),"")</f>
        <v/>
      </c>
      <c r="L5188" s="3"/>
      <c r="Z5188"/>
    </row>
    <row r="5189" spans="5:26" x14ac:dyDescent="0.25">
      <c r="E5189" s="18"/>
      <c r="J5189" s="20" t="str">
        <f t="shared" si="398"/>
        <v/>
      </c>
      <c r="K5189" s="22" t="str">
        <f>IF(LEN(F5189)&gt;0,IFERROR(HLOOKUP(F5189,'Codigos Servicios'!$A$4:$A$49,1,1),"SI"),"")</f>
        <v/>
      </c>
      <c r="L5189" s="3"/>
      <c r="Z5189"/>
    </row>
    <row r="5190" spans="5:26" x14ac:dyDescent="0.25">
      <c r="E5190" s="18"/>
      <c r="J5190" s="20" t="str">
        <f t="shared" si="398"/>
        <v/>
      </c>
      <c r="K5190" s="22" t="str">
        <f>IF(LEN(F5190)&gt;0,IFERROR(HLOOKUP(F5190,'Codigos Servicios'!$A$4:$A$49,1,1),"SI"),"")</f>
        <v/>
      </c>
      <c r="L5190" s="3"/>
      <c r="Z5190"/>
    </row>
    <row r="5191" spans="5:26" x14ac:dyDescent="0.25">
      <c r="E5191" s="18"/>
      <c r="J5191" s="20" t="str">
        <f t="shared" si="398"/>
        <v/>
      </c>
      <c r="K5191" s="22" t="str">
        <f>IF(LEN(F5191)&gt;0,IFERROR(HLOOKUP(F5191,'Codigos Servicios'!$A$4:$A$49,1,1),"SI"),"")</f>
        <v/>
      </c>
      <c r="L5191" s="3"/>
      <c r="Z5191"/>
    </row>
    <row r="5192" spans="5:26" x14ac:dyDescent="0.25">
      <c r="E5192" s="18"/>
      <c r="J5192" s="20" t="str">
        <f t="shared" si="398"/>
        <v/>
      </c>
      <c r="K5192" s="22" t="str">
        <f>IF(LEN(F5192)&gt;0,IFERROR(HLOOKUP(F5192,'Codigos Servicios'!$A$4:$A$49,1,1),"SI"),"")</f>
        <v/>
      </c>
      <c r="L5192" s="3"/>
      <c r="Z5192"/>
    </row>
    <row r="5193" spans="5:26" x14ac:dyDescent="0.25">
      <c r="E5193" s="18"/>
      <c r="J5193" s="20" t="str">
        <f t="shared" ref="J5193:J5256" si="399">IF(LEN(F5193)&gt;0,IF(LEN(G5193)&gt;0,IF(LEN(C5193)&gt;1,IF(ISBLANK($H$5),"Error: No ha ingresado el Mes",IF(ISBLANK($I$5),"Error: No ha ingresado el Año",IF(K5193="SI","Error Codigo de Servicio Invalido",""))),"Error: No ha ingresado empresa"),""),"")</f>
        <v/>
      </c>
      <c r="K5193" s="22" t="str">
        <f>IF(LEN(F5193)&gt;0,IFERROR(HLOOKUP(F5193,'Codigos Servicios'!$A$4:$A$49,1,1),"SI"),"")</f>
        <v/>
      </c>
      <c r="L5193" s="3"/>
      <c r="Z5193"/>
    </row>
    <row r="5194" spans="5:26" x14ac:dyDescent="0.25">
      <c r="E5194" s="18"/>
      <c r="J5194" s="20" t="str">
        <f t="shared" si="399"/>
        <v/>
      </c>
      <c r="K5194" s="22" t="str">
        <f>IF(LEN(F5194)&gt;0,IFERROR(HLOOKUP(F5194,'Codigos Servicios'!$A$4:$A$49,1,1),"SI"),"")</f>
        <v/>
      </c>
      <c r="L5194" s="3"/>
      <c r="Z5194"/>
    </row>
    <row r="5195" spans="5:26" x14ac:dyDescent="0.25">
      <c r="E5195" s="18"/>
      <c r="J5195" s="20" t="str">
        <f t="shared" si="399"/>
        <v/>
      </c>
      <c r="K5195" s="22" t="str">
        <f>IF(LEN(F5195)&gt;0,IFERROR(HLOOKUP(F5195,'Codigos Servicios'!$A$4:$A$49,1,1),"SI"),"")</f>
        <v/>
      </c>
      <c r="L5195" s="3"/>
      <c r="Z5195"/>
    </row>
    <row r="5196" spans="5:26" x14ac:dyDescent="0.25">
      <c r="E5196" s="18"/>
      <c r="J5196" s="20" t="str">
        <f t="shared" si="399"/>
        <v/>
      </c>
      <c r="K5196" s="22" t="str">
        <f>IF(LEN(F5196)&gt;0,IFERROR(HLOOKUP(F5196,'Codigos Servicios'!$A$4:$A$49,1,1),"SI"),"")</f>
        <v/>
      </c>
      <c r="L5196" s="3"/>
      <c r="Z5196"/>
    </row>
    <row r="5197" spans="5:26" x14ac:dyDescent="0.25">
      <c r="E5197" s="18"/>
      <c r="J5197" s="20" t="str">
        <f t="shared" si="399"/>
        <v/>
      </c>
      <c r="K5197" s="22" t="str">
        <f>IF(LEN(F5197)&gt;0,IFERROR(HLOOKUP(F5197,'Codigos Servicios'!$A$4:$A$49,1,1),"SI"),"")</f>
        <v/>
      </c>
      <c r="L5197" s="3"/>
      <c r="Z5197"/>
    </row>
    <row r="5198" spans="5:26" x14ac:dyDescent="0.25">
      <c r="E5198" s="18"/>
      <c r="J5198" s="20" t="str">
        <f t="shared" si="399"/>
        <v/>
      </c>
      <c r="K5198" s="22" t="str">
        <f>IF(LEN(F5198)&gt;0,IFERROR(HLOOKUP(F5198,'Codigos Servicios'!$A$4:$A$49,1,1),"SI"),"")</f>
        <v/>
      </c>
      <c r="L5198" s="3"/>
      <c r="Z5198"/>
    </row>
    <row r="5199" spans="5:26" x14ac:dyDescent="0.25">
      <c r="E5199" s="18"/>
      <c r="J5199" s="20" t="str">
        <f t="shared" si="399"/>
        <v/>
      </c>
      <c r="K5199" s="22" t="str">
        <f>IF(LEN(F5199)&gt;0,IFERROR(HLOOKUP(F5199,'Codigos Servicios'!$A$4:$A$49,1,1),"SI"),"")</f>
        <v/>
      </c>
      <c r="L5199" s="3"/>
      <c r="Z5199"/>
    </row>
    <row r="5200" spans="5:26" x14ac:dyDescent="0.25">
      <c r="E5200" s="18"/>
      <c r="J5200" s="20" t="str">
        <f t="shared" si="399"/>
        <v/>
      </c>
      <c r="K5200" s="22" t="str">
        <f>IF(LEN(F5200)&gt;0,IFERROR(HLOOKUP(F5200,'Codigos Servicios'!$A$4:$A$49,1,1),"SI"),"")</f>
        <v/>
      </c>
      <c r="L5200" s="3"/>
      <c r="Z5200"/>
    </row>
    <row r="5201" spans="5:26" x14ac:dyDescent="0.25">
      <c r="E5201" s="18"/>
      <c r="J5201" s="20" t="str">
        <f t="shared" si="399"/>
        <v/>
      </c>
      <c r="K5201" s="22" t="str">
        <f>IF(LEN(F5201)&gt;0,IFERROR(HLOOKUP(F5201,'Codigos Servicios'!$A$4:$A$49,1,1),"SI"),"")</f>
        <v/>
      </c>
      <c r="L5201" s="3"/>
      <c r="Z5201"/>
    </row>
    <row r="5202" spans="5:26" x14ac:dyDescent="0.25">
      <c r="E5202" s="18"/>
      <c r="J5202" s="20" t="str">
        <f t="shared" si="399"/>
        <v/>
      </c>
      <c r="K5202" s="22" t="str">
        <f>IF(LEN(F5202)&gt;0,IFERROR(HLOOKUP(F5202,'Codigos Servicios'!$A$4:$A$49,1,1),"SI"),"")</f>
        <v/>
      </c>
      <c r="L5202" s="3"/>
      <c r="Z5202"/>
    </row>
    <row r="5203" spans="5:26" x14ac:dyDescent="0.25">
      <c r="E5203" s="18"/>
      <c r="J5203" s="20" t="str">
        <f t="shared" si="399"/>
        <v/>
      </c>
      <c r="K5203" s="22" t="str">
        <f>IF(LEN(F5203)&gt;0,IFERROR(HLOOKUP(F5203,'Codigos Servicios'!$A$4:$A$49,1,1),"SI"),"")</f>
        <v/>
      </c>
      <c r="L5203" s="3"/>
      <c r="Z5203"/>
    </row>
    <row r="5204" spans="5:26" x14ac:dyDescent="0.25">
      <c r="E5204" s="18"/>
      <c r="J5204" s="20" t="str">
        <f t="shared" si="399"/>
        <v/>
      </c>
      <c r="K5204" s="22" t="str">
        <f>IF(LEN(F5204)&gt;0,IFERROR(HLOOKUP(F5204,'Codigos Servicios'!$A$4:$A$49,1,1),"SI"),"")</f>
        <v/>
      </c>
      <c r="L5204" s="3"/>
      <c r="Z5204"/>
    </row>
    <row r="5205" spans="5:26" x14ac:dyDescent="0.25">
      <c r="E5205" s="18"/>
      <c r="J5205" s="20" t="str">
        <f t="shared" si="399"/>
        <v/>
      </c>
      <c r="K5205" s="22" t="str">
        <f>IF(LEN(F5205)&gt;0,IFERROR(HLOOKUP(F5205,'Codigos Servicios'!$A$4:$A$49,1,1),"SI"),"")</f>
        <v/>
      </c>
      <c r="L5205" s="3"/>
      <c r="Z5205"/>
    </row>
    <row r="5206" spans="5:26" x14ac:dyDescent="0.25">
      <c r="E5206" s="18"/>
      <c r="J5206" s="20" t="str">
        <f t="shared" si="399"/>
        <v/>
      </c>
      <c r="K5206" s="22" t="str">
        <f>IF(LEN(F5206)&gt;0,IFERROR(HLOOKUP(F5206,'Codigos Servicios'!$A$4:$A$49,1,1),"SI"),"")</f>
        <v/>
      </c>
      <c r="L5206" s="3"/>
      <c r="Z5206"/>
    </row>
    <row r="5207" spans="5:26" x14ac:dyDescent="0.25">
      <c r="E5207" s="18"/>
      <c r="J5207" s="20" t="str">
        <f t="shared" si="399"/>
        <v/>
      </c>
      <c r="K5207" s="22" t="str">
        <f>IF(LEN(F5207)&gt;0,IFERROR(HLOOKUP(F5207,'Codigos Servicios'!$A$4:$A$49,1,1),"SI"),"")</f>
        <v/>
      </c>
      <c r="L5207" s="3"/>
      <c r="Z5207"/>
    </row>
    <row r="5208" spans="5:26" x14ac:dyDescent="0.25">
      <c r="E5208" s="18"/>
      <c r="J5208" s="20" t="str">
        <f t="shared" si="399"/>
        <v/>
      </c>
      <c r="K5208" s="22" t="str">
        <f>IF(LEN(F5208)&gt;0,IFERROR(HLOOKUP(F5208,'Codigos Servicios'!$A$4:$A$49,1,1),"SI"),"")</f>
        <v/>
      </c>
      <c r="L5208" s="3"/>
      <c r="Z5208"/>
    </row>
    <row r="5209" spans="5:26" x14ac:dyDescent="0.25">
      <c r="E5209" s="18"/>
      <c r="J5209" s="20" t="str">
        <f t="shared" si="399"/>
        <v/>
      </c>
      <c r="K5209" s="22" t="str">
        <f>IF(LEN(F5209)&gt;0,IFERROR(HLOOKUP(F5209,'Codigos Servicios'!$A$4:$A$49,1,1),"SI"),"")</f>
        <v/>
      </c>
      <c r="L5209" s="3"/>
      <c r="Z5209"/>
    </row>
    <row r="5210" spans="5:26" x14ac:dyDescent="0.25">
      <c r="E5210" s="18"/>
      <c r="J5210" s="20" t="str">
        <f t="shared" si="399"/>
        <v/>
      </c>
      <c r="K5210" s="22" t="str">
        <f>IF(LEN(F5210)&gt;0,IFERROR(HLOOKUP(F5210,'Codigos Servicios'!$A$4:$A$49,1,1),"SI"),"")</f>
        <v/>
      </c>
      <c r="L5210" s="3"/>
      <c r="Z5210"/>
    </row>
    <row r="5211" spans="5:26" x14ac:dyDescent="0.25">
      <c r="E5211" s="18"/>
      <c r="J5211" s="20" t="str">
        <f t="shared" si="399"/>
        <v/>
      </c>
      <c r="K5211" s="22" t="str">
        <f>IF(LEN(F5211)&gt;0,IFERROR(HLOOKUP(F5211,'Codigos Servicios'!$A$4:$A$49,1,1),"SI"),"")</f>
        <v/>
      </c>
      <c r="L5211" s="3"/>
      <c r="Z5211"/>
    </row>
    <row r="5212" spans="5:26" x14ac:dyDescent="0.25">
      <c r="E5212" s="18"/>
      <c r="J5212" s="20" t="str">
        <f t="shared" si="399"/>
        <v/>
      </c>
      <c r="K5212" s="22" t="str">
        <f>IF(LEN(F5212)&gt;0,IFERROR(HLOOKUP(F5212,'Codigos Servicios'!$A$4:$A$49,1,1),"SI"),"")</f>
        <v/>
      </c>
      <c r="L5212" s="3"/>
      <c r="Z5212"/>
    </row>
    <row r="5213" spans="5:26" x14ac:dyDescent="0.25">
      <c r="E5213" s="18"/>
      <c r="J5213" s="20" t="str">
        <f t="shared" si="399"/>
        <v/>
      </c>
      <c r="K5213" s="22" t="str">
        <f>IF(LEN(F5213)&gt;0,IFERROR(HLOOKUP(F5213,'Codigos Servicios'!$A$4:$A$49,1,1),"SI"),"")</f>
        <v/>
      </c>
      <c r="L5213" s="3"/>
      <c r="Z5213"/>
    </row>
    <row r="5214" spans="5:26" x14ac:dyDescent="0.25">
      <c r="E5214" s="18"/>
      <c r="J5214" s="20" t="str">
        <f t="shared" si="399"/>
        <v/>
      </c>
      <c r="K5214" s="22" t="str">
        <f>IF(LEN(F5214)&gt;0,IFERROR(HLOOKUP(F5214,'Codigos Servicios'!$A$4:$A$49,1,1),"SI"),"")</f>
        <v/>
      </c>
      <c r="L5214" s="3"/>
      <c r="Z5214"/>
    </row>
    <row r="5215" spans="5:26" x14ac:dyDescent="0.25">
      <c r="E5215" s="18"/>
      <c r="J5215" s="20" t="str">
        <f t="shared" si="399"/>
        <v/>
      </c>
      <c r="K5215" s="22" t="str">
        <f>IF(LEN(F5215)&gt;0,IFERROR(HLOOKUP(F5215,'Codigos Servicios'!$A$4:$A$49,1,1),"SI"),"")</f>
        <v/>
      </c>
      <c r="L5215" s="3"/>
      <c r="Z5215"/>
    </row>
    <row r="5216" spans="5:26" x14ac:dyDescent="0.25">
      <c r="E5216" s="18"/>
      <c r="J5216" s="20" t="str">
        <f t="shared" si="399"/>
        <v/>
      </c>
      <c r="K5216" s="22" t="str">
        <f>IF(LEN(F5216)&gt;0,IFERROR(HLOOKUP(F5216,'Codigos Servicios'!$A$4:$A$49,1,1),"SI"),"")</f>
        <v/>
      </c>
      <c r="L5216" s="3"/>
      <c r="Z5216"/>
    </row>
    <row r="5217" spans="5:26" x14ac:dyDescent="0.25">
      <c r="E5217" s="18"/>
      <c r="J5217" s="20" t="str">
        <f t="shared" si="399"/>
        <v/>
      </c>
      <c r="K5217" s="22" t="str">
        <f>IF(LEN(F5217)&gt;0,IFERROR(HLOOKUP(F5217,'Codigos Servicios'!$A$4:$A$49,1,1),"SI"),"")</f>
        <v/>
      </c>
      <c r="L5217" s="3"/>
      <c r="Z5217"/>
    </row>
    <row r="5218" spans="5:26" x14ac:dyDescent="0.25">
      <c r="E5218" s="18"/>
      <c r="J5218" s="20" t="str">
        <f t="shared" si="399"/>
        <v/>
      </c>
      <c r="K5218" s="22" t="str">
        <f>IF(LEN(F5218)&gt;0,IFERROR(HLOOKUP(F5218,'Codigos Servicios'!$A$4:$A$49,1,1),"SI"),"")</f>
        <v/>
      </c>
      <c r="L5218" s="3"/>
      <c r="Z5218"/>
    </row>
    <row r="5219" spans="5:26" x14ac:dyDescent="0.25">
      <c r="E5219" s="18"/>
      <c r="J5219" s="20" t="str">
        <f t="shared" si="399"/>
        <v/>
      </c>
      <c r="K5219" s="22" t="str">
        <f>IF(LEN(F5219)&gt;0,IFERROR(HLOOKUP(F5219,'Codigos Servicios'!$A$4:$A$49,1,1),"SI"),"")</f>
        <v/>
      </c>
      <c r="L5219" s="3"/>
      <c r="Z5219"/>
    </row>
    <row r="5220" spans="5:26" x14ac:dyDescent="0.25">
      <c r="E5220" s="18"/>
      <c r="J5220" s="20" t="str">
        <f t="shared" si="399"/>
        <v/>
      </c>
      <c r="K5220" s="22" t="str">
        <f>IF(LEN(F5220)&gt;0,IFERROR(HLOOKUP(F5220,'Codigos Servicios'!$A$4:$A$49,1,1),"SI"),"")</f>
        <v/>
      </c>
      <c r="L5220" s="3"/>
      <c r="Z5220"/>
    </row>
    <row r="5221" spans="5:26" x14ac:dyDescent="0.25">
      <c r="E5221" s="18"/>
      <c r="J5221" s="20" t="str">
        <f t="shared" si="399"/>
        <v/>
      </c>
      <c r="K5221" s="22" t="str">
        <f>IF(LEN(F5221)&gt;0,IFERROR(HLOOKUP(F5221,'Codigos Servicios'!$A$4:$A$49,1,1),"SI"),"")</f>
        <v/>
      </c>
      <c r="L5221" s="3"/>
      <c r="Z5221"/>
    </row>
    <row r="5222" spans="5:26" x14ac:dyDescent="0.25">
      <c r="E5222" s="18"/>
      <c r="J5222" s="20" t="str">
        <f t="shared" si="399"/>
        <v/>
      </c>
      <c r="K5222" s="22" t="str">
        <f>IF(LEN(F5222)&gt;0,IFERROR(HLOOKUP(F5222,'Codigos Servicios'!$A$4:$A$49,1,1),"SI"),"")</f>
        <v/>
      </c>
      <c r="L5222" s="3"/>
      <c r="Z5222"/>
    </row>
    <row r="5223" spans="5:26" x14ac:dyDescent="0.25">
      <c r="E5223" s="18"/>
      <c r="J5223" s="20" t="str">
        <f t="shared" si="399"/>
        <v/>
      </c>
      <c r="K5223" s="22" t="str">
        <f>IF(LEN(F5223)&gt;0,IFERROR(HLOOKUP(F5223,'Codigos Servicios'!$A$4:$A$49,1,1),"SI"),"")</f>
        <v/>
      </c>
      <c r="L5223" s="3"/>
      <c r="Z5223"/>
    </row>
    <row r="5224" spans="5:26" x14ac:dyDescent="0.25">
      <c r="E5224" s="18"/>
      <c r="J5224" s="20" t="str">
        <f t="shared" si="399"/>
        <v/>
      </c>
      <c r="K5224" s="22" t="str">
        <f>IF(LEN(F5224)&gt;0,IFERROR(HLOOKUP(F5224,'Codigos Servicios'!$A$4:$A$49,1,1),"SI"),"")</f>
        <v/>
      </c>
      <c r="L5224" s="3"/>
      <c r="Z5224"/>
    </row>
    <row r="5225" spans="5:26" x14ac:dyDescent="0.25">
      <c r="E5225" s="18"/>
      <c r="J5225" s="20" t="str">
        <f t="shared" si="399"/>
        <v/>
      </c>
      <c r="K5225" s="22" t="str">
        <f>IF(LEN(F5225)&gt;0,IFERROR(HLOOKUP(F5225,'Codigos Servicios'!$A$4:$A$49,1,1),"SI"),"")</f>
        <v/>
      </c>
      <c r="L5225" s="3"/>
      <c r="Z5225"/>
    </row>
    <row r="5226" spans="5:26" x14ac:dyDescent="0.25">
      <c r="E5226" s="18"/>
      <c r="J5226" s="20" t="str">
        <f t="shared" si="399"/>
        <v/>
      </c>
      <c r="K5226" s="22" t="str">
        <f>IF(LEN(F5226)&gt;0,IFERROR(HLOOKUP(F5226,'Codigos Servicios'!$A$4:$A$49,1,1),"SI"),"")</f>
        <v/>
      </c>
      <c r="L5226" s="3"/>
      <c r="Z5226"/>
    </row>
    <row r="5227" spans="5:26" x14ac:dyDescent="0.25">
      <c r="E5227" s="18"/>
      <c r="J5227" s="20" t="str">
        <f t="shared" si="399"/>
        <v/>
      </c>
      <c r="K5227" s="22" t="str">
        <f>IF(LEN(F5227)&gt;0,IFERROR(HLOOKUP(F5227,'Codigos Servicios'!$A$4:$A$49,1,1),"SI"),"")</f>
        <v/>
      </c>
      <c r="L5227" s="3"/>
      <c r="Z5227"/>
    </row>
    <row r="5228" spans="5:26" x14ac:dyDescent="0.25">
      <c r="E5228" s="18"/>
      <c r="J5228" s="20" t="str">
        <f t="shared" si="399"/>
        <v/>
      </c>
      <c r="K5228" s="22" t="str">
        <f>IF(LEN(F5228)&gt;0,IFERROR(HLOOKUP(F5228,'Codigos Servicios'!$A$4:$A$49,1,1),"SI"),"")</f>
        <v/>
      </c>
      <c r="L5228" s="3"/>
      <c r="Z5228"/>
    </row>
    <row r="5229" spans="5:26" x14ac:dyDescent="0.25">
      <c r="E5229" s="18"/>
      <c r="J5229" s="20" t="str">
        <f t="shared" si="399"/>
        <v/>
      </c>
      <c r="K5229" s="22" t="str">
        <f>IF(LEN(F5229)&gt;0,IFERROR(HLOOKUP(F5229,'Codigos Servicios'!$A$4:$A$49,1,1),"SI"),"")</f>
        <v/>
      </c>
      <c r="L5229" s="3"/>
      <c r="Z5229"/>
    </row>
    <row r="5230" spans="5:26" x14ac:dyDescent="0.25">
      <c r="E5230" s="18"/>
      <c r="J5230" s="20" t="str">
        <f t="shared" si="399"/>
        <v/>
      </c>
      <c r="K5230" s="22" t="str">
        <f>IF(LEN(F5230)&gt;0,IFERROR(HLOOKUP(F5230,'Codigos Servicios'!$A$4:$A$49,1,1),"SI"),"")</f>
        <v/>
      </c>
      <c r="L5230" s="3"/>
      <c r="Z5230"/>
    </row>
    <row r="5231" spans="5:26" x14ac:dyDescent="0.25">
      <c r="E5231" s="18"/>
      <c r="J5231" s="20" t="str">
        <f t="shared" si="399"/>
        <v/>
      </c>
      <c r="K5231" s="22" t="str">
        <f>IF(LEN(F5231)&gt;0,IFERROR(HLOOKUP(F5231,'Codigos Servicios'!$A$4:$A$49,1,1),"SI"),"")</f>
        <v/>
      </c>
      <c r="L5231" s="3"/>
      <c r="Z5231"/>
    </row>
    <row r="5232" spans="5:26" x14ac:dyDescent="0.25">
      <c r="E5232" s="18"/>
      <c r="J5232" s="20" t="str">
        <f t="shared" si="399"/>
        <v/>
      </c>
      <c r="K5232" s="22" t="str">
        <f>IF(LEN(F5232)&gt;0,IFERROR(HLOOKUP(F5232,'Codigos Servicios'!$A$4:$A$49,1,1),"SI"),"")</f>
        <v/>
      </c>
      <c r="L5232" s="3"/>
      <c r="Z5232"/>
    </row>
    <row r="5233" spans="5:26" x14ac:dyDescent="0.25">
      <c r="E5233" s="18"/>
      <c r="J5233" s="20" t="str">
        <f t="shared" si="399"/>
        <v/>
      </c>
      <c r="K5233" s="22" t="str">
        <f>IF(LEN(F5233)&gt;0,IFERROR(HLOOKUP(F5233,'Codigos Servicios'!$A$4:$A$49,1,1),"SI"),"")</f>
        <v/>
      </c>
      <c r="L5233" s="3"/>
      <c r="Z5233"/>
    </row>
    <row r="5234" spans="5:26" x14ac:dyDescent="0.25">
      <c r="E5234" s="18"/>
      <c r="J5234" s="20" t="str">
        <f t="shared" si="399"/>
        <v/>
      </c>
      <c r="K5234" s="22" t="str">
        <f>IF(LEN(F5234)&gt;0,IFERROR(HLOOKUP(F5234,'Codigos Servicios'!$A$4:$A$49,1,1),"SI"),"")</f>
        <v/>
      </c>
      <c r="L5234" s="3"/>
      <c r="Z5234"/>
    </row>
    <row r="5235" spans="5:26" x14ac:dyDescent="0.25">
      <c r="E5235" s="18"/>
      <c r="J5235" s="20" t="str">
        <f t="shared" si="399"/>
        <v/>
      </c>
      <c r="K5235" s="22" t="str">
        <f>IF(LEN(F5235)&gt;0,IFERROR(HLOOKUP(F5235,'Codigos Servicios'!$A$4:$A$49,1,1),"SI"),"")</f>
        <v/>
      </c>
      <c r="L5235" s="3"/>
      <c r="Z5235"/>
    </row>
    <row r="5236" spans="5:26" x14ac:dyDescent="0.25">
      <c r="E5236" s="18"/>
      <c r="J5236" s="20" t="str">
        <f t="shared" si="399"/>
        <v/>
      </c>
      <c r="K5236" s="22" t="str">
        <f>IF(LEN(F5236)&gt;0,IFERROR(HLOOKUP(F5236,'Codigos Servicios'!$A$4:$A$49,1,1),"SI"),"")</f>
        <v/>
      </c>
      <c r="L5236" s="3"/>
      <c r="Z5236"/>
    </row>
    <row r="5237" spans="5:26" x14ac:dyDescent="0.25">
      <c r="E5237" s="18"/>
      <c r="J5237" s="20" t="str">
        <f t="shared" si="399"/>
        <v/>
      </c>
      <c r="K5237" s="22" t="str">
        <f>IF(LEN(F5237)&gt;0,IFERROR(HLOOKUP(F5237,'Codigos Servicios'!$A$4:$A$49,1,1),"SI"),"")</f>
        <v/>
      </c>
      <c r="L5237" s="3"/>
      <c r="Z5237"/>
    </row>
    <row r="5238" spans="5:26" x14ac:dyDescent="0.25">
      <c r="E5238" s="18"/>
      <c r="J5238" s="20" t="str">
        <f t="shared" si="399"/>
        <v/>
      </c>
      <c r="K5238" s="22" t="str">
        <f>IF(LEN(F5238)&gt;0,IFERROR(HLOOKUP(F5238,'Codigos Servicios'!$A$4:$A$49,1,1),"SI"),"")</f>
        <v/>
      </c>
      <c r="L5238" s="3"/>
      <c r="Z5238"/>
    </row>
    <row r="5239" spans="5:26" x14ac:dyDescent="0.25">
      <c r="E5239" s="18"/>
      <c r="J5239" s="20" t="str">
        <f t="shared" si="399"/>
        <v/>
      </c>
      <c r="K5239" s="22" t="str">
        <f>IF(LEN(F5239)&gt;0,IFERROR(HLOOKUP(F5239,'Codigos Servicios'!$A$4:$A$49,1,1),"SI"),"")</f>
        <v/>
      </c>
      <c r="L5239" s="3"/>
      <c r="Z5239"/>
    </row>
    <row r="5240" spans="5:26" x14ac:dyDescent="0.25">
      <c r="E5240" s="18"/>
      <c r="J5240" s="20" t="str">
        <f t="shared" si="399"/>
        <v/>
      </c>
      <c r="K5240" s="22" t="str">
        <f>IF(LEN(F5240)&gt;0,IFERROR(HLOOKUP(F5240,'Codigos Servicios'!$A$4:$A$49,1,1),"SI"),"")</f>
        <v/>
      </c>
      <c r="L5240" s="3"/>
      <c r="Z5240"/>
    </row>
    <row r="5241" spans="5:26" x14ac:dyDescent="0.25">
      <c r="E5241" s="18"/>
      <c r="J5241" s="20" t="str">
        <f t="shared" si="399"/>
        <v/>
      </c>
      <c r="K5241" s="22" t="str">
        <f>IF(LEN(F5241)&gt;0,IFERROR(HLOOKUP(F5241,'Codigos Servicios'!$A$4:$A$49,1,1),"SI"),"")</f>
        <v/>
      </c>
      <c r="L5241" s="3"/>
      <c r="Z5241"/>
    </row>
    <row r="5242" spans="5:26" x14ac:dyDescent="0.25">
      <c r="E5242" s="18"/>
      <c r="J5242" s="20" t="str">
        <f t="shared" si="399"/>
        <v/>
      </c>
      <c r="K5242" s="22" t="str">
        <f>IF(LEN(F5242)&gt;0,IFERROR(HLOOKUP(F5242,'Codigos Servicios'!$A$4:$A$49,1,1),"SI"),"")</f>
        <v/>
      </c>
      <c r="L5242" s="3"/>
      <c r="Z5242"/>
    </row>
    <row r="5243" spans="5:26" x14ac:dyDescent="0.25">
      <c r="E5243" s="18"/>
      <c r="J5243" s="20" t="str">
        <f t="shared" si="399"/>
        <v/>
      </c>
      <c r="K5243" s="22" t="str">
        <f>IF(LEN(F5243)&gt;0,IFERROR(HLOOKUP(F5243,'Codigos Servicios'!$A$4:$A$49,1,1),"SI"),"")</f>
        <v/>
      </c>
      <c r="L5243" s="3"/>
      <c r="Z5243"/>
    </row>
    <row r="5244" spans="5:26" x14ac:dyDescent="0.25">
      <c r="E5244" s="18"/>
      <c r="J5244" s="20" t="str">
        <f t="shared" si="399"/>
        <v/>
      </c>
      <c r="K5244" s="22" t="str">
        <f>IF(LEN(F5244)&gt;0,IFERROR(HLOOKUP(F5244,'Codigos Servicios'!$A$4:$A$49,1,1),"SI"),"")</f>
        <v/>
      </c>
      <c r="L5244" s="3"/>
      <c r="Z5244"/>
    </row>
    <row r="5245" spans="5:26" x14ac:dyDescent="0.25">
      <c r="E5245" s="18"/>
      <c r="J5245" s="20" t="str">
        <f t="shared" si="399"/>
        <v/>
      </c>
      <c r="K5245" s="22" t="str">
        <f>IF(LEN(F5245)&gt;0,IFERROR(HLOOKUP(F5245,'Codigos Servicios'!$A$4:$A$49,1,1),"SI"),"")</f>
        <v/>
      </c>
      <c r="L5245" s="3"/>
      <c r="Z5245"/>
    </row>
    <row r="5246" spans="5:26" x14ac:dyDescent="0.25">
      <c r="E5246" s="18"/>
      <c r="J5246" s="20" t="str">
        <f t="shared" si="399"/>
        <v/>
      </c>
      <c r="K5246" s="22" t="str">
        <f>IF(LEN(F5246)&gt;0,IFERROR(HLOOKUP(F5246,'Codigos Servicios'!$A$4:$A$49,1,1),"SI"),"")</f>
        <v/>
      </c>
      <c r="L5246" s="3"/>
      <c r="Z5246"/>
    </row>
    <row r="5247" spans="5:26" x14ac:dyDescent="0.25">
      <c r="E5247" s="18"/>
      <c r="J5247" s="20" t="str">
        <f t="shared" si="399"/>
        <v/>
      </c>
      <c r="K5247" s="22" t="str">
        <f>IF(LEN(F5247)&gt;0,IFERROR(HLOOKUP(F5247,'Codigos Servicios'!$A$4:$A$49,1,1),"SI"),"")</f>
        <v/>
      </c>
      <c r="L5247" s="3"/>
      <c r="Z5247"/>
    </row>
    <row r="5248" spans="5:26" x14ac:dyDescent="0.25">
      <c r="E5248" s="18"/>
      <c r="J5248" s="20" t="str">
        <f t="shared" si="399"/>
        <v/>
      </c>
      <c r="K5248" s="22" t="str">
        <f>IF(LEN(F5248)&gt;0,IFERROR(HLOOKUP(F5248,'Codigos Servicios'!$A$4:$A$49,1,1),"SI"),"")</f>
        <v/>
      </c>
      <c r="L5248" s="3"/>
      <c r="Z5248"/>
    </row>
    <row r="5249" spans="5:26" x14ac:dyDescent="0.25">
      <c r="E5249" s="18"/>
      <c r="J5249" s="20" t="str">
        <f t="shared" si="399"/>
        <v/>
      </c>
      <c r="K5249" s="22" t="str">
        <f>IF(LEN(F5249)&gt;0,IFERROR(HLOOKUP(F5249,'Codigos Servicios'!$A$4:$A$49,1,1),"SI"),"")</f>
        <v/>
      </c>
      <c r="L5249" s="3"/>
      <c r="Z5249"/>
    </row>
    <row r="5250" spans="5:26" x14ac:dyDescent="0.25">
      <c r="E5250" s="18"/>
      <c r="J5250" s="20" t="str">
        <f t="shared" si="399"/>
        <v/>
      </c>
      <c r="K5250" s="22" t="str">
        <f>IF(LEN(F5250)&gt;0,IFERROR(HLOOKUP(F5250,'Codigos Servicios'!$A$4:$A$49,1,1),"SI"),"")</f>
        <v/>
      </c>
      <c r="L5250" s="3"/>
      <c r="Z5250"/>
    </row>
    <row r="5251" spans="5:26" x14ac:dyDescent="0.25">
      <c r="E5251" s="18"/>
      <c r="J5251" s="20" t="str">
        <f t="shared" si="399"/>
        <v/>
      </c>
      <c r="K5251" s="22" t="str">
        <f>IF(LEN(F5251)&gt;0,IFERROR(HLOOKUP(F5251,'Codigos Servicios'!$A$4:$A$49,1,1),"SI"),"")</f>
        <v/>
      </c>
      <c r="L5251" s="3"/>
      <c r="Z5251"/>
    </row>
    <row r="5252" spans="5:26" x14ac:dyDescent="0.25">
      <c r="E5252" s="18"/>
      <c r="J5252" s="20" t="str">
        <f t="shared" si="399"/>
        <v/>
      </c>
      <c r="K5252" s="22" t="str">
        <f>IF(LEN(F5252)&gt;0,IFERROR(HLOOKUP(F5252,'Codigos Servicios'!$A$4:$A$49,1,1),"SI"),"")</f>
        <v/>
      </c>
      <c r="L5252" s="3"/>
      <c r="Z5252"/>
    </row>
    <row r="5253" spans="5:26" x14ac:dyDescent="0.25">
      <c r="E5253" s="18"/>
      <c r="J5253" s="20" t="str">
        <f t="shared" si="399"/>
        <v/>
      </c>
      <c r="K5253" s="22" t="str">
        <f>IF(LEN(F5253)&gt;0,IFERROR(HLOOKUP(F5253,'Codigos Servicios'!$A$4:$A$49,1,1),"SI"),"")</f>
        <v/>
      </c>
      <c r="L5253" s="3"/>
      <c r="Z5253"/>
    </row>
    <row r="5254" spans="5:26" x14ac:dyDescent="0.25">
      <c r="E5254" s="18"/>
      <c r="J5254" s="20" t="str">
        <f t="shared" si="399"/>
        <v/>
      </c>
      <c r="K5254" s="22" t="str">
        <f>IF(LEN(F5254)&gt;0,IFERROR(HLOOKUP(F5254,'Codigos Servicios'!$A$4:$A$49,1,1),"SI"),"")</f>
        <v/>
      </c>
      <c r="L5254" s="3"/>
      <c r="Z5254"/>
    </row>
    <row r="5255" spans="5:26" x14ac:dyDescent="0.25">
      <c r="E5255" s="18"/>
      <c r="J5255" s="20" t="str">
        <f t="shared" si="399"/>
        <v/>
      </c>
      <c r="K5255" s="22" t="str">
        <f>IF(LEN(F5255)&gt;0,IFERROR(HLOOKUP(F5255,'Codigos Servicios'!$A$4:$A$49,1,1),"SI"),"")</f>
        <v/>
      </c>
      <c r="L5255" s="3"/>
      <c r="Z5255"/>
    </row>
    <row r="5256" spans="5:26" x14ac:dyDescent="0.25">
      <c r="E5256" s="18"/>
      <c r="J5256" s="20" t="str">
        <f t="shared" si="399"/>
        <v/>
      </c>
      <c r="K5256" s="22" t="str">
        <f>IF(LEN(F5256)&gt;0,IFERROR(HLOOKUP(F5256,'Codigos Servicios'!$A$4:$A$49,1,1),"SI"),"")</f>
        <v/>
      </c>
      <c r="L5256" s="3"/>
      <c r="Z5256"/>
    </row>
    <row r="5257" spans="5:26" x14ac:dyDescent="0.25">
      <c r="E5257" s="18"/>
      <c r="J5257" s="20" t="str">
        <f t="shared" ref="J5257:J5320" si="400">IF(LEN(F5257)&gt;0,IF(LEN(G5257)&gt;0,IF(LEN(C5257)&gt;1,IF(ISBLANK($H$5),"Error: No ha ingresado el Mes",IF(ISBLANK($I$5),"Error: No ha ingresado el Año",IF(K5257="SI","Error Codigo de Servicio Invalido",""))),"Error: No ha ingresado empresa"),""),"")</f>
        <v/>
      </c>
      <c r="K5257" s="22" t="str">
        <f>IF(LEN(F5257)&gt;0,IFERROR(HLOOKUP(F5257,'Codigos Servicios'!$A$4:$A$49,1,1),"SI"),"")</f>
        <v/>
      </c>
      <c r="L5257" s="3"/>
      <c r="Z5257"/>
    </row>
    <row r="5258" spans="5:26" x14ac:dyDescent="0.25">
      <c r="E5258" s="18"/>
      <c r="J5258" s="20" t="str">
        <f t="shared" si="400"/>
        <v/>
      </c>
      <c r="K5258" s="22" t="str">
        <f>IF(LEN(F5258)&gt;0,IFERROR(HLOOKUP(F5258,'Codigos Servicios'!$A$4:$A$49,1,1),"SI"),"")</f>
        <v/>
      </c>
      <c r="L5258" s="3"/>
      <c r="Z5258"/>
    </row>
    <row r="5259" spans="5:26" x14ac:dyDescent="0.25">
      <c r="E5259" s="18"/>
      <c r="J5259" s="20" t="str">
        <f t="shared" si="400"/>
        <v/>
      </c>
      <c r="K5259" s="22" t="str">
        <f>IF(LEN(F5259)&gt;0,IFERROR(HLOOKUP(F5259,'Codigos Servicios'!$A$4:$A$49,1,1),"SI"),"")</f>
        <v/>
      </c>
      <c r="L5259" s="3"/>
      <c r="Z5259"/>
    </row>
    <row r="5260" spans="5:26" x14ac:dyDescent="0.25">
      <c r="E5260" s="18"/>
      <c r="J5260" s="20" t="str">
        <f t="shared" si="400"/>
        <v/>
      </c>
      <c r="K5260" s="22" t="str">
        <f>IF(LEN(F5260)&gt;0,IFERROR(HLOOKUP(F5260,'Codigos Servicios'!$A$4:$A$49,1,1),"SI"),"")</f>
        <v/>
      </c>
      <c r="L5260" s="3"/>
      <c r="Z5260"/>
    </row>
    <row r="5261" spans="5:26" x14ac:dyDescent="0.25">
      <c r="E5261" s="18"/>
      <c r="J5261" s="20" t="str">
        <f t="shared" si="400"/>
        <v/>
      </c>
      <c r="K5261" s="22" t="str">
        <f>IF(LEN(F5261)&gt;0,IFERROR(HLOOKUP(F5261,'Codigos Servicios'!$A$4:$A$49,1,1),"SI"),"")</f>
        <v/>
      </c>
      <c r="L5261" s="3"/>
      <c r="Z5261"/>
    </row>
    <row r="5262" spans="5:26" x14ac:dyDescent="0.25">
      <c r="J5262" s="20" t="str">
        <f t="shared" si="400"/>
        <v/>
      </c>
      <c r="K5262" s="22" t="str">
        <f>IF(LEN(F5262)&gt;0,IFERROR(HLOOKUP(F5262,'Codigos Servicios'!$A$4:$A$49,1,1),"SI"),"")</f>
        <v/>
      </c>
      <c r="L5262" s="3"/>
      <c r="Z5262"/>
    </row>
    <row r="5263" spans="5:26" x14ac:dyDescent="0.25">
      <c r="J5263" s="20" t="str">
        <f t="shared" si="400"/>
        <v/>
      </c>
      <c r="K5263" s="22" t="str">
        <f>IF(LEN(F5263)&gt;0,IFERROR(HLOOKUP(F5263,'Codigos Servicios'!$A$4:$A$49,1,1),"SI"),"")</f>
        <v/>
      </c>
      <c r="L5263" s="3"/>
      <c r="Z5263"/>
    </row>
    <row r="5264" spans="5:26" x14ac:dyDescent="0.25">
      <c r="J5264" s="20" t="str">
        <f t="shared" si="400"/>
        <v/>
      </c>
      <c r="K5264" s="22" t="str">
        <f>IF(LEN(F5264)&gt;0,IFERROR(HLOOKUP(F5264,'Codigos Servicios'!$A$4:$A$49,1,1),"SI"),"")</f>
        <v/>
      </c>
      <c r="L5264" s="3"/>
      <c r="Z5264"/>
    </row>
    <row r="5265" spans="10:26" x14ac:dyDescent="0.25">
      <c r="J5265" s="20" t="str">
        <f t="shared" si="400"/>
        <v/>
      </c>
      <c r="K5265" s="22" t="str">
        <f>IF(LEN(F5265)&gt;0,IFERROR(HLOOKUP(F5265,'Codigos Servicios'!$A$4:$A$49,1,1),"SI"),"")</f>
        <v/>
      </c>
      <c r="L5265" s="3"/>
      <c r="Z5265"/>
    </row>
    <row r="5266" spans="10:26" x14ac:dyDescent="0.25">
      <c r="J5266" s="20" t="str">
        <f t="shared" si="400"/>
        <v/>
      </c>
      <c r="K5266" s="22" t="str">
        <f>IF(LEN(F5266)&gt;0,IFERROR(HLOOKUP(F5266,'Codigos Servicios'!$A$4:$A$49,1,1),"SI"),"")</f>
        <v/>
      </c>
      <c r="L5266" s="3"/>
      <c r="Z5266"/>
    </row>
    <row r="5267" spans="10:26" x14ac:dyDescent="0.25">
      <c r="J5267" s="20" t="str">
        <f t="shared" si="400"/>
        <v/>
      </c>
      <c r="K5267" s="22" t="str">
        <f>IF(LEN(F5267)&gt;0,IFERROR(HLOOKUP(F5267,'Codigos Servicios'!$A$4:$A$49,1,1),"SI"),"")</f>
        <v/>
      </c>
      <c r="L5267" s="3"/>
      <c r="Z5267"/>
    </row>
    <row r="5268" spans="10:26" x14ac:dyDescent="0.25">
      <c r="J5268" s="20" t="str">
        <f t="shared" si="400"/>
        <v/>
      </c>
      <c r="K5268" s="22" t="str">
        <f>IF(LEN(F5268)&gt;0,IFERROR(HLOOKUP(F5268,'Codigos Servicios'!$A$4:$A$49,1,1),"SI"),"")</f>
        <v/>
      </c>
      <c r="L5268" s="3"/>
      <c r="Z5268"/>
    </row>
    <row r="5269" spans="10:26" x14ac:dyDescent="0.25">
      <c r="J5269" s="20" t="str">
        <f t="shared" si="400"/>
        <v/>
      </c>
      <c r="K5269" s="22" t="str">
        <f>IF(LEN(F5269)&gt;0,IFERROR(HLOOKUP(F5269,'Codigos Servicios'!$A$4:$A$49,1,1),"SI"),"")</f>
        <v/>
      </c>
      <c r="L5269" s="3"/>
      <c r="Z5269"/>
    </row>
    <row r="5270" spans="10:26" x14ac:dyDescent="0.25">
      <c r="J5270" s="20" t="str">
        <f t="shared" si="400"/>
        <v/>
      </c>
      <c r="K5270" s="22" t="str">
        <f>IF(LEN(F5270)&gt;0,IFERROR(HLOOKUP(F5270,'Codigos Servicios'!$A$4:$A$49,1,1),"SI"),"")</f>
        <v/>
      </c>
      <c r="L5270" s="3"/>
      <c r="Z5270"/>
    </row>
    <row r="5271" spans="10:26" x14ac:dyDescent="0.25">
      <c r="J5271" s="20" t="str">
        <f t="shared" si="400"/>
        <v/>
      </c>
      <c r="K5271" s="22" t="str">
        <f>IF(LEN(F5271)&gt;0,IFERROR(HLOOKUP(F5271,'Codigos Servicios'!$A$4:$A$49,1,1),"SI"),"")</f>
        <v/>
      </c>
      <c r="L5271" s="3"/>
      <c r="Z5271"/>
    </row>
    <row r="5272" spans="10:26" x14ac:dyDescent="0.25">
      <c r="J5272" s="20" t="str">
        <f t="shared" si="400"/>
        <v/>
      </c>
      <c r="K5272" s="22" t="str">
        <f>IF(LEN(F5272)&gt;0,IFERROR(HLOOKUP(F5272,'Codigos Servicios'!$A$4:$A$49,1,1),"SI"),"")</f>
        <v/>
      </c>
      <c r="L5272" s="3"/>
      <c r="Z5272"/>
    </row>
    <row r="5273" spans="10:26" x14ac:dyDescent="0.25">
      <c r="J5273" s="20" t="str">
        <f t="shared" si="400"/>
        <v/>
      </c>
      <c r="K5273" s="22" t="str">
        <f>IF(LEN(F5273)&gt;0,IFERROR(HLOOKUP(F5273,'Codigos Servicios'!$A$4:$A$49,1,1),"SI"),"")</f>
        <v/>
      </c>
      <c r="L5273" s="3"/>
      <c r="Z5273"/>
    </row>
    <row r="5274" spans="10:26" x14ac:dyDescent="0.25">
      <c r="J5274" s="20" t="str">
        <f t="shared" si="400"/>
        <v/>
      </c>
      <c r="K5274" s="22" t="str">
        <f>IF(LEN(F5274)&gt;0,IFERROR(HLOOKUP(F5274,'Codigos Servicios'!$A$4:$A$49,1,1),"SI"),"")</f>
        <v/>
      </c>
      <c r="L5274" s="3"/>
      <c r="Z5274"/>
    </row>
    <row r="5275" spans="10:26" x14ac:dyDescent="0.25">
      <c r="J5275" s="20" t="str">
        <f t="shared" si="400"/>
        <v/>
      </c>
      <c r="K5275" s="22" t="str">
        <f>IF(LEN(F5275)&gt;0,IFERROR(HLOOKUP(F5275,'Codigos Servicios'!$A$4:$A$49,1,1),"SI"),"")</f>
        <v/>
      </c>
      <c r="L5275" s="3"/>
      <c r="Z5275"/>
    </row>
    <row r="5276" spans="10:26" x14ac:dyDescent="0.25">
      <c r="J5276" s="20" t="str">
        <f t="shared" si="400"/>
        <v/>
      </c>
      <c r="K5276" s="22" t="str">
        <f>IF(LEN(F5276)&gt;0,IFERROR(HLOOKUP(F5276,'Codigos Servicios'!$A$4:$A$49,1,1),"SI"),"")</f>
        <v/>
      </c>
      <c r="L5276" s="3"/>
      <c r="Z5276"/>
    </row>
    <row r="5277" spans="10:26" x14ac:dyDescent="0.25">
      <c r="J5277" s="20" t="str">
        <f t="shared" si="400"/>
        <v/>
      </c>
      <c r="K5277" s="22" t="str">
        <f>IF(LEN(F5277)&gt;0,IFERROR(HLOOKUP(F5277,'Codigos Servicios'!$A$4:$A$49,1,1),"SI"),"")</f>
        <v/>
      </c>
      <c r="L5277" s="3"/>
      <c r="Z5277"/>
    </row>
    <row r="5278" spans="10:26" x14ac:dyDescent="0.25">
      <c r="J5278" s="20" t="str">
        <f t="shared" si="400"/>
        <v/>
      </c>
      <c r="K5278" s="22" t="str">
        <f>IF(LEN(F5278)&gt;0,IFERROR(HLOOKUP(F5278,'Codigos Servicios'!$A$4:$A$49,1,1),"SI"),"")</f>
        <v/>
      </c>
      <c r="L5278" s="3"/>
      <c r="Z5278"/>
    </row>
    <row r="5279" spans="10:26" x14ac:dyDescent="0.25">
      <c r="J5279" s="20" t="str">
        <f t="shared" si="400"/>
        <v/>
      </c>
      <c r="K5279" s="22" t="str">
        <f>IF(LEN(F5279)&gt;0,IFERROR(HLOOKUP(F5279,'Codigos Servicios'!$A$4:$A$49,1,1),"SI"),"")</f>
        <v/>
      </c>
      <c r="L5279" s="3"/>
      <c r="Z5279"/>
    </row>
    <row r="5280" spans="10:26" x14ac:dyDescent="0.25">
      <c r="J5280" s="20" t="str">
        <f t="shared" si="400"/>
        <v/>
      </c>
      <c r="K5280" s="22" t="str">
        <f>IF(LEN(F5280)&gt;0,IFERROR(HLOOKUP(F5280,'Codigos Servicios'!$A$4:$A$49,1,1),"SI"),"")</f>
        <v/>
      </c>
      <c r="L5280" s="3"/>
      <c r="Z5280"/>
    </row>
    <row r="5281" spans="10:26" x14ac:dyDescent="0.25">
      <c r="J5281" s="20" t="str">
        <f t="shared" si="400"/>
        <v/>
      </c>
      <c r="K5281" s="22" t="str">
        <f>IF(LEN(F5281)&gt;0,IFERROR(HLOOKUP(F5281,'Codigos Servicios'!$A$4:$A$49,1,1),"SI"),"")</f>
        <v/>
      </c>
      <c r="L5281" s="3"/>
      <c r="Z5281"/>
    </row>
    <row r="5282" spans="10:26" x14ac:dyDescent="0.25">
      <c r="J5282" s="20" t="str">
        <f t="shared" si="400"/>
        <v/>
      </c>
      <c r="K5282" s="22" t="str">
        <f>IF(LEN(F5282)&gt;0,IFERROR(HLOOKUP(F5282,'Codigos Servicios'!$A$4:$A$49,1,1),"SI"),"")</f>
        <v/>
      </c>
      <c r="L5282" s="3"/>
      <c r="Z5282"/>
    </row>
    <row r="5283" spans="10:26" x14ac:dyDescent="0.25">
      <c r="J5283" s="20" t="str">
        <f t="shared" si="400"/>
        <v/>
      </c>
      <c r="K5283" s="22" t="str">
        <f>IF(LEN(F5283)&gt;0,IFERROR(HLOOKUP(F5283,'Codigos Servicios'!$A$4:$A$49,1,1),"SI"),"")</f>
        <v/>
      </c>
      <c r="L5283" s="3"/>
      <c r="Z5283"/>
    </row>
    <row r="5284" spans="10:26" x14ac:dyDescent="0.25">
      <c r="J5284" s="20" t="str">
        <f t="shared" si="400"/>
        <v/>
      </c>
      <c r="K5284" s="22" t="str">
        <f>IF(LEN(F5284)&gt;0,IFERROR(HLOOKUP(F5284,'Codigos Servicios'!$A$4:$A$49,1,1),"SI"),"")</f>
        <v/>
      </c>
      <c r="L5284" s="3"/>
      <c r="Z5284"/>
    </row>
    <row r="5285" spans="10:26" x14ac:dyDescent="0.25">
      <c r="J5285" s="20" t="str">
        <f t="shared" si="400"/>
        <v/>
      </c>
      <c r="K5285" s="22" t="str">
        <f>IF(LEN(F5285)&gt;0,IFERROR(HLOOKUP(F5285,'Codigos Servicios'!$A$4:$A$49,1,1),"SI"),"")</f>
        <v/>
      </c>
      <c r="L5285" s="3"/>
      <c r="Z5285"/>
    </row>
    <row r="5286" spans="10:26" x14ac:dyDescent="0.25">
      <c r="J5286" s="20" t="str">
        <f t="shared" si="400"/>
        <v/>
      </c>
      <c r="K5286" s="22" t="str">
        <f>IF(LEN(F5286)&gt;0,IFERROR(HLOOKUP(F5286,'Codigos Servicios'!$A$4:$A$49,1,1),"SI"),"")</f>
        <v/>
      </c>
      <c r="L5286" s="3"/>
      <c r="Z5286"/>
    </row>
    <row r="5287" spans="10:26" x14ac:dyDescent="0.25">
      <c r="J5287" s="20" t="str">
        <f t="shared" si="400"/>
        <v/>
      </c>
      <c r="K5287" s="22" t="str">
        <f>IF(LEN(F5287)&gt;0,IFERROR(HLOOKUP(F5287,'Codigos Servicios'!$A$4:$A$49,1,1),"SI"),"")</f>
        <v/>
      </c>
      <c r="L5287" s="3"/>
      <c r="Z5287"/>
    </row>
    <row r="5288" spans="10:26" x14ac:dyDescent="0.25">
      <c r="J5288" s="20" t="str">
        <f t="shared" si="400"/>
        <v/>
      </c>
      <c r="K5288" s="22" t="str">
        <f>IF(LEN(F5288)&gt;0,IFERROR(HLOOKUP(F5288,'Codigos Servicios'!$A$4:$A$49,1,1),"SI"),"")</f>
        <v/>
      </c>
      <c r="L5288" s="3"/>
      <c r="Z5288"/>
    </row>
    <row r="5289" spans="10:26" x14ac:dyDescent="0.25">
      <c r="J5289" s="20" t="str">
        <f t="shared" si="400"/>
        <v/>
      </c>
      <c r="K5289" s="22" t="str">
        <f>IF(LEN(F5289)&gt;0,IFERROR(HLOOKUP(F5289,'Codigos Servicios'!$A$4:$A$49,1,1),"SI"),"")</f>
        <v/>
      </c>
      <c r="L5289" s="3"/>
      <c r="Z5289"/>
    </row>
    <row r="5290" spans="10:26" x14ac:dyDescent="0.25">
      <c r="J5290" s="20" t="str">
        <f t="shared" si="400"/>
        <v/>
      </c>
      <c r="K5290" s="22" t="str">
        <f>IF(LEN(F5290)&gt;0,IFERROR(HLOOKUP(F5290,'Codigos Servicios'!$A$4:$A$49,1,1),"SI"),"")</f>
        <v/>
      </c>
      <c r="L5290" s="3"/>
      <c r="Z5290"/>
    </row>
    <row r="5291" spans="10:26" x14ac:dyDescent="0.25">
      <c r="J5291" s="20" t="str">
        <f t="shared" si="400"/>
        <v/>
      </c>
      <c r="K5291" s="22" t="str">
        <f>IF(LEN(F5291)&gt;0,IFERROR(HLOOKUP(F5291,'Codigos Servicios'!$A$4:$A$49,1,1),"SI"),"")</f>
        <v/>
      </c>
      <c r="L5291" s="3"/>
      <c r="Z5291"/>
    </row>
    <row r="5292" spans="10:26" x14ac:dyDescent="0.25">
      <c r="J5292" s="20" t="str">
        <f t="shared" si="400"/>
        <v/>
      </c>
      <c r="K5292" s="22" t="str">
        <f>IF(LEN(F5292)&gt;0,IFERROR(HLOOKUP(F5292,'Codigos Servicios'!$A$4:$A$49,1,1),"SI"),"")</f>
        <v/>
      </c>
      <c r="L5292" s="3"/>
      <c r="Z5292"/>
    </row>
    <row r="5293" spans="10:26" x14ac:dyDescent="0.25">
      <c r="J5293" s="20" t="str">
        <f t="shared" si="400"/>
        <v/>
      </c>
      <c r="K5293" s="22" t="str">
        <f>IF(LEN(F5293)&gt;0,IFERROR(HLOOKUP(F5293,'Codigos Servicios'!$A$4:$A$49,1,1),"SI"),"")</f>
        <v/>
      </c>
      <c r="L5293" s="3"/>
      <c r="Z5293"/>
    </row>
    <row r="5294" spans="10:26" x14ac:dyDescent="0.25">
      <c r="J5294" s="20" t="str">
        <f t="shared" si="400"/>
        <v/>
      </c>
      <c r="K5294" s="22" t="str">
        <f>IF(LEN(F5294)&gt;0,IFERROR(HLOOKUP(F5294,'Codigos Servicios'!$A$4:$A$49,1,1),"SI"),"")</f>
        <v/>
      </c>
      <c r="L5294" s="3"/>
      <c r="Z5294"/>
    </row>
    <row r="5295" spans="10:26" x14ac:dyDescent="0.25">
      <c r="J5295" s="20" t="str">
        <f t="shared" si="400"/>
        <v/>
      </c>
      <c r="K5295" s="22" t="str">
        <f>IF(LEN(F5295)&gt;0,IFERROR(HLOOKUP(F5295,'Codigos Servicios'!$A$4:$A$49,1,1),"SI"),"")</f>
        <v/>
      </c>
      <c r="L5295" s="3"/>
      <c r="Z5295"/>
    </row>
    <row r="5296" spans="10:26" x14ac:dyDescent="0.25">
      <c r="J5296" s="20" t="str">
        <f t="shared" si="400"/>
        <v/>
      </c>
      <c r="K5296" s="22" t="str">
        <f>IF(LEN(F5296)&gt;0,IFERROR(HLOOKUP(F5296,'Codigos Servicios'!$A$4:$A$49,1,1),"SI"),"")</f>
        <v/>
      </c>
      <c r="L5296" s="3"/>
      <c r="Z5296"/>
    </row>
    <row r="5297" spans="10:26" x14ac:dyDescent="0.25">
      <c r="J5297" s="20" t="str">
        <f t="shared" si="400"/>
        <v/>
      </c>
      <c r="K5297" s="22" t="str">
        <f>IF(LEN(F5297)&gt;0,IFERROR(HLOOKUP(F5297,'Codigos Servicios'!$A$4:$A$49,1,1),"SI"),"")</f>
        <v/>
      </c>
      <c r="L5297" s="3"/>
      <c r="Z5297"/>
    </row>
    <row r="5298" spans="10:26" x14ac:dyDescent="0.25">
      <c r="J5298" s="20" t="str">
        <f t="shared" si="400"/>
        <v/>
      </c>
      <c r="K5298" s="22" t="str">
        <f>IF(LEN(F5298)&gt;0,IFERROR(HLOOKUP(F5298,'Codigos Servicios'!$A$4:$A$49,1,1),"SI"),"")</f>
        <v/>
      </c>
      <c r="L5298" s="3"/>
      <c r="Z5298"/>
    </row>
    <row r="5299" spans="10:26" x14ac:dyDescent="0.25">
      <c r="J5299" s="20" t="str">
        <f t="shared" si="400"/>
        <v/>
      </c>
      <c r="K5299" s="22" t="str">
        <f>IF(LEN(F5299)&gt;0,IFERROR(HLOOKUP(F5299,'Codigos Servicios'!$A$4:$A$49,1,1),"SI"),"")</f>
        <v/>
      </c>
      <c r="L5299" s="3"/>
      <c r="Z5299"/>
    </row>
    <row r="5300" spans="10:26" x14ac:dyDescent="0.25">
      <c r="J5300" s="20" t="str">
        <f t="shared" si="400"/>
        <v/>
      </c>
      <c r="K5300" s="22" t="str">
        <f>IF(LEN(F5300)&gt;0,IFERROR(HLOOKUP(F5300,'Codigos Servicios'!$A$4:$A$49,1,1),"SI"),"")</f>
        <v/>
      </c>
      <c r="L5300" s="3"/>
      <c r="Z5300"/>
    </row>
    <row r="5301" spans="10:26" x14ac:dyDescent="0.25">
      <c r="J5301" s="20" t="str">
        <f t="shared" si="400"/>
        <v/>
      </c>
      <c r="K5301" s="22" t="str">
        <f>IF(LEN(F5301)&gt;0,IFERROR(HLOOKUP(F5301,'Codigos Servicios'!$A$4:$A$49,1,1),"SI"),"")</f>
        <v/>
      </c>
      <c r="L5301" s="3"/>
      <c r="Z5301"/>
    </row>
    <row r="5302" spans="10:26" x14ac:dyDescent="0.25">
      <c r="J5302" s="20" t="str">
        <f t="shared" si="400"/>
        <v/>
      </c>
      <c r="K5302" s="22" t="str">
        <f>IF(LEN(F5302)&gt;0,IFERROR(HLOOKUP(F5302,'Codigos Servicios'!$A$4:$A$49,1,1),"SI"),"")</f>
        <v/>
      </c>
      <c r="L5302" s="3"/>
      <c r="Z5302"/>
    </row>
    <row r="5303" spans="10:26" x14ac:dyDescent="0.25">
      <c r="J5303" s="20" t="str">
        <f t="shared" si="400"/>
        <v/>
      </c>
      <c r="K5303" s="22" t="str">
        <f>IF(LEN(F5303)&gt;0,IFERROR(HLOOKUP(F5303,'Codigos Servicios'!$A$4:$A$49,1,1),"SI"),"")</f>
        <v/>
      </c>
      <c r="L5303" s="3"/>
      <c r="Z5303"/>
    </row>
    <row r="5304" spans="10:26" x14ac:dyDescent="0.25">
      <c r="J5304" s="20" t="str">
        <f t="shared" si="400"/>
        <v/>
      </c>
      <c r="K5304" s="22" t="str">
        <f>IF(LEN(F5304)&gt;0,IFERROR(HLOOKUP(F5304,'Codigos Servicios'!$A$4:$A$49,1,1),"SI"),"")</f>
        <v/>
      </c>
      <c r="L5304" s="3"/>
      <c r="Z5304"/>
    </row>
    <row r="5305" spans="10:26" x14ac:dyDescent="0.25">
      <c r="J5305" s="20" t="str">
        <f t="shared" si="400"/>
        <v/>
      </c>
      <c r="K5305" s="22" t="str">
        <f>IF(LEN(F5305)&gt;0,IFERROR(HLOOKUP(F5305,'Codigos Servicios'!$A$4:$A$49,1,1),"SI"),"")</f>
        <v/>
      </c>
      <c r="L5305" s="3"/>
      <c r="Z5305"/>
    </row>
    <row r="5306" spans="10:26" x14ac:dyDescent="0.25">
      <c r="J5306" s="20" t="str">
        <f t="shared" si="400"/>
        <v/>
      </c>
      <c r="K5306" s="22" t="str">
        <f>IF(LEN(F5306)&gt;0,IFERROR(HLOOKUP(F5306,'Codigos Servicios'!$A$4:$A$49,1,1),"SI"),"")</f>
        <v/>
      </c>
      <c r="L5306" s="3"/>
      <c r="Z5306"/>
    </row>
    <row r="5307" spans="10:26" x14ac:dyDescent="0.25">
      <c r="J5307" s="20" t="str">
        <f t="shared" si="400"/>
        <v/>
      </c>
      <c r="K5307" s="22" t="str">
        <f>IF(LEN(F5307)&gt;0,IFERROR(HLOOKUP(F5307,'Codigos Servicios'!$A$4:$A$49,1,1),"SI"),"")</f>
        <v/>
      </c>
      <c r="L5307" s="3"/>
      <c r="Z5307"/>
    </row>
    <row r="5308" spans="10:26" x14ac:dyDescent="0.25">
      <c r="J5308" s="20" t="str">
        <f t="shared" si="400"/>
        <v/>
      </c>
      <c r="K5308" s="22" t="str">
        <f>IF(LEN(F5308)&gt;0,IFERROR(HLOOKUP(F5308,'Codigos Servicios'!$A$4:$A$49,1,1),"SI"),"")</f>
        <v/>
      </c>
      <c r="L5308" s="3"/>
      <c r="Z5308"/>
    </row>
    <row r="5309" spans="10:26" x14ac:dyDescent="0.25">
      <c r="J5309" s="20" t="str">
        <f t="shared" si="400"/>
        <v/>
      </c>
      <c r="K5309" s="22" t="str">
        <f>IF(LEN(F5309)&gt;0,IFERROR(HLOOKUP(F5309,'Codigos Servicios'!$A$4:$A$49,1,1),"SI"),"")</f>
        <v/>
      </c>
      <c r="L5309" s="3"/>
      <c r="Z5309"/>
    </row>
    <row r="5310" spans="10:26" x14ac:dyDescent="0.25">
      <c r="J5310" s="20" t="str">
        <f t="shared" si="400"/>
        <v/>
      </c>
      <c r="K5310" s="22" t="str">
        <f>IF(LEN(F5310)&gt;0,IFERROR(HLOOKUP(F5310,'Codigos Servicios'!$A$4:$A$49,1,1),"SI"),"")</f>
        <v/>
      </c>
      <c r="L5310" s="3"/>
      <c r="Z5310"/>
    </row>
    <row r="5311" spans="10:26" x14ac:dyDescent="0.25">
      <c r="J5311" s="20" t="str">
        <f t="shared" si="400"/>
        <v/>
      </c>
      <c r="K5311" s="22" t="str">
        <f>IF(LEN(F5311)&gt;0,IFERROR(HLOOKUP(F5311,'Codigos Servicios'!$A$4:$A$49,1,1),"SI"),"")</f>
        <v/>
      </c>
      <c r="L5311" s="3"/>
      <c r="Z5311"/>
    </row>
    <row r="5312" spans="10:26" x14ac:dyDescent="0.25">
      <c r="J5312" s="20" t="str">
        <f t="shared" si="400"/>
        <v/>
      </c>
      <c r="K5312" s="22" t="str">
        <f>IF(LEN(F5312)&gt;0,IFERROR(HLOOKUP(F5312,'Codigos Servicios'!$A$4:$A$49,1,1),"SI"),"")</f>
        <v/>
      </c>
      <c r="L5312" s="3"/>
      <c r="Z5312"/>
    </row>
    <row r="5313" spans="10:26" x14ac:dyDescent="0.25">
      <c r="J5313" s="20" t="str">
        <f t="shared" si="400"/>
        <v/>
      </c>
      <c r="K5313" s="22" t="str">
        <f>IF(LEN(F5313)&gt;0,IFERROR(HLOOKUP(F5313,'Codigos Servicios'!$A$4:$A$49,1,1),"SI"),"")</f>
        <v/>
      </c>
      <c r="L5313" s="3"/>
      <c r="Z5313"/>
    </row>
    <row r="5314" spans="10:26" x14ac:dyDescent="0.25">
      <c r="J5314" s="20" t="str">
        <f t="shared" si="400"/>
        <v/>
      </c>
      <c r="K5314" s="22" t="str">
        <f>IF(LEN(F5314)&gt;0,IFERROR(HLOOKUP(F5314,'Codigos Servicios'!$A$4:$A$49,1,1),"SI"),"")</f>
        <v/>
      </c>
      <c r="L5314" s="3"/>
      <c r="Z5314"/>
    </row>
    <row r="5315" spans="10:26" x14ac:dyDescent="0.25">
      <c r="J5315" s="20" t="str">
        <f t="shared" si="400"/>
        <v/>
      </c>
      <c r="K5315" s="22" t="str">
        <f>IF(LEN(F5315)&gt;0,IFERROR(HLOOKUP(F5315,'Codigos Servicios'!$A$4:$A$49,1,1),"SI"),"")</f>
        <v/>
      </c>
      <c r="L5315" s="3"/>
      <c r="Z5315"/>
    </row>
    <row r="5316" spans="10:26" x14ac:dyDescent="0.25">
      <c r="J5316" s="20" t="str">
        <f t="shared" si="400"/>
        <v/>
      </c>
      <c r="K5316" s="22" t="str">
        <f>IF(LEN(F5316)&gt;0,IFERROR(HLOOKUP(F5316,'Codigos Servicios'!$A$4:$A$49,1,1),"SI"),"")</f>
        <v/>
      </c>
      <c r="L5316" s="3"/>
      <c r="Z5316"/>
    </row>
    <row r="5317" spans="10:26" x14ac:dyDescent="0.25">
      <c r="J5317" s="20" t="str">
        <f t="shared" si="400"/>
        <v/>
      </c>
      <c r="K5317" s="22" t="str">
        <f>IF(LEN(F5317)&gt;0,IFERROR(HLOOKUP(F5317,'Codigos Servicios'!$A$4:$A$49,1,1),"SI"),"")</f>
        <v/>
      </c>
      <c r="L5317" s="3"/>
      <c r="Z5317"/>
    </row>
    <row r="5318" spans="10:26" x14ac:dyDescent="0.25">
      <c r="J5318" s="20" t="str">
        <f t="shared" si="400"/>
        <v/>
      </c>
      <c r="K5318" s="22" t="str">
        <f>IF(LEN(F5318)&gt;0,IFERROR(HLOOKUP(F5318,'Codigos Servicios'!$A$4:$A$49,1,1),"SI"),"")</f>
        <v/>
      </c>
      <c r="L5318" s="3"/>
      <c r="Z5318"/>
    </row>
    <row r="5319" spans="10:26" x14ac:dyDescent="0.25">
      <c r="J5319" s="20" t="str">
        <f t="shared" si="400"/>
        <v/>
      </c>
      <c r="K5319" s="22" t="str">
        <f>IF(LEN(F5319)&gt;0,IFERROR(HLOOKUP(F5319,'Codigos Servicios'!$A$4:$A$49,1,1),"SI"),"")</f>
        <v/>
      </c>
      <c r="L5319" s="3"/>
      <c r="Z5319"/>
    </row>
    <row r="5320" spans="10:26" x14ac:dyDescent="0.25">
      <c r="J5320" s="20" t="str">
        <f t="shared" si="400"/>
        <v/>
      </c>
      <c r="K5320" s="22" t="str">
        <f>IF(LEN(F5320)&gt;0,IFERROR(HLOOKUP(F5320,'Codigos Servicios'!$A$4:$A$49,1,1),"SI"),"")</f>
        <v/>
      </c>
      <c r="L5320" s="3"/>
      <c r="Z5320"/>
    </row>
    <row r="5321" spans="10:26" x14ac:dyDescent="0.25">
      <c r="J5321" s="20" t="str">
        <f t="shared" ref="J5321:J5384" si="401">IF(LEN(F5321)&gt;0,IF(LEN(G5321)&gt;0,IF(LEN(C5321)&gt;1,IF(ISBLANK($H$5),"Error: No ha ingresado el Mes",IF(ISBLANK($I$5),"Error: No ha ingresado el Año",IF(K5321="SI","Error Codigo de Servicio Invalido",""))),"Error: No ha ingresado empresa"),""),"")</f>
        <v/>
      </c>
      <c r="K5321" s="22" t="str">
        <f>IF(LEN(F5321)&gt;0,IFERROR(HLOOKUP(F5321,'Codigos Servicios'!$A$4:$A$49,1,1),"SI"),"")</f>
        <v/>
      </c>
      <c r="L5321" s="3"/>
      <c r="Z5321"/>
    </row>
    <row r="5322" spans="10:26" x14ac:dyDescent="0.25">
      <c r="J5322" s="20" t="str">
        <f t="shared" si="401"/>
        <v/>
      </c>
      <c r="K5322" s="22" t="str">
        <f>IF(LEN(F5322)&gt;0,IFERROR(HLOOKUP(F5322,'Codigos Servicios'!$A$4:$A$49,1,1),"SI"),"")</f>
        <v/>
      </c>
      <c r="L5322" s="3"/>
      <c r="Z5322"/>
    </row>
    <row r="5323" spans="10:26" x14ac:dyDescent="0.25">
      <c r="J5323" s="20" t="str">
        <f t="shared" si="401"/>
        <v/>
      </c>
      <c r="K5323" s="22" t="str">
        <f>IF(LEN(F5323)&gt;0,IFERROR(HLOOKUP(F5323,'Codigos Servicios'!$A$4:$A$49,1,1),"SI"),"")</f>
        <v/>
      </c>
      <c r="L5323" s="3"/>
      <c r="Z5323"/>
    </row>
    <row r="5324" spans="10:26" x14ac:dyDescent="0.25">
      <c r="J5324" s="20" t="str">
        <f t="shared" si="401"/>
        <v/>
      </c>
      <c r="K5324" s="22" t="str">
        <f>IF(LEN(F5324)&gt;0,IFERROR(HLOOKUP(F5324,'Codigos Servicios'!$A$4:$A$49,1,1),"SI"),"")</f>
        <v/>
      </c>
      <c r="L5324" s="3"/>
      <c r="Z5324"/>
    </row>
    <row r="5325" spans="10:26" x14ac:dyDescent="0.25">
      <c r="J5325" s="20" t="str">
        <f t="shared" si="401"/>
        <v/>
      </c>
      <c r="K5325" s="22" t="str">
        <f>IF(LEN(F5325)&gt;0,IFERROR(HLOOKUP(F5325,'Codigos Servicios'!$A$4:$A$49,1,1),"SI"),"")</f>
        <v/>
      </c>
      <c r="L5325" s="3"/>
      <c r="Z5325"/>
    </row>
    <row r="5326" spans="10:26" x14ac:dyDescent="0.25">
      <c r="J5326" s="20" t="str">
        <f t="shared" si="401"/>
        <v/>
      </c>
      <c r="K5326" s="22" t="str">
        <f>IF(LEN(F5326)&gt;0,IFERROR(HLOOKUP(F5326,'Codigos Servicios'!$A$4:$A$49,1,1),"SI"),"")</f>
        <v/>
      </c>
      <c r="L5326" s="3"/>
      <c r="Z5326"/>
    </row>
    <row r="5327" spans="10:26" x14ac:dyDescent="0.25">
      <c r="J5327" s="20" t="str">
        <f t="shared" si="401"/>
        <v/>
      </c>
      <c r="K5327" s="22" t="str">
        <f>IF(LEN(F5327)&gt;0,IFERROR(HLOOKUP(F5327,'Codigos Servicios'!$A$4:$A$49,1,1),"SI"),"")</f>
        <v/>
      </c>
      <c r="L5327" s="3"/>
      <c r="Z5327"/>
    </row>
    <row r="5328" spans="10:26" x14ac:dyDescent="0.25">
      <c r="J5328" s="20" t="str">
        <f t="shared" si="401"/>
        <v/>
      </c>
      <c r="K5328" s="22" t="str">
        <f>IF(LEN(F5328)&gt;0,IFERROR(HLOOKUP(F5328,'Codigos Servicios'!$A$4:$A$49,1,1),"SI"),"")</f>
        <v/>
      </c>
      <c r="L5328" s="3"/>
      <c r="Z5328"/>
    </row>
    <row r="5329" spans="10:26" x14ac:dyDescent="0.25">
      <c r="J5329" s="20" t="str">
        <f t="shared" si="401"/>
        <v/>
      </c>
      <c r="K5329" s="22" t="str">
        <f>IF(LEN(F5329)&gt;0,IFERROR(HLOOKUP(F5329,'Codigos Servicios'!$A$4:$A$49,1,1),"SI"),"")</f>
        <v/>
      </c>
      <c r="L5329" s="3"/>
      <c r="Z5329"/>
    </row>
    <row r="5330" spans="10:26" x14ac:dyDescent="0.25">
      <c r="J5330" s="20" t="str">
        <f t="shared" si="401"/>
        <v/>
      </c>
      <c r="K5330" s="22" t="str">
        <f>IF(LEN(F5330)&gt;0,IFERROR(HLOOKUP(F5330,'Codigos Servicios'!$A$4:$A$49,1,1),"SI"),"")</f>
        <v/>
      </c>
      <c r="L5330" s="3"/>
      <c r="Z5330"/>
    </row>
    <row r="5331" spans="10:26" x14ac:dyDescent="0.25">
      <c r="J5331" s="20" t="str">
        <f t="shared" si="401"/>
        <v/>
      </c>
      <c r="K5331" s="22" t="str">
        <f>IF(LEN(F5331)&gt;0,IFERROR(HLOOKUP(F5331,'Codigos Servicios'!$A$4:$A$49,1,1),"SI"),"")</f>
        <v/>
      </c>
      <c r="L5331" s="3"/>
      <c r="Z5331"/>
    </row>
    <row r="5332" spans="10:26" x14ac:dyDescent="0.25">
      <c r="J5332" s="20" t="str">
        <f t="shared" si="401"/>
        <v/>
      </c>
      <c r="K5332" s="22" t="str">
        <f>IF(LEN(F5332)&gt;0,IFERROR(HLOOKUP(F5332,'Codigos Servicios'!$A$4:$A$49,1,1),"SI"),"")</f>
        <v/>
      </c>
      <c r="L5332" s="3"/>
      <c r="Z5332"/>
    </row>
    <row r="5333" spans="10:26" x14ac:dyDescent="0.25">
      <c r="J5333" s="20" t="str">
        <f t="shared" si="401"/>
        <v/>
      </c>
      <c r="K5333" s="22" t="str">
        <f>IF(LEN(F5333)&gt;0,IFERROR(HLOOKUP(F5333,'Codigos Servicios'!$A$4:$A$49,1,1),"SI"),"")</f>
        <v/>
      </c>
      <c r="L5333" s="3"/>
      <c r="Z5333"/>
    </row>
    <row r="5334" spans="10:26" x14ac:dyDescent="0.25">
      <c r="J5334" s="20" t="str">
        <f t="shared" si="401"/>
        <v/>
      </c>
      <c r="K5334" s="22" t="str">
        <f>IF(LEN(F5334)&gt;0,IFERROR(HLOOKUP(F5334,'Codigos Servicios'!$A$4:$A$49,1,1),"SI"),"")</f>
        <v/>
      </c>
      <c r="L5334" s="3"/>
      <c r="Z5334"/>
    </row>
    <row r="5335" spans="10:26" x14ac:dyDescent="0.25">
      <c r="J5335" s="20" t="str">
        <f t="shared" si="401"/>
        <v/>
      </c>
      <c r="K5335" s="22" t="str">
        <f>IF(LEN(F5335)&gt;0,IFERROR(HLOOKUP(F5335,'Codigos Servicios'!$A$4:$A$49,1,1),"SI"),"")</f>
        <v/>
      </c>
      <c r="L5335" s="3"/>
      <c r="Z5335"/>
    </row>
    <row r="5336" spans="10:26" x14ac:dyDescent="0.25">
      <c r="J5336" s="20" t="str">
        <f t="shared" si="401"/>
        <v/>
      </c>
      <c r="K5336" s="22" t="str">
        <f>IF(LEN(F5336)&gt;0,IFERROR(HLOOKUP(F5336,'Codigos Servicios'!$A$4:$A$49,1,1),"SI"),"")</f>
        <v/>
      </c>
      <c r="L5336" s="3"/>
      <c r="Z5336"/>
    </row>
    <row r="5337" spans="10:26" x14ac:dyDescent="0.25">
      <c r="J5337" s="20" t="str">
        <f t="shared" si="401"/>
        <v/>
      </c>
      <c r="K5337" s="22" t="str">
        <f>IF(LEN(F5337)&gt;0,IFERROR(HLOOKUP(F5337,'Codigos Servicios'!$A$4:$A$49,1,1),"SI"),"")</f>
        <v/>
      </c>
      <c r="L5337" s="3"/>
      <c r="Z5337"/>
    </row>
    <row r="5338" spans="10:26" x14ac:dyDescent="0.25">
      <c r="J5338" s="20" t="str">
        <f t="shared" si="401"/>
        <v/>
      </c>
      <c r="K5338" s="22" t="str">
        <f>IF(LEN(F5338)&gt;0,IFERROR(HLOOKUP(F5338,'Codigos Servicios'!$A$4:$A$49,1,1),"SI"),"")</f>
        <v/>
      </c>
      <c r="L5338" s="3"/>
      <c r="Z5338"/>
    </row>
    <row r="5339" spans="10:26" x14ac:dyDescent="0.25">
      <c r="J5339" s="20" t="str">
        <f t="shared" si="401"/>
        <v/>
      </c>
      <c r="K5339" s="22" t="str">
        <f>IF(LEN(F5339)&gt;0,IFERROR(HLOOKUP(F5339,'Codigos Servicios'!$A$4:$A$49,1,1),"SI"),"")</f>
        <v/>
      </c>
      <c r="L5339" s="3"/>
      <c r="Z5339"/>
    </row>
    <row r="5340" spans="10:26" x14ac:dyDescent="0.25">
      <c r="J5340" s="20" t="str">
        <f t="shared" si="401"/>
        <v/>
      </c>
      <c r="K5340" s="22" t="str">
        <f>IF(LEN(F5340)&gt;0,IFERROR(HLOOKUP(F5340,'Codigos Servicios'!$A$4:$A$49,1,1),"SI"),"")</f>
        <v/>
      </c>
      <c r="L5340" s="3"/>
      <c r="Z5340"/>
    </row>
    <row r="5341" spans="10:26" x14ac:dyDescent="0.25">
      <c r="J5341" s="20" t="str">
        <f t="shared" si="401"/>
        <v/>
      </c>
      <c r="K5341" s="22" t="str">
        <f>IF(LEN(F5341)&gt;0,IFERROR(HLOOKUP(F5341,'Codigos Servicios'!$A$4:$A$49,1,1),"SI"),"")</f>
        <v/>
      </c>
      <c r="L5341" s="3"/>
      <c r="Z5341"/>
    </row>
    <row r="5342" spans="10:26" x14ac:dyDescent="0.25">
      <c r="J5342" s="20" t="str">
        <f t="shared" si="401"/>
        <v/>
      </c>
      <c r="K5342" s="22" t="str">
        <f>IF(LEN(F5342)&gt;0,IFERROR(HLOOKUP(F5342,'Codigos Servicios'!$A$4:$A$49,1,1),"SI"),"")</f>
        <v/>
      </c>
      <c r="L5342" s="3"/>
      <c r="Z5342"/>
    </row>
    <row r="5343" spans="10:26" x14ac:dyDescent="0.25">
      <c r="J5343" s="20" t="str">
        <f t="shared" si="401"/>
        <v/>
      </c>
      <c r="K5343" s="22" t="str">
        <f>IF(LEN(F5343)&gt;0,IFERROR(HLOOKUP(F5343,'Codigos Servicios'!$A$4:$A$49,1,1),"SI"),"")</f>
        <v/>
      </c>
      <c r="L5343" s="3"/>
      <c r="Z5343"/>
    </row>
    <row r="5344" spans="10:26" x14ac:dyDescent="0.25">
      <c r="J5344" s="20" t="str">
        <f t="shared" si="401"/>
        <v/>
      </c>
      <c r="K5344" s="22" t="str">
        <f>IF(LEN(F5344)&gt;0,IFERROR(HLOOKUP(F5344,'Codigos Servicios'!$A$4:$A$49,1,1),"SI"),"")</f>
        <v/>
      </c>
      <c r="L5344" s="3"/>
      <c r="Z5344"/>
    </row>
    <row r="5345" spans="10:26" x14ac:dyDescent="0.25">
      <c r="J5345" s="20" t="str">
        <f t="shared" si="401"/>
        <v/>
      </c>
      <c r="K5345" s="22" t="str">
        <f>IF(LEN(F5345)&gt;0,IFERROR(HLOOKUP(F5345,'Codigos Servicios'!$A$4:$A$49,1,1),"SI"),"")</f>
        <v/>
      </c>
      <c r="L5345" s="3"/>
      <c r="Z5345"/>
    </row>
    <row r="5346" spans="10:26" x14ac:dyDescent="0.25">
      <c r="J5346" s="20" t="str">
        <f t="shared" si="401"/>
        <v/>
      </c>
      <c r="K5346" s="22" t="str">
        <f>IF(LEN(F5346)&gt;0,IFERROR(HLOOKUP(F5346,'Codigos Servicios'!$A$4:$A$49,1,1),"SI"),"")</f>
        <v/>
      </c>
      <c r="L5346" s="3"/>
      <c r="Z5346"/>
    </row>
    <row r="5347" spans="10:26" x14ac:dyDescent="0.25">
      <c r="J5347" s="20" t="str">
        <f t="shared" si="401"/>
        <v/>
      </c>
      <c r="K5347" s="22" t="str">
        <f>IF(LEN(F5347)&gt;0,IFERROR(HLOOKUP(F5347,'Codigos Servicios'!$A$4:$A$49,1,1),"SI"),"")</f>
        <v/>
      </c>
      <c r="L5347" s="3"/>
      <c r="Z5347"/>
    </row>
    <row r="5348" spans="10:26" x14ac:dyDescent="0.25">
      <c r="J5348" s="20" t="str">
        <f t="shared" si="401"/>
        <v/>
      </c>
      <c r="K5348" s="22" t="str">
        <f>IF(LEN(F5348)&gt;0,IFERROR(HLOOKUP(F5348,'Codigos Servicios'!$A$4:$A$49,1,1),"SI"),"")</f>
        <v/>
      </c>
      <c r="L5348" s="3"/>
      <c r="Z5348"/>
    </row>
    <row r="5349" spans="10:26" x14ac:dyDescent="0.25">
      <c r="J5349" s="20" t="str">
        <f t="shared" si="401"/>
        <v/>
      </c>
      <c r="K5349" s="22" t="str">
        <f>IF(LEN(F5349)&gt;0,IFERROR(HLOOKUP(F5349,'Codigos Servicios'!$A$4:$A$49,1,1),"SI"),"")</f>
        <v/>
      </c>
      <c r="L5349" s="3"/>
      <c r="Z5349"/>
    </row>
    <row r="5350" spans="10:26" x14ac:dyDescent="0.25">
      <c r="J5350" s="20" t="str">
        <f t="shared" si="401"/>
        <v/>
      </c>
      <c r="K5350" s="22" t="str">
        <f>IF(LEN(F5350)&gt;0,IFERROR(HLOOKUP(F5350,'Codigos Servicios'!$A$4:$A$49,1,1),"SI"),"")</f>
        <v/>
      </c>
      <c r="L5350" s="3"/>
      <c r="Z5350"/>
    </row>
    <row r="5351" spans="10:26" x14ac:dyDescent="0.25">
      <c r="J5351" s="20" t="str">
        <f t="shared" si="401"/>
        <v/>
      </c>
      <c r="K5351" s="22" t="str">
        <f>IF(LEN(F5351)&gt;0,IFERROR(HLOOKUP(F5351,'Codigos Servicios'!$A$4:$A$49,1,1),"SI"),"")</f>
        <v/>
      </c>
      <c r="L5351" s="3"/>
      <c r="Z5351"/>
    </row>
    <row r="5352" spans="10:26" x14ac:dyDescent="0.25">
      <c r="J5352" s="20" t="str">
        <f t="shared" si="401"/>
        <v/>
      </c>
      <c r="K5352" s="22" t="str">
        <f>IF(LEN(F5352)&gt;0,IFERROR(HLOOKUP(F5352,'Codigos Servicios'!$A$4:$A$49,1,1),"SI"),"")</f>
        <v/>
      </c>
      <c r="L5352" s="3"/>
      <c r="Z5352"/>
    </row>
    <row r="5353" spans="10:26" x14ac:dyDescent="0.25">
      <c r="J5353" s="20" t="str">
        <f t="shared" si="401"/>
        <v/>
      </c>
      <c r="K5353" s="22" t="str">
        <f>IF(LEN(F5353)&gt;0,IFERROR(HLOOKUP(F5353,'Codigos Servicios'!$A$4:$A$49,1,1),"SI"),"")</f>
        <v/>
      </c>
      <c r="L5353" s="3"/>
      <c r="Z5353"/>
    </row>
    <row r="5354" spans="10:26" x14ac:dyDescent="0.25">
      <c r="J5354" s="20" t="str">
        <f t="shared" si="401"/>
        <v/>
      </c>
      <c r="K5354" s="22" t="str">
        <f>IF(LEN(F5354)&gt;0,IFERROR(HLOOKUP(F5354,'Codigos Servicios'!$A$4:$A$49,1,1),"SI"),"")</f>
        <v/>
      </c>
      <c r="L5354" s="3"/>
      <c r="Z5354"/>
    </row>
    <row r="5355" spans="10:26" x14ac:dyDescent="0.25">
      <c r="J5355" s="20" t="str">
        <f t="shared" si="401"/>
        <v/>
      </c>
      <c r="K5355" s="22" t="str">
        <f>IF(LEN(F5355)&gt;0,IFERROR(HLOOKUP(F5355,'Codigos Servicios'!$A$4:$A$49,1,1),"SI"),"")</f>
        <v/>
      </c>
      <c r="L5355" s="3"/>
      <c r="Z5355"/>
    </row>
    <row r="5356" spans="10:26" x14ac:dyDescent="0.25">
      <c r="J5356" s="20" t="str">
        <f t="shared" si="401"/>
        <v/>
      </c>
      <c r="K5356" s="22" t="str">
        <f>IF(LEN(F5356)&gt;0,IFERROR(HLOOKUP(F5356,'Codigos Servicios'!$A$4:$A$49,1,1),"SI"),"")</f>
        <v/>
      </c>
      <c r="L5356" s="3"/>
      <c r="Z5356"/>
    </row>
    <row r="5357" spans="10:26" x14ac:dyDescent="0.25">
      <c r="J5357" s="20" t="str">
        <f t="shared" si="401"/>
        <v/>
      </c>
      <c r="K5357" s="22" t="str">
        <f>IF(LEN(F5357)&gt;0,IFERROR(HLOOKUP(F5357,'Codigos Servicios'!$A$4:$A$49,1,1),"SI"),"")</f>
        <v/>
      </c>
      <c r="L5357" s="3"/>
      <c r="Z5357"/>
    </row>
    <row r="5358" spans="10:26" x14ac:dyDescent="0.25">
      <c r="J5358" s="20" t="str">
        <f t="shared" si="401"/>
        <v/>
      </c>
      <c r="K5358" s="22" t="str">
        <f>IF(LEN(F5358)&gt;0,IFERROR(HLOOKUP(F5358,'Codigos Servicios'!$A$4:$A$49,1,1),"SI"),"")</f>
        <v/>
      </c>
      <c r="L5358" s="3"/>
      <c r="Z5358"/>
    </row>
    <row r="5359" spans="10:26" x14ac:dyDescent="0.25">
      <c r="J5359" s="20" t="str">
        <f t="shared" si="401"/>
        <v/>
      </c>
      <c r="K5359" s="22" t="str">
        <f>IF(LEN(F5359)&gt;0,IFERROR(HLOOKUP(F5359,'Codigos Servicios'!$A$4:$A$49,1,1),"SI"),"")</f>
        <v/>
      </c>
      <c r="L5359" s="3"/>
      <c r="Z5359"/>
    </row>
    <row r="5360" spans="10:26" x14ac:dyDescent="0.25">
      <c r="J5360" s="20" t="str">
        <f t="shared" si="401"/>
        <v/>
      </c>
      <c r="K5360" s="22" t="str">
        <f>IF(LEN(F5360)&gt;0,IFERROR(HLOOKUP(F5360,'Codigos Servicios'!$A$4:$A$49,1,1),"SI"),"")</f>
        <v/>
      </c>
      <c r="L5360" s="3"/>
      <c r="Z5360"/>
    </row>
    <row r="5361" spans="10:26" x14ac:dyDescent="0.25">
      <c r="J5361" s="20" t="str">
        <f t="shared" si="401"/>
        <v/>
      </c>
      <c r="K5361" s="22" t="str">
        <f>IF(LEN(F5361)&gt;0,IFERROR(HLOOKUP(F5361,'Codigos Servicios'!$A$4:$A$49,1,1),"SI"),"")</f>
        <v/>
      </c>
      <c r="L5361" s="3"/>
      <c r="Z5361"/>
    </row>
    <row r="5362" spans="10:26" x14ac:dyDescent="0.25">
      <c r="J5362" s="20" t="str">
        <f t="shared" si="401"/>
        <v/>
      </c>
      <c r="K5362" s="22" t="str">
        <f>IF(LEN(F5362)&gt;0,IFERROR(HLOOKUP(F5362,'Codigos Servicios'!$A$4:$A$49,1,1),"SI"),"")</f>
        <v/>
      </c>
      <c r="L5362" s="3"/>
      <c r="Z5362"/>
    </row>
    <row r="5363" spans="10:26" x14ac:dyDescent="0.25">
      <c r="J5363" s="20" t="str">
        <f t="shared" si="401"/>
        <v/>
      </c>
      <c r="K5363" s="22" t="str">
        <f>IF(LEN(F5363)&gt;0,IFERROR(HLOOKUP(F5363,'Codigos Servicios'!$A$4:$A$49,1,1),"SI"),"")</f>
        <v/>
      </c>
      <c r="L5363" s="3"/>
      <c r="Z5363"/>
    </row>
    <row r="5364" spans="10:26" x14ac:dyDescent="0.25">
      <c r="J5364" s="20" t="str">
        <f t="shared" si="401"/>
        <v/>
      </c>
      <c r="K5364" s="22" t="str">
        <f>IF(LEN(F5364)&gt;0,IFERROR(HLOOKUP(F5364,'Codigos Servicios'!$A$4:$A$49,1,1),"SI"),"")</f>
        <v/>
      </c>
      <c r="L5364" s="3"/>
      <c r="Z5364"/>
    </row>
    <row r="5365" spans="10:26" x14ac:dyDescent="0.25">
      <c r="J5365" s="20" t="str">
        <f t="shared" si="401"/>
        <v/>
      </c>
      <c r="K5365" s="22" t="str">
        <f>IF(LEN(F5365)&gt;0,IFERROR(HLOOKUP(F5365,'Codigos Servicios'!$A$4:$A$49,1,1),"SI"),"")</f>
        <v/>
      </c>
      <c r="L5365" s="3"/>
      <c r="Z5365"/>
    </row>
    <row r="5366" spans="10:26" x14ac:dyDescent="0.25">
      <c r="J5366" s="20" t="str">
        <f t="shared" si="401"/>
        <v/>
      </c>
      <c r="K5366" s="22" t="str">
        <f>IF(LEN(F5366)&gt;0,IFERROR(HLOOKUP(F5366,'Codigos Servicios'!$A$4:$A$49,1,1),"SI"),"")</f>
        <v/>
      </c>
      <c r="L5366" s="3"/>
      <c r="Z5366"/>
    </row>
    <row r="5367" spans="10:26" x14ac:dyDescent="0.25">
      <c r="J5367" s="20" t="str">
        <f t="shared" si="401"/>
        <v/>
      </c>
      <c r="K5367" s="22" t="str">
        <f>IF(LEN(F5367)&gt;0,IFERROR(HLOOKUP(F5367,'Codigos Servicios'!$A$4:$A$49,1,1),"SI"),"")</f>
        <v/>
      </c>
      <c r="L5367" s="3"/>
      <c r="Z5367"/>
    </row>
    <row r="5368" spans="10:26" x14ac:dyDescent="0.25">
      <c r="J5368" s="20" t="str">
        <f t="shared" si="401"/>
        <v/>
      </c>
      <c r="K5368" s="22" t="str">
        <f>IF(LEN(F5368)&gt;0,IFERROR(HLOOKUP(F5368,'Codigos Servicios'!$A$4:$A$49,1,1),"SI"),"")</f>
        <v/>
      </c>
      <c r="L5368" s="3"/>
      <c r="Z5368"/>
    </row>
    <row r="5369" spans="10:26" x14ac:dyDescent="0.25">
      <c r="J5369" s="20" t="str">
        <f t="shared" si="401"/>
        <v/>
      </c>
      <c r="K5369" s="22" t="str">
        <f>IF(LEN(F5369)&gt;0,IFERROR(HLOOKUP(F5369,'Codigos Servicios'!$A$4:$A$49,1,1),"SI"),"")</f>
        <v/>
      </c>
      <c r="L5369" s="3"/>
      <c r="Z5369"/>
    </row>
    <row r="5370" spans="10:26" x14ac:dyDescent="0.25">
      <c r="J5370" s="20" t="str">
        <f t="shared" si="401"/>
        <v/>
      </c>
      <c r="K5370" s="22" t="str">
        <f>IF(LEN(F5370)&gt;0,IFERROR(HLOOKUP(F5370,'Codigos Servicios'!$A$4:$A$49,1,1),"SI"),"")</f>
        <v/>
      </c>
      <c r="L5370" s="3"/>
      <c r="Z5370"/>
    </row>
    <row r="5371" spans="10:26" x14ac:dyDescent="0.25">
      <c r="J5371" s="20" t="str">
        <f t="shared" si="401"/>
        <v/>
      </c>
      <c r="K5371" s="22" t="str">
        <f>IF(LEN(F5371)&gt;0,IFERROR(HLOOKUP(F5371,'Codigos Servicios'!$A$4:$A$49,1,1),"SI"),"")</f>
        <v/>
      </c>
      <c r="L5371" s="3"/>
      <c r="Z5371"/>
    </row>
    <row r="5372" spans="10:26" x14ac:dyDescent="0.25">
      <c r="J5372" s="20" t="str">
        <f t="shared" si="401"/>
        <v/>
      </c>
      <c r="K5372" s="22" t="str">
        <f>IF(LEN(F5372)&gt;0,IFERROR(HLOOKUP(F5372,'Codigos Servicios'!$A$4:$A$49,1,1),"SI"),"")</f>
        <v/>
      </c>
      <c r="L5372" s="3"/>
      <c r="Z5372"/>
    </row>
    <row r="5373" spans="10:26" x14ac:dyDescent="0.25">
      <c r="J5373" s="20" t="str">
        <f t="shared" si="401"/>
        <v/>
      </c>
      <c r="K5373" s="22" t="str">
        <f>IF(LEN(F5373)&gt;0,IFERROR(HLOOKUP(F5373,'Codigos Servicios'!$A$4:$A$49,1,1),"SI"),"")</f>
        <v/>
      </c>
      <c r="L5373" s="3"/>
      <c r="Z5373"/>
    </row>
    <row r="5374" spans="10:26" x14ac:dyDescent="0.25">
      <c r="J5374" s="20" t="str">
        <f t="shared" si="401"/>
        <v/>
      </c>
      <c r="K5374" s="22" t="str">
        <f>IF(LEN(F5374)&gt;0,IFERROR(HLOOKUP(F5374,'Codigos Servicios'!$A$4:$A$49,1,1),"SI"),"")</f>
        <v/>
      </c>
      <c r="L5374" s="3"/>
      <c r="Z5374"/>
    </row>
    <row r="5375" spans="10:26" x14ac:dyDescent="0.25">
      <c r="J5375" s="20" t="str">
        <f t="shared" si="401"/>
        <v/>
      </c>
      <c r="K5375" s="22" t="str">
        <f>IF(LEN(F5375)&gt;0,IFERROR(HLOOKUP(F5375,'Codigos Servicios'!$A$4:$A$49,1,1),"SI"),"")</f>
        <v/>
      </c>
      <c r="L5375" s="3"/>
      <c r="Z5375"/>
    </row>
    <row r="5376" spans="10:26" x14ac:dyDescent="0.25">
      <c r="J5376" s="20" t="str">
        <f t="shared" si="401"/>
        <v/>
      </c>
      <c r="K5376" s="22" t="str">
        <f>IF(LEN(F5376)&gt;0,IFERROR(HLOOKUP(F5376,'Codigos Servicios'!$A$4:$A$49,1,1),"SI"),"")</f>
        <v/>
      </c>
      <c r="L5376" s="3"/>
      <c r="Z5376"/>
    </row>
    <row r="5377" spans="10:26" x14ac:dyDescent="0.25">
      <c r="J5377" s="20" t="str">
        <f t="shared" si="401"/>
        <v/>
      </c>
      <c r="K5377" s="22" t="str">
        <f>IF(LEN(F5377)&gt;0,IFERROR(HLOOKUP(F5377,'Codigos Servicios'!$A$4:$A$49,1,1),"SI"),"")</f>
        <v/>
      </c>
      <c r="L5377" s="3"/>
      <c r="Z5377"/>
    </row>
    <row r="5378" spans="10:26" x14ac:dyDescent="0.25">
      <c r="J5378" s="20" t="str">
        <f t="shared" si="401"/>
        <v/>
      </c>
      <c r="K5378" s="22" t="str">
        <f>IF(LEN(F5378)&gt;0,IFERROR(HLOOKUP(F5378,'Codigos Servicios'!$A$4:$A$49,1,1),"SI"),"")</f>
        <v/>
      </c>
      <c r="L5378" s="3"/>
      <c r="Z5378"/>
    </row>
    <row r="5379" spans="10:26" x14ac:dyDescent="0.25">
      <c r="J5379" s="20" t="str">
        <f t="shared" si="401"/>
        <v/>
      </c>
      <c r="K5379" s="22" t="str">
        <f>IF(LEN(F5379)&gt;0,IFERROR(HLOOKUP(F5379,'Codigos Servicios'!$A$4:$A$49,1,1),"SI"),"")</f>
        <v/>
      </c>
      <c r="L5379" s="3"/>
      <c r="Z5379"/>
    </row>
    <row r="5380" spans="10:26" x14ac:dyDescent="0.25">
      <c r="J5380" s="20" t="str">
        <f t="shared" si="401"/>
        <v/>
      </c>
      <c r="K5380" s="22" t="str">
        <f>IF(LEN(F5380)&gt;0,IFERROR(HLOOKUP(F5380,'Codigos Servicios'!$A$4:$A$49,1,1),"SI"),"")</f>
        <v/>
      </c>
      <c r="L5380" s="3"/>
      <c r="Z5380"/>
    </row>
    <row r="5381" spans="10:26" x14ac:dyDescent="0.25">
      <c r="J5381" s="20" t="str">
        <f t="shared" si="401"/>
        <v/>
      </c>
      <c r="K5381" s="22" t="str">
        <f>IF(LEN(F5381)&gt;0,IFERROR(HLOOKUP(F5381,'Codigos Servicios'!$A$4:$A$49,1,1),"SI"),"")</f>
        <v/>
      </c>
      <c r="L5381" s="3"/>
      <c r="Z5381"/>
    </row>
    <row r="5382" spans="10:26" x14ac:dyDescent="0.25">
      <c r="J5382" s="20" t="str">
        <f t="shared" si="401"/>
        <v/>
      </c>
      <c r="K5382" s="22" t="str">
        <f>IF(LEN(F5382)&gt;0,IFERROR(HLOOKUP(F5382,'Codigos Servicios'!$A$4:$A$49,1,1),"SI"),"")</f>
        <v/>
      </c>
      <c r="L5382" s="3"/>
      <c r="Z5382"/>
    </row>
    <row r="5383" spans="10:26" x14ac:dyDescent="0.25">
      <c r="J5383" s="20" t="str">
        <f t="shared" si="401"/>
        <v/>
      </c>
      <c r="K5383" s="22" t="str">
        <f>IF(LEN(F5383)&gt;0,IFERROR(HLOOKUP(F5383,'Codigos Servicios'!$A$4:$A$49,1,1),"SI"),"")</f>
        <v/>
      </c>
      <c r="L5383" s="3"/>
      <c r="Z5383"/>
    </row>
    <row r="5384" spans="10:26" x14ac:dyDescent="0.25">
      <c r="J5384" s="20" t="str">
        <f t="shared" si="401"/>
        <v/>
      </c>
      <c r="K5384" s="22" t="str">
        <f>IF(LEN(F5384)&gt;0,IFERROR(HLOOKUP(F5384,'Codigos Servicios'!$A$4:$A$49,1,1),"SI"),"")</f>
        <v/>
      </c>
      <c r="L5384" s="3"/>
      <c r="Z5384"/>
    </row>
    <row r="5385" spans="10:26" x14ac:dyDescent="0.25">
      <c r="J5385" s="20" t="str">
        <f t="shared" ref="J5385:J5448" si="402">IF(LEN(F5385)&gt;0,IF(LEN(G5385)&gt;0,IF(LEN(C5385)&gt;1,IF(ISBLANK($H$5),"Error: No ha ingresado el Mes",IF(ISBLANK($I$5),"Error: No ha ingresado el Año",IF(K5385="SI","Error Codigo de Servicio Invalido",""))),"Error: No ha ingresado empresa"),""),"")</f>
        <v/>
      </c>
      <c r="K5385" s="22" t="str">
        <f>IF(LEN(F5385)&gt;0,IFERROR(HLOOKUP(F5385,'Codigos Servicios'!$A$4:$A$49,1,1),"SI"),"")</f>
        <v/>
      </c>
      <c r="L5385" s="3"/>
      <c r="Z5385"/>
    </row>
    <row r="5386" spans="10:26" x14ac:dyDescent="0.25">
      <c r="J5386" s="20" t="str">
        <f t="shared" si="402"/>
        <v/>
      </c>
      <c r="K5386" s="22" t="str">
        <f>IF(LEN(F5386)&gt;0,IFERROR(HLOOKUP(F5386,'Codigos Servicios'!$A$4:$A$49,1,1),"SI"),"")</f>
        <v/>
      </c>
      <c r="L5386" s="3"/>
      <c r="Z5386"/>
    </row>
    <row r="5387" spans="10:26" x14ac:dyDescent="0.25">
      <c r="J5387" s="20" t="str">
        <f t="shared" si="402"/>
        <v/>
      </c>
      <c r="K5387" s="22" t="str">
        <f>IF(LEN(F5387)&gt;0,IFERROR(HLOOKUP(F5387,'Codigos Servicios'!$A$4:$A$49,1,1),"SI"),"")</f>
        <v/>
      </c>
      <c r="L5387" s="3"/>
      <c r="Z5387"/>
    </row>
    <row r="5388" spans="10:26" x14ac:dyDescent="0.25">
      <c r="J5388" s="20" t="str">
        <f t="shared" si="402"/>
        <v/>
      </c>
      <c r="K5388" s="22" t="str">
        <f>IF(LEN(F5388)&gt;0,IFERROR(HLOOKUP(F5388,'Codigos Servicios'!$A$4:$A$49,1,1),"SI"),"")</f>
        <v/>
      </c>
      <c r="L5388" s="3"/>
      <c r="Z5388"/>
    </row>
    <row r="5389" spans="10:26" x14ac:dyDescent="0.25">
      <c r="J5389" s="20" t="str">
        <f t="shared" si="402"/>
        <v/>
      </c>
      <c r="K5389" s="22" t="str">
        <f>IF(LEN(F5389)&gt;0,IFERROR(HLOOKUP(F5389,'Codigos Servicios'!$A$4:$A$49,1,1),"SI"),"")</f>
        <v/>
      </c>
      <c r="L5389" s="3"/>
      <c r="Z5389"/>
    </row>
    <row r="5390" spans="10:26" x14ac:dyDescent="0.25">
      <c r="J5390" s="20" t="str">
        <f t="shared" si="402"/>
        <v/>
      </c>
      <c r="K5390" s="22" t="str">
        <f>IF(LEN(F5390)&gt;0,IFERROR(HLOOKUP(F5390,'Codigos Servicios'!$A$4:$A$49,1,1),"SI"),"")</f>
        <v/>
      </c>
      <c r="L5390" s="3"/>
      <c r="Z5390"/>
    </row>
    <row r="5391" spans="10:26" x14ac:dyDescent="0.25">
      <c r="J5391" s="20" t="str">
        <f t="shared" si="402"/>
        <v/>
      </c>
      <c r="K5391" s="22" t="str">
        <f>IF(LEN(F5391)&gt;0,IFERROR(HLOOKUP(F5391,'Codigos Servicios'!$A$4:$A$49,1,1),"SI"),"")</f>
        <v/>
      </c>
      <c r="L5391" s="3"/>
      <c r="Z5391"/>
    </row>
    <row r="5392" spans="10:26" x14ac:dyDescent="0.25">
      <c r="J5392" s="20" t="str">
        <f t="shared" si="402"/>
        <v/>
      </c>
      <c r="K5392" s="22" t="str">
        <f>IF(LEN(F5392)&gt;0,IFERROR(HLOOKUP(F5392,'Codigos Servicios'!$A$4:$A$49,1,1),"SI"),"")</f>
        <v/>
      </c>
      <c r="L5392" s="3"/>
      <c r="Z5392"/>
    </row>
    <row r="5393" spans="10:26" x14ac:dyDescent="0.25">
      <c r="J5393" s="20" t="str">
        <f t="shared" si="402"/>
        <v/>
      </c>
      <c r="K5393" s="22" t="str">
        <f>IF(LEN(F5393)&gt;0,IFERROR(HLOOKUP(F5393,'Codigos Servicios'!$A$4:$A$49,1,1),"SI"),"")</f>
        <v/>
      </c>
      <c r="L5393" s="3"/>
      <c r="Z5393"/>
    </row>
    <row r="5394" spans="10:26" x14ac:dyDescent="0.25">
      <c r="J5394" s="20" t="str">
        <f t="shared" si="402"/>
        <v/>
      </c>
      <c r="K5394" s="22" t="str">
        <f>IF(LEN(F5394)&gt;0,IFERROR(HLOOKUP(F5394,'Codigos Servicios'!$A$4:$A$49,1,1),"SI"),"")</f>
        <v/>
      </c>
      <c r="L5394" s="3"/>
      <c r="Z5394"/>
    </row>
    <row r="5395" spans="10:26" x14ac:dyDescent="0.25">
      <c r="J5395" s="20" t="str">
        <f t="shared" si="402"/>
        <v/>
      </c>
      <c r="K5395" s="22" t="str">
        <f>IF(LEN(F5395)&gt;0,IFERROR(HLOOKUP(F5395,'Codigos Servicios'!$A$4:$A$49,1,1),"SI"),"")</f>
        <v/>
      </c>
      <c r="L5395" s="3"/>
      <c r="Z5395"/>
    </row>
    <row r="5396" spans="10:26" x14ac:dyDescent="0.25">
      <c r="J5396" s="20" t="str">
        <f t="shared" si="402"/>
        <v/>
      </c>
      <c r="K5396" s="22" t="str">
        <f>IF(LEN(F5396)&gt;0,IFERROR(HLOOKUP(F5396,'Codigos Servicios'!$A$4:$A$49,1,1),"SI"),"")</f>
        <v/>
      </c>
      <c r="L5396" s="3"/>
      <c r="Z5396"/>
    </row>
    <row r="5397" spans="10:26" x14ac:dyDescent="0.25">
      <c r="J5397" s="20" t="str">
        <f t="shared" si="402"/>
        <v/>
      </c>
      <c r="K5397" s="22" t="str">
        <f>IF(LEN(F5397)&gt;0,IFERROR(HLOOKUP(F5397,'Codigos Servicios'!$A$4:$A$49,1,1),"SI"),"")</f>
        <v/>
      </c>
      <c r="L5397" s="3"/>
      <c r="Z5397"/>
    </row>
    <row r="5398" spans="10:26" x14ac:dyDescent="0.25">
      <c r="J5398" s="20" t="str">
        <f t="shared" si="402"/>
        <v/>
      </c>
      <c r="K5398" s="22" t="str">
        <f>IF(LEN(F5398)&gt;0,IFERROR(HLOOKUP(F5398,'Codigos Servicios'!$A$4:$A$49,1,1),"SI"),"")</f>
        <v/>
      </c>
      <c r="L5398" s="3"/>
      <c r="Z5398"/>
    </row>
    <row r="5399" spans="10:26" x14ac:dyDescent="0.25">
      <c r="J5399" s="20" t="str">
        <f t="shared" si="402"/>
        <v/>
      </c>
      <c r="K5399" s="22" t="str">
        <f>IF(LEN(F5399)&gt;0,IFERROR(HLOOKUP(F5399,'Codigos Servicios'!$A$4:$A$49,1,1),"SI"),"")</f>
        <v/>
      </c>
      <c r="L5399" s="3"/>
      <c r="Z5399"/>
    </row>
    <row r="5400" spans="10:26" x14ac:dyDescent="0.25">
      <c r="J5400" s="20" t="str">
        <f t="shared" si="402"/>
        <v/>
      </c>
      <c r="K5400" s="22" t="str">
        <f>IF(LEN(F5400)&gt;0,IFERROR(HLOOKUP(F5400,'Codigos Servicios'!$A$4:$A$49,1,1),"SI"),"")</f>
        <v/>
      </c>
      <c r="L5400" s="3"/>
      <c r="Z5400"/>
    </row>
    <row r="5401" spans="10:26" x14ac:dyDescent="0.25">
      <c r="J5401" s="20" t="str">
        <f t="shared" si="402"/>
        <v/>
      </c>
      <c r="K5401" s="22" t="str">
        <f>IF(LEN(F5401)&gt;0,IFERROR(HLOOKUP(F5401,'Codigos Servicios'!$A$4:$A$49,1,1),"SI"),"")</f>
        <v/>
      </c>
      <c r="L5401" s="3"/>
      <c r="Z5401"/>
    </row>
    <row r="5402" spans="10:26" x14ac:dyDescent="0.25">
      <c r="J5402" s="20" t="str">
        <f t="shared" si="402"/>
        <v/>
      </c>
      <c r="K5402" s="22" t="str">
        <f>IF(LEN(F5402)&gt;0,IFERROR(HLOOKUP(F5402,'Codigos Servicios'!$A$4:$A$49,1,1),"SI"),"")</f>
        <v/>
      </c>
      <c r="L5402" s="3"/>
      <c r="Z5402"/>
    </row>
    <row r="5403" spans="10:26" x14ac:dyDescent="0.25">
      <c r="J5403" s="20" t="str">
        <f t="shared" si="402"/>
        <v/>
      </c>
      <c r="K5403" s="22" t="str">
        <f>IF(LEN(F5403)&gt;0,IFERROR(HLOOKUP(F5403,'Codigos Servicios'!$A$4:$A$49,1,1),"SI"),"")</f>
        <v/>
      </c>
      <c r="L5403" s="3"/>
      <c r="Z5403"/>
    </row>
    <row r="5404" spans="10:26" x14ac:dyDescent="0.25">
      <c r="J5404" s="20" t="str">
        <f t="shared" si="402"/>
        <v/>
      </c>
      <c r="K5404" s="22" t="str">
        <f>IF(LEN(F5404)&gt;0,IFERROR(HLOOKUP(F5404,'Codigos Servicios'!$A$4:$A$49,1,1),"SI"),"")</f>
        <v/>
      </c>
      <c r="L5404" s="3"/>
      <c r="Z5404"/>
    </row>
    <row r="5405" spans="10:26" x14ac:dyDescent="0.25">
      <c r="J5405" s="20" t="str">
        <f t="shared" si="402"/>
        <v/>
      </c>
      <c r="K5405" s="22" t="str">
        <f>IF(LEN(F5405)&gt;0,IFERROR(HLOOKUP(F5405,'Codigos Servicios'!$A$4:$A$49,1,1),"SI"),"")</f>
        <v/>
      </c>
      <c r="L5405" s="3"/>
      <c r="Z5405"/>
    </row>
    <row r="5406" spans="10:26" x14ac:dyDescent="0.25">
      <c r="J5406" s="20" t="str">
        <f t="shared" si="402"/>
        <v/>
      </c>
      <c r="K5406" s="22" t="str">
        <f>IF(LEN(F5406)&gt;0,IFERROR(HLOOKUP(F5406,'Codigos Servicios'!$A$4:$A$49,1,1),"SI"),"")</f>
        <v/>
      </c>
      <c r="L5406" s="3"/>
      <c r="Z5406"/>
    </row>
    <row r="5407" spans="10:26" x14ac:dyDescent="0.25">
      <c r="J5407" s="20" t="str">
        <f t="shared" si="402"/>
        <v/>
      </c>
      <c r="K5407" s="22" t="str">
        <f>IF(LEN(F5407)&gt;0,IFERROR(HLOOKUP(F5407,'Codigos Servicios'!$A$4:$A$49,1,1),"SI"),"")</f>
        <v/>
      </c>
      <c r="L5407" s="3"/>
      <c r="Z5407"/>
    </row>
    <row r="5408" spans="10:26" x14ac:dyDescent="0.25">
      <c r="J5408" s="20" t="str">
        <f t="shared" si="402"/>
        <v/>
      </c>
      <c r="K5408" s="22" t="str">
        <f>IF(LEN(F5408)&gt;0,IFERROR(HLOOKUP(F5408,'Codigos Servicios'!$A$4:$A$49,1,1),"SI"),"")</f>
        <v/>
      </c>
      <c r="L5408" s="3"/>
      <c r="Z5408"/>
    </row>
    <row r="5409" spans="10:26" x14ac:dyDescent="0.25">
      <c r="J5409" s="20" t="str">
        <f t="shared" si="402"/>
        <v/>
      </c>
      <c r="K5409" s="22" t="str">
        <f>IF(LEN(F5409)&gt;0,IFERROR(HLOOKUP(F5409,'Codigos Servicios'!$A$4:$A$49,1,1),"SI"),"")</f>
        <v/>
      </c>
      <c r="L5409" s="3"/>
      <c r="Z5409"/>
    </row>
    <row r="5410" spans="10:26" x14ac:dyDescent="0.25">
      <c r="J5410" s="20" t="str">
        <f t="shared" si="402"/>
        <v/>
      </c>
      <c r="K5410" s="22" t="str">
        <f>IF(LEN(F5410)&gt;0,IFERROR(HLOOKUP(F5410,'Codigos Servicios'!$A$4:$A$49,1,1),"SI"),"")</f>
        <v/>
      </c>
      <c r="L5410" s="3"/>
      <c r="Z5410"/>
    </row>
    <row r="5411" spans="10:26" x14ac:dyDescent="0.25">
      <c r="J5411" s="20" t="str">
        <f t="shared" si="402"/>
        <v/>
      </c>
      <c r="K5411" s="22" t="str">
        <f>IF(LEN(F5411)&gt;0,IFERROR(HLOOKUP(F5411,'Codigos Servicios'!$A$4:$A$49,1,1),"SI"),"")</f>
        <v/>
      </c>
      <c r="L5411" s="3"/>
      <c r="Z5411"/>
    </row>
    <row r="5412" spans="10:26" x14ac:dyDescent="0.25">
      <c r="J5412" s="20" t="str">
        <f t="shared" si="402"/>
        <v/>
      </c>
      <c r="K5412" s="22" t="str">
        <f>IF(LEN(F5412)&gt;0,IFERROR(HLOOKUP(F5412,'Codigos Servicios'!$A$4:$A$49,1,1),"SI"),"")</f>
        <v/>
      </c>
      <c r="L5412" s="3"/>
      <c r="Z5412"/>
    </row>
    <row r="5413" spans="10:26" x14ac:dyDescent="0.25">
      <c r="J5413" s="20" t="str">
        <f t="shared" si="402"/>
        <v/>
      </c>
      <c r="K5413" s="22" t="str">
        <f>IF(LEN(F5413)&gt;0,IFERROR(HLOOKUP(F5413,'Codigos Servicios'!$A$4:$A$49,1,1),"SI"),"")</f>
        <v/>
      </c>
      <c r="L5413" s="3"/>
      <c r="Z5413"/>
    </row>
    <row r="5414" spans="10:26" x14ac:dyDescent="0.25">
      <c r="J5414" s="20" t="str">
        <f t="shared" si="402"/>
        <v/>
      </c>
      <c r="K5414" s="22" t="str">
        <f>IF(LEN(F5414)&gt;0,IFERROR(HLOOKUP(F5414,'Codigos Servicios'!$A$4:$A$49,1,1),"SI"),"")</f>
        <v/>
      </c>
      <c r="L5414" s="3"/>
      <c r="Z5414"/>
    </row>
    <row r="5415" spans="10:26" x14ac:dyDescent="0.25">
      <c r="J5415" s="20" t="str">
        <f t="shared" si="402"/>
        <v/>
      </c>
      <c r="K5415" s="22" t="str">
        <f>IF(LEN(F5415)&gt;0,IFERROR(HLOOKUP(F5415,'Codigos Servicios'!$A$4:$A$49,1,1),"SI"),"")</f>
        <v/>
      </c>
      <c r="L5415" s="3"/>
      <c r="Z5415"/>
    </row>
    <row r="5416" spans="10:26" x14ac:dyDescent="0.25">
      <c r="J5416" s="20" t="str">
        <f t="shared" si="402"/>
        <v/>
      </c>
      <c r="K5416" s="22" t="str">
        <f>IF(LEN(F5416)&gt;0,IFERROR(HLOOKUP(F5416,'Codigos Servicios'!$A$4:$A$49,1,1),"SI"),"")</f>
        <v/>
      </c>
      <c r="L5416" s="3"/>
      <c r="Z5416"/>
    </row>
    <row r="5417" spans="10:26" x14ac:dyDescent="0.25">
      <c r="J5417" s="20" t="str">
        <f t="shared" si="402"/>
        <v/>
      </c>
      <c r="K5417" s="22" t="str">
        <f>IF(LEN(F5417)&gt;0,IFERROR(HLOOKUP(F5417,'Codigos Servicios'!$A$4:$A$49,1,1),"SI"),"")</f>
        <v/>
      </c>
      <c r="L5417" s="3"/>
      <c r="Z5417"/>
    </row>
    <row r="5418" spans="10:26" x14ac:dyDescent="0.25">
      <c r="J5418" s="20" t="str">
        <f t="shared" si="402"/>
        <v/>
      </c>
      <c r="K5418" s="22" t="str">
        <f>IF(LEN(F5418)&gt;0,IFERROR(HLOOKUP(F5418,'Codigos Servicios'!$A$4:$A$49,1,1),"SI"),"")</f>
        <v/>
      </c>
      <c r="L5418" s="3"/>
      <c r="Z5418"/>
    </row>
    <row r="5419" spans="10:26" x14ac:dyDescent="0.25">
      <c r="J5419" s="20" t="str">
        <f t="shared" si="402"/>
        <v/>
      </c>
      <c r="K5419" s="22" t="str">
        <f>IF(LEN(F5419)&gt;0,IFERROR(HLOOKUP(F5419,'Codigos Servicios'!$A$4:$A$49,1,1),"SI"),"")</f>
        <v/>
      </c>
      <c r="L5419" s="3"/>
      <c r="Z5419"/>
    </row>
    <row r="5420" spans="10:26" x14ac:dyDescent="0.25">
      <c r="J5420" s="20" t="str">
        <f t="shared" si="402"/>
        <v/>
      </c>
      <c r="K5420" s="22" t="str">
        <f>IF(LEN(F5420)&gt;0,IFERROR(HLOOKUP(F5420,'Codigos Servicios'!$A$4:$A$49,1,1),"SI"),"")</f>
        <v/>
      </c>
      <c r="L5420" s="3"/>
      <c r="Z5420"/>
    </row>
    <row r="5421" spans="10:26" x14ac:dyDescent="0.25">
      <c r="J5421" s="20" t="str">
        <f t="shared" si="402"/>
        <v/>
      </c>
      <c r="K5421" s="22" t="str">
        <f>IF(LEN(F5421)&gt;0,IFERROR(HLOOKUP(F5421,'Codigos Servicios'!$A$4:$A$49,1,1),"SI"),"")</f>
        <v/>
      </c>
      <c r="L5421" s="3"/>
      <c r="Z5421"/>
    </row>
    <row r="5422" spans="10:26" x14ac:dyDescent="0.25">
      <c r="J5422" s="20" t="str">
        <f t="shared" si="402"/>
        <v/>
      </c>
      <c r="K5422" s="22" t="str">
        <f>IF(LEN(F5422)&gt;0,IFERROR(HLOOKUP(F5422,'Codigos Servicios'!$A$4:$A$49,1,1),"SI"),"")</f>
        <v/>
      </c>
      <c r="L5422" s="3"/>
      <c r="Z5422"/>
    </row>
    <row r="5423" spans="10:26" x14ac:dyDescent="0.25">
      <c r="J5423" s="20" t="str">
        <f t="shared" si="402"/>
        <v/>
      </c>
      <c r="K5423" s="22" t="str">
        <f>IF(LEN(F5423)&gt;0,IFERROR(HLOOKUP(F5423,'Codigos Servicios'!$A$4:$A$49,1,1),"SI"),"")</f>
        <v/>
      </c>
      <c r="L5423" s="3"/>
      <c r="Z5423"/>
    </row>
    <row r="5424" spans="10:26" x14ac:dyDescent="0.25">
      <c r="J5424" s="20" t="str">
        <f t="shared" si="402"/>
        <v/>
      </c>
      <c r="K5424" s="22" t="str">
        <f>IF(LEN(F5424)&gt;0,IFERROR(HLOOKUP(F5424,'Codigos Servicios'!$A$4:$A$49,1,1),"SI"),"")</f>
        <v/>
      </c>
      <c r="L5424" s="3"/>
      <c r="Z5424"/>
    </row>
    <row r="5425" spans="10:26" x14ac:dyDescent="0.25">
      <c r="J5425" s="20" t="str">
        <f t="shared" si="402"/>
        <v/>
      </c>
      <c r="K5425" s="22" t="str">
        <f>IF(LEN(F5425)&gt;0,IFERROR(HLOOKUP(F5425,'Codigos Servicios'!$A$4:$A$49,1,1),"SI"),"")</f>
        <v/>
      </c>
      <c r="L5425" s="3"/>
      <c r="Z5425"/>
    </row>
    <row r="5426" spans="10:26" x14ac:dyDescent="0.25">
      <c r="J5426" s="20" t="str">
        <f t="shared" si="402"/>
        <v/>
      </c>
      <c r="K5426" s="22" t="str">
        <f>IF(LEN(F5426)&gt;0,IFERROR(HLOOKUP(F5426,'Codigos Servicios'!$A$4:$A$49,1,1),"SI"),"")</f>
        <v/>
      </c>
      <c r="L5426" s="3"/>
      <c r="Z5426"/>
    </row>
    <row r="5427" spans="10:26" x14ac:dyDescent="0.25">
      <c r="J5427" s="20" t="str">
        <f t="shared" si="402"/>
        <v/>
      </c>
      <c r="K5427" s="22" t="str">
        <f>IF(LEN(F5427)&gt;0,IFERROR(HLOOKUP(F5427,'Codigos Servicios'!$A$4:$A$49,1,1),"SI"),"")</f>
        <v/>
      </c>
      <c r="L5427" s="3"/>
      <c r="Z5427"/>
    </row>
    <row r="5428" spans="10:26" x14ac:dyDescent="0.25">
      <c r="J5428" s="20" t="str">
        <f t="shared" si="402"/>
        <v/>
      </c>
      <c r="K5428" s="22" t="str">
        <f>IF(LEN(F5428)&gt;0,IFERROR(HLOOKUP(F5428,'Codigos Servicios'!$A$4:$A$49,1,1),"SI"),"")</f>
        <v/>
      </c>
      <c r="L5428" s="3"/>
      <c r="Z5428"/>
    </row>
    <row r="5429" spans="10:26" x14ac:dyDescent="0.25">
      <c r="J5429" s="20" t="str">
        <f t="shared" si="402"/>
        <v/>
      </c>
      <c r="K5429" s="22" t="str">
        <f>IF(LEN(F5429)&gt;0,IFERROR(HLOOKUP(F5429,'Codigos Servicios'!$A$4:$A$49,1,1),"SI"),"")</f>
        <v/>
      </c>
      <c r="L5429" s="3"/>
      <c r="Z5429"/>
    </row>
    <row r="5430" spans="10:26" x14ac:dyDescent="0.25">
      <c r="J5430" s="20" t="str">
        <f t="shared" si="402"/>
        <v/>
      </c>
      <c r="K5430" s="22" t="str">
        <f>IF(LEN(F5430)&gt;0,IFERROR(HLOOKUP(F5430,'Codigos Servicios'!$A$4:$A$49,1,1),"SI"),"")</f>
        <v/>
      </c>
      <c r="L5430" s="3"/>
      <c r="Z5430"/>
    </row>
    <row r="5431" spans="10:26" x14ac:dyDescent="0.25">
      <c r="J5431" s="20" t="str">
        <f t="shared" si="402"/>
        <v/>
      </c>
      <c r="K5431" s="22" t="str">
        <f>IF(LEN(F5431)&gt;0,IFERROR(HLOOKUP(F5431,'Codigos Servicios'!$A$4:$A$49,1,1),"SI"),"")</f>
        <v/>
      </c>
      <c r="L5431" s="3"/>
      <c r="Z5431"/>
    </row>
    <row r="5432" spans="10:26" x14ac:dyDescent="0.25">
      <c r="J5432" s="20" t="str">
        <f t="shared" si="402"/>
        <v/>
      </c>
      <c r="K5432" s="22" t="str">
        <f>IF(LEN(F5432)&gt;0,IFERROR(HLOOKUP(F5432,'Codigos Servicios'!$A$4:$A$49,1,1),"SI"),"")</f>
        <v/>
      </c>
      <c r="L5432" s="3"/>
      <c r="Z5432"/>
    </row>
    <row r="5433" spans="10:26" x14ac:dyDescent="0.25">
      <c r="J5433" s="20" t="str">
        <f t="shared" si="402"/>
        <v/>
      </c>
      <c r="K5433" s="22" t="str">
        <f>IF(LEN(F5433)&gt;0,IFERROR(HLOOKUP(F5433,'Codigos Servicios'!$A$4:$A$49,1,1),"SI"),"")</f>
        <v/>
      </c>
      <c r="L5433" s="3"/>
      <c r="Z5433"/>
    </row>
    <row r="5434" spans="10:26" x14ac:dyDescent="0.25">
      <c r="J5434" s="20" t="str">
        <f t="shared" si="402"/>
        <v/>
      </c>
      <c r="K5434" s="22" t="str">
        <f>IF(LEN(F5434)&gt;0,IFERROR(HLOOKUP(F5434,'Codigos Servicios'!$A$4:$A$49,1,1),"SI"),"")</f>
        <v/>
      </c>
      <c r="L5434" s="3"/>
      <c r="Z5434"/>
    </row>
    <row r="5435" spans="10:26" x14ac:dyDescent="0.25">
      <c r="J5435" s="20" t="str">
        <f t="shared" si="402"/>
        <v/>
      </c>
      <c r="K5435" s="22" t="str">
        <f>IF(LEN(F5435)&gt;0,IFERROR(HLOOKUP(F5435,'Codigos Servicios'!$A$4:$A$49,1,1),"SI"),"")</f>
        <v/>
      </c>
      <c r="L5435" s="3"/>
      <c r="Z5435"/>
    </row>
    <row r="5436" spans="10:26" x14ac:dyDescent="0.25">
      <c r="J5436" s="20" t="str">
        <f t="shared" si="402"/>
        <v/>
      </c>
      <c r="K5436" s="22" t="str">
        <f>IF(LEN(F5436)&gt;0,IFERROR(HLOOKUP(F5436,'Codigos Servicios'!$A$4:$A$49,1,1),"SI"),"")</f>
        <v/>
      </c>
      <c r="L5436" s="3"/>
      <c r="Z5436"/>
    </row>
    <row r="5437" spans="10:26" x14ac:dyDescent="0.25">
      <c r="J5437" s="20" t="str">
        <f t="shared" si="402"/>
        <v/>
      </c>
      <c r="K5437" s="22" t="str">
        <f>IF(LEN(F5437)&gt;0,IFERROR(HLOOKUP(F5437,'Codigos Servicios'!$A$4:$A$49,1,1),"SI"),"")</f>
        <v/>
      </c>
      <c r="L5437" s="3"/>
      <c r="Z5437"/>
    </row>
    <row r="5438" spans="10:26" x14ac:dyDescent="0.25">
      <c r="J5438" s="20" t="str">
        <f t="shared" si="402"/>
        <v/>
      </c>
      <c r="K5438" s="22" t="str">
        <f>IF(LEN(F5438)&gt;0,IFERROR(HLOOKUP(F5438,'Codigos Servicios'!$A$4:$A$49,1,1),"SI"),"")</f>
        <v/>
      </c>
      <c r="L5438" s="3"/>
      <c r="Z5438"/>
    </row>
    <row r="5439" spans="10:26" x14ac:dyDescent="0.25">
      <c r="J5439" s="20" t="str">
        <f t="shared" si="402"/>
        <v/>
      </c>
      <c r="K5439" s="22" t="str">
        <f>IF(LEN(F5439)&gt;0,IFERROR(HLOOKUP(F5439,'Codigos Servicios'!$A$4:$A$49,1,1),"SI"),"")</f>
        <v/>
      </c>
      <c r="L5439" s="3"/>
      <c r="Z5439"/>
    </row>
    <row r="5440" spans="10:26" x14ac:dyDescent="0.25">
      <c r="J5440" s="20" t="str">
        <f t="shared" si="402"/>
        <v/>
      </c>
      <c r="K5440" s="22" t="str">
        <f>IF(LEN(F5440)&gt;0,IFERROR(HLOOKUP(F5440,'Codigos Servicios'!$A$4:$A$49,1,1),"SI"),"")</f>
        <v/>
      </c>
      <c r="L5440" s="3"/>
      <c r="Z5440"/>
    </row>
    <row r="5441" spans="10:26" x14ac:dyDescent="0.25">
      <c r="J5441" s="20" t="str">
        <f t="shared" si="402"/>
        <v/>
      </c>
      <c r="K5441" s="22" t="str">
        <f>IF(LEN(F5441)&gt;0,IFERROR(HLOOKUP(F5441,'Codigos Servicios'!$A$4:$A$49,1,1),"SI"),"")</f>
        <v/>
      </c>
      <c r="L5441" s="3"/>
      <c r="Z5441"/>
    </row>
    <row r="5442" spans="10:26" x14ac:dyDescent="0.25">
      <c r="J5442" s="20" t="str">
        <f t="shared" si="402"/>
        <v/>
      </c>
      <c r="K5442" s="22" t="str">
        <f>IF(LEN(F5442)&gt;0,IFERROR(HLOOKUP(F5442,'Codigos Servicios'!$A$4:$A$49,1,1),"SI"),"")</f>
        <v/>
      </c>
      <c r="L5442" s="3"/>
      <c r="Z5442"/>
    </row>
    <row r="5443" spans="10:26" x14ac:dyDescent="0.25">
      <c r="J5443" s="20" t="str">
        <f t="shared" si="402"/>
        <v/>
      </c>
      <c r="K5443" s="22" t="str">
        <f>IF(LEN(F5443)&gt;0,IFERROR(HLOOKUP(F5443,'Codigos Servicios'!$A$4:$A$49,1,1),"SI"),"")</f>
        <v/>
      </c>
      <c r="L5443" s="3"/>
      <c r="Z5443"/>
    </row>
    <row r="5444" spans="10:26" x14ac:dyDescent="0.25">
      <c r="J5444" s="20" t="str">
        <f t="shared" si="402"/>
        <v/>
      </c>
      <c r="K5444" s="22" t="str">
        <f>IF(LEN(F5444)&gt;0,IFERROR(HLOOKUP(F5444,'Codigos Servicios'!$A$4:$A$49,1,1),"SI"),"")</f>
        <v/>
      </c>
      <c r="L5444" s="3"/>
      <c r="Z5444"/>
    </row>
    <row r="5445" spans="10:26" x14ac:dyDescent="0.25">
      <c r="J5445" s="20" t="str">
        <f t="shared" si="402"/>
        <v/>
      </c>
      <c r="K5445" s="22" t="str">
        <f>IF(LEN(F5445)&gt;0,IFERROR(HLOOKUP(F5445,'Codigos Servicios'!$A$4:$A$49,1,1),"SI"),"")</f>
        <v/>
      </c>
      <c r="L5445" s="3"/>
      <c r="Z5445"/>
    </row>
    <row r="5446" spans="10:26" x14ac:dyDescent="0.25">
      <c r="J5446" s="20" t="str">
        <f t="shared" si="402"/>
        <v/>
      </c>
      <c r="K5446" s="22" t="str">
        <f>IF(LEN(F5446)&gt;0,IFERROR(HLOOKUP(F5446,'Codigos Servicios'!$A$4:$A$49,1,1),"SI"),"")</f>
        <v/>
      </c>
      <c r="L5446" s="3"/>
      <c r="Z5446"/>
    </row>
    <row r="5447" spans="10:26" x14ac:dyDescent="0.25">
      <c r="J5447" s="20" t="str">
        <f t="shared" si="402"/>
        <v/>
      </c>
      <c r="K5447" s="22" t="str">
        <f>IF(LEN(F5447)&gt;0,IFERROR(HLOOKUP(F5447,'Codigos Servicios'!$A$4:$A$49,1,1),"SI"),"")</f>
        <v/>
      </c>
      <c r="L5447" s="3"/>
      <c r="Z5447"/>
    </row>
    <row r="5448" spans="10:26" x14ac:dyDescent="0.25">
      <c r="J5448" s="20" t="str">
        <f t="shared" si="402"/>
        <v/>
      </c>
      <c r="K5448" s="22" t="str">
        <f>IF(LEN(F5448)&gt;0,IFERROR(HLOOKUP(F5448,'Codigos Servicios'!$A$4:$A$49,1,1),"SI"),"")</f>
        <v/>
      </c>
      <c r="L5448" s="3"/>
      <c r="Z5448"/>
    </row>
    <row r="5449" spans="10:26" x14ac:dyDescent="0.25">
      <c r="J5449" s="20" t="str">
        <f t="shared" ref="J5449:J5509" si="403">IF(LEN(F5449)&gt;0,IF(LEN(G5449)&gt;0,IF(LEN(C5449)&gt;1,IF(ISBLANK($H$5),"Error: No ha ingresado el Mes",IF(ISBLANK($I$5),"Error: No ha ingresado el Año",IF(K5449="SI","Error Codigo de Servicio Invalido",""))),"Error: No ha ingresado empresa"),""),"")</f>
        <v/>
      </c>
      <c r="K5449" s="22" t="str">
        <f>IF(LEN(F5449)&gt;0,IFERROR(HLOOKUP(F5449,'Codigos Servicios'!$A$4:$A$49,1,1),"SI"),"")</f>
        <v/>
      </c>
      <c r="L5449" s="3"/>
      <c r="Z5449"/>
    </row>
    <row r="5450" spans="10:26" x14ac:dyDescent="0.25">
      <c r="J5450" s="20" t="str">
        <f t="shared" si="403"/>
        <v/>
      </c>
      <c r="K5450" s="22" t="str">
        <f>IF(LEN(F5450)&gt;0,IFERROR(HLOOKUP(F5450,'Codigos Servicios'!$A$4:$A$49,1,1),"SI"),"")</f>
        <v/>
      </c>
      <c r="L5450" s="3"/>
      <c r="Z5450"/>
    </row>
    <row r="5451" spans="10:26" x14ac:dyDescent="0.25">
      <c r="J5451" s="20" t="str">
        <f t="shared" si="403"/>
        <v/>
      </c>
      <c r="K5451" s="22" t="str">
        <f>IF(LEN(F5451)&gt;0,IFERROR(HLOOKUP(F5451,'Codigos Servicios'!$A$4:$A$49,1,1),"SI"),"")</f>
        <v/>
      </c>
      <c r="L5451" s="3"/>
      <c r="Z5451"/>
    </row>
    <row r="5452" spans="10:26" x14ac:dyDescent="0.25">
      <c r="J5452" s="20" t="str">
        <f t="shared" si="403"/>
        <v/>
      </c>
      <c r="K5452" s="22" t="str">
        <f>IF(LEN(F5452)&gt;0,IFERROR(HLOOKUP(F5452,'Codigos Servicios'!$A$4:$A$49,1,1),"SI"),"")</f>
        <v/>
      </c>
      <c r="L5452" s="3"/>
      <c r="Z5452"/>
    </row>
    <row r="5453" spans="10:26" x14ac:dyDescent="0.25">
      <c r="J5453" s="20" t="str">
        <f t="shared" si="403"/>
        <v/>
      </c>
      <c r="K5453" s="22" t="str">
        <f>IF(LEN(F5453)&gt;0,IFERROR(HLOOKUP(F5453,'Codigos Servicios'!$A$4:$A$49,1,1),"SI"),"")</f>
        <v/>
      </c>
      <c r="L5453" s="3"/>
      <c r="Z5453"/>
    </row>
    <row r="5454" spans="10:26" x14ac:dyDescent="0.25">
      <c r="J5454" s="20" t="str">
        <f t="shared" si="403"/>
        <v/>
      </c>
      <c r="K5454" s="22" t="str">
        <f>IF(LEN(F5454)&gt;0,IFERROR(HLOOKUP(F5454,'Codigos Servicios'!$A$4:$A$49,1,1),"SI"),"")</f>
        <v/>
      </c>
      <c r="L5454" s="3"/>
      <c r="Z5454"/>
    </row>
    <row r="5455" spans="10:26" x14ac:dyDescent="0.25">
      <c r="J5455" s="20" t="str">
        <f t="shared" si="403"/>
        <v/>
      </c>
      <c r="K5455" s="22" t="str">
        <f>IF(LEN(F5455)&gt;0,IFERROR(HLOOKUP(F5455,'Codigos Servicios'!$A$4:$A$49,1,1),"SI"),"")</f>
        <v/>
      </c>
      <c r="L5455" s="3"/>
      <c r="Z5455"/>
    </row>
    <row r="5456" spans="10:26" x14ac:dyDescent="0.25">
      <c r="J5456" s="20" t="str">
        <f t="shared" si="403"/>
        <v/>
      </c>
      <c r="K5456" s="22" t="str">
        <f>IF(LEN(F5456)&gt;0,IFERROR(HLOOKUP(F5456,'Codigos Servicios'!$A$4:$A$49,1,1),"SI"),"")</f>
        <v/>
      </c>
      <c r="L5456" s="3"/>
      <c r="Z5456"/>
    </row>
    <row r="5457" spans="10:26" x14ac:dyDescent="0.25">
      <c r="J5457" s="20" t="str">
        <f t="shared" si="403"/>
        <v/>
      </c>
      <c r="K5457" s="22" t="str">
        <f>IF(LEN(F5457)&gt;0,IFERROR(HLOOKUP(F5457,'Codigos Servicios'!$A$4:$A$49,1,1),"SI"),"")</f>
        <v/>
      </c>
      <c r="L5457" s="3"/>
      <c r="Z5457"/>
    </row>
    <row r="5458" spans="10:26" x14ac:dyDescent="0.25">
      <c r="J5458" s="20" t="str">
        <f t="shared" si="403"/>
        <v/>
      </c>
      <c r="K5458" s="22" t="str">
        <f>IF(LEN(F5458)&gt;0,IFERROR(HLOOKUP(F5458,'Codigos Servicios'!$A$4:$A$49,1,1),"SI"),"")</f>
        <v/>
      </c>
      <c r="L5458" s="3"/>
      <c r="Z5458"/>
    </row>
    <row r="5459" spans="10:26" x14ac:dyDescent="0.25">
      <c r="J5459" s="20" t="str">
        <f t="shared" si="403"/>
        <v/>
      </c>
      <c r="K5459" s="22" t="str">
        <f>IF(LEN(F5459)&gt;0,IFERROR(HLOOKUP(F5459,'Codigos Servicios'!$A$4:$A$49,1,1),"SI"),"")</f>
        <v/>
      </c>
      <c r="L5459" s="3"/>
      <c r="Z5459"/>
    </row>
    <row r="5460" spans="10:26" x14ac:dyDescent="0.25">
      <c r="J5460" s="20" t="str">
        <f t="shared" si="403"/>
        <v/>
      </c>
      <c r="K5460" s="22" t="str">
        <f>IF(LEN(F5460)&gt;0,IFERROR(HLOOKUP(F5460,'Codigos Servicios'!$A$4:$A$49,1,1),"SI"),"")</f>
        <v/>
      </c>
      <c r="L5460" s="3"/>
      <c r="Z5460"/>
    </row>
    <row r="5461" spans="10:26" x14ac:dyDescent="0.25">
      <c r="J5461" s="20" t="str">
        <f t="shared" si="403"/>
        <v/>
      </c>
      <c r="K5461" s="22" t="str">
        <f>IF(LEN(F5461)&gt;0,IFERROR(HLOOKUP(F5461,'Codigos Servicios'!$A$4:$A$49,1,1),"SI"),"")</f>
        <v/>
      </c>
      <c r="L5461" s="3"/>
      <c r="Z5461"/>
    </row>
    <row r="5462" spans="10:26" x14ac:dyDescent="0.25">
      <c r="J5462" s="20" t="str">
        <f t="shared" si="403"/>
        <v/>
      </c>
      <c r="K5462" s="22" t="str">
        <f>IF(LEN(F5462)&gt;0,IFERROR(HLOOKUP(F5462,'Codigos Servicios'!$A$4:$A$49,1,1),"SI"),"")</f>
        <v/>
      </c>
      <c r="L5462" s="3"/>
      <c r="Z5462"/>
    </row>
    <row r="5463" spans="10:26" x14ac:dyDescent="0.25">
      <c r="J5463" s="20" t="str">
        <f t="shared" si="403"/>
        <v/>
      </c>
      <c r="K5463" s="22" t="str">
        <f>IF(LEN(F5463)&gt;0,IFERROR(HLOOKUP(F5463,'Codigos Servicios'!$A$4:$A$49,1,1),"SI"),"")</f>
        <v/>
      </c>
      <c r="L5463" s="3"/>
      <c r="Z5463"/>
    </row>
    <row r="5464" spans="10:26" x14ac:dyDescent="0.25">
      <c r="J5464" s="20" t="str">
        <f t="shared" si="403"/>
        <v/>
      </c>
      <c r="K5464" s="22" t="str">
        <f>IF(LEN(F5464)&gt;0,IFERROR(HLOOKUP(F5464,'Codigos Servicios'!$A$4:$A$49,1,1),"SI"),"")</f>
        <v/>
      </c>
      <c r="L5464" s="3"/>
      <c r="Z5464"/>
    </row>
    <row r="5465" spans="10:26" x14ac:dyDescent="0.25">
      <c r="J5465" s="20" t="str">
        <f t="shared" si="403"/>
        <v/>
      </c>
      <c r="K5465" s="22" t="str">
        <f>IF(LEN(F5465)&gt;0,IFERROR(HLOOKUP(F5465,'Codigos Servicios'!$A$4:$A$49,1,1),"SI"),"")</f>
        <v/>
      </c>
      <c r="L5465" s="3"/>
      <c r="Z5465"/>
    </row>
    <row r="5466" spans="10:26" x14ac:dyDescent="0.25">
      <c r="J5466" s="20" t="str">
        <f t="shared" si="403"/>
        <v/>
      </c>
      <c r="K5466" s="22" t="str">
        <f>IF(LEN(F5466)&gt;0,IFERROR(HLOOKUP(F5466,'Codigos Servicios'!$A$4:$A$49,1,1),"SI"),"")</f>
        <v/>
      </c>
      <c r="L5466" s="3"/>
      <c r="Z5466"/>
    </row>
    <row r="5467" spans="10:26" x14ac:dyDescent="0.25">
      <c r="J5467" s="20" t="str">
        <f t="shared" si="403"/>
        <v/>
      </c>
      <c r="K5467" s="22" t="str">
        <f>IF(LEN(F5467)&gt;0,IFERROR(HLOOKUP(F5467,'Codigos Servicios'!$A$4:$A$49,1,1),"SI"),"")</f>
        <v/>
      </c>
      <c r="L5467" s="3"/>
      <c r="Z5467"/>
    </row>
    <row r="5468" spans="10:26" x14ac:dyDescent="0.25">
      <c r="J5468" s="20" t="str">
        <f t="shared" si="403"/>
        <v/>
      </c>
      <c r="K5468" s="22" t="str">
        <f>IF(LEN(F5468)&gt;0,IFERROR(HLOOKUP(F5468,'Codigos Servicios'!$A$4:$A$49,1,1),"SI"),"")</f>
        <v/>
      </c>
      <c r="L5468" s="3"/>
      <c r="Z5468"/>
    </row>
    <row r="5469" spans="10:26" x14ac:dyDescent="0.25">
      <c r="J5469" s="20" t="str">
        <f t="shared" si="403"/>
        <v/>
      </c>
      <c r="K5469" s="22" t="str">
        <f>IF(LEN(F5469)&gt;0,IFERROR(HLOOKUP(F5469,'Codigos Servicios'!$A$4:$A$49,1,1),"SI"),"")</f>
        <v/>
      </c>
      <c r="L5469" s="3"/>
      <c r="Z5469"/>
    </row>
    <row r="5470" spans="10:26" x14ac:dyDescent="0.25">
      <c r="J5470" s="20" t="str">
        <f t="shared" si="403"/>
        <v/>
      </c>
      <c r="K5470" s="22" t="str">
        <f>IF(LEN(F5470)&gt;0,IFERROR(HLOOKUP(F5470,'Codigos Servicios'!$A$4:$A$49,1,1),"SI"),"")</f>
        <v/>
      </c>
      <c r="L5470" s="3"/>
      <c r="Z5470"/>
    </row>
    <row r="5471" spans="10:26" x14ac:dyDescent="0.25">
      <c r="J5471" s="20" t="str">
        <f t="shared" si="403"/>
        <v/>
      </c>
      <c r="K5471" s="22" t="str">
        <f>IF(LEN(F5471)&gt;0,IFERROR(HLOOKUP(F5471,'Codigos Servicios'!$A$4:$A$49,1,1),"SI"),"")</f>
        <v/>
      </c>
      <c r="L5471" s="3"/>
      <c r="Z5471"/>
    </row>
    <row r="5472" spans="10:26" x14ac:dyDescent="0.25">
      <c r="J5472" s="20" t="str">
        <f t="shared" si="403"/>
        <v/>
      </c>
      <c r="K5472" s="22" t="str">
        <f>IF(LEN(F5472)&gt;0,IFERROR(HLOOKUP(F5472,'Codigos Servicios'!$A$4:$A$49,1,1),"SI"),"")</f>
        <v/>
      </c>
      <c r="L5472" s="3"/>
      <c r="Z5472"/>
    </row>
    <row r="5473" spans="10:26" x14ac:dyDescent="0.25">
      <c r="J5473" s="20" t="str">
        <f t="shared" si="403"/>
        <v/>
      </c>
      <c r="K5473" s="22" t="str">
        <f>IF(LEN(F5473)&gt;0,IFERROR(HLOOKUP(F5473,'Codigos Servicios'!$A$4:$A$49,1,1),"SI"),"")</f>
        <v/>
      </c>
      <c r="L5473" s="3"/>
      <c r="Z5473"/>
    </row>
    <row r="5474" spans="10:26" x14ac:dyDescent="0.25">
      <c r="J5474" s="20" t="str">
        <f t="shared" si="403"/>
        <v/>
      </c>
      <c r="K5474" s="22" t="str">
        <f>IF(LEN(F5474)&gt;0,IFERROR(HLOOKUP(F5474,'Codigos Servicios'!$A$4:$A$49,1,1),"SI"),"")</f>
        <v/>
      </c>
      <c r="L5474" s="3"/>
      <c r="Z5474"/>
    </row>
    <row r="5475" spans="10:26" x14ac:dyDescent="0.25">
      <c r="J5475" s="20" t="str">
        <f t="shared" si="403"/>
        <v/>
      </c>
      <c r="K5475" s="22" t="str">
        <f>IF(LEN(F5475)&gt;0,IFERROR(HLOOKUP(F5475,'Codigos Servicios'!$A$4:$A$49,1,1),"SI"),"")</f>
        <v/>
      </c>
      <c r="L5475" s="3"/>
      <c r="Z5475"/>
    </row>
    <row r="5476" spans="10:26" x14ac:dyDescent="0.25">
      <c r="J5476" s="20" t="str">
        <f t="shared" si="403"/>
        <v/>
      </c>
      <c r="K5476" s="22" t="str">
        <f>IF(LEN(F5476)&gt;0,IFERROR(HLOOKUP(F5476,'Codigos Servicios'!$A$4:$A$49,1,1),"SI"),"")</f>
        <v/>
      </c>
      <c r="L5476" s="3"/>
      <c r="Z5476"/>
    </row>
    <row r="5477" spans="10:26" x14ac:dyDescent="0.25">
      <c r="J5477" s="20" t="str">
        <f t="shared" si="403"/>
        <v/>
      </c>
      <c r="K5477" s="22" t="str">
        <f>IF(LEN(F5477)&gt;0,IFERROR(HLOOKUP(F5477,'Codigos Servicios'!$A$4:$A$49,1,1),"SI"),"")</f>
        <v/>
      </c>
      <c r="L5477" s="3"/>
      <c r="Z5477"/>
    </row>
    <row r="5478" spans="10:26" x14ac:dyDescent="0.25">
      <c r="J5478" s="20" t="str">
        <f t="shared" si="403"/>
        <v/>
      </c>
      <c r="K5478" s="22" t="str">
        <f>IF(LEN(F5478)&gt;0,IFERROR(HLOOKUP(F5478,'Codigos Servicios'!$A$4:$A$49,1,1),"SI"),"")</f>
        <v/>
      </c>
      <c r="L5478" s="3"/>
      <c r="Z5478"/>
    </row>
    <row r="5479" spans="10:26" x14ac:dyDescent="0.25">
      <c r="J5479" s="20" t="str">
        <f t="shared" si="403"/>
        <v/>
      </c>
      <c r="K5479" s="22" t="str">
        <f>IF(LEN(F5479)&gt;0,IFERROR(HLOOKUP(F5479,'Codigos Servicios'!$A$4:$A$49,1,1),"SI"),"")</f>
        <v/>
      </c>
      <c r="L5479" s="3"/>
      <c r="Z5479"/>
    </row>
    <row r="5480" spans="10:26" x14ac:dyDescent="0.25">
      <c r="J5480" s="20" t="str">
        <f t="shared" si="403"/>
        <v/>
      </c>
      <c r="K5480" s="22" t="str">
        <f>IF(LEN(F5480)&gt;0,IFERROR(HLOOKUP(F5480,'Codigos Servicios'!$A$4:$A$49,1,1),"SI"),"")</f>
        <v/>
      </c>
      <c r="L5480" s="3"/>
      <c r="Z5480"/>
    </row>
    <row r="5481" spans="10:26" x14ac:dyDescent="0.25">
      <c r="J5481" s="20" t="str">
        <f t="shared" si="403"/>
        <v/>
      </c>
      <c r="K5481" s="22" t="str">
        <f>IF(LEN(F5481)&gt;0,IFERROR(HLOOKUP(F5481,'Codigos Servicios'!$A$4:$A$49,1,1),"SI"),"")</f>
        <v/>
      </c>
      <c r="L5481" s="3"/>
      <c r="Z5481"/>
    </row>
    <row r="5482" spans="10:26" x14ac:dyDescent="0.25">
      <c r="J5482" s="20" t="str">
        <f t="shared" si="403"/>
        <v/>
      </c>
      <c r="K5482" s="22" t="str">
        <f>IF(LEN(F5482)&gt;0,IFERROR(HLOOKUP(F5482,'Codigos Servicios'!$A$4:$A$49,1,1),"SI"),"")</f>
        <v/>
      </c>
      <c r="L5482" s="3"/>
      <c r="Z5482"/>
    </row>
    <row r="5483" spans="10:26" x14ac:dyDescent="0.25">
      <c r="J5483" s="20" t="str">
        <f t="shared" si="403"/>
        <v/>
      </c>
      <c r="K5483" s="22" t="str">
        <f>IF(LEN(F5483)&gt;0,IFERROR(HLOOKUP(F5483,'Codigos Servicios'!$A$4:$A$49,1,1),"SI"),"")</f>
        <v/>
      </c>
      <c r="L5483" s="3"/>
      <c r="Z5483"/>
    </row>
    <row r="5484" spans="10:26" x14ac:dyDescent="0.25">
      <c r="J5484" s="20" t="str">
        <f t="shared" si="403"/>
        <v/>
      </c>
      <c r="K5484" s="22" t="str">
        <f>IF(LEN(F5484)&gt;0,IFERROR(HLOOKUP(F5484,'Codigos Servicios'!$A$4:$A$49,1,1),"SI"),"")</f>
        <v/>
      </c>
      <c r="L5484" s="3"/>
      <c r="Z5484"/>
    </row>
    <row r="5485" spans="10:26" x14ac:dyDescent="0.25">
      <c r="J5485" s="20" t="str">
        <f t="shared" si="403"/>
        <v/>
      </c>
      <c r="K5485" s="22" t="str">
        <f>IF(LEN(F5485)&gt;0,IFERROR(HLOOKUP(F5485,'Codigos Servicios'!$A$4:$A$49,1,1),"SI"),"")</f>
        <v/>
      </c>
      <c r="L5485" s="3"/>
      <c r="Z5485"/>
    </row>
    <row r="5486" spans="10:26" x14ac:dyDescent="0.25">
      <c r="J5486" s="20" t="str">
        <f t="shared" si="403"/>
        <v/>
      </c>
      <c r="K5486" s="22" t="str">
        <f>IF(LEN(F5486)&gt;0,IFERROR(HLOOKUP(F5486,'Codigos Servicios'!$A$4:$A$49,1,1),"SI"),"")</f>
        <v/>
      </c>
      <c r="L5486" s="3"/>
      <c r="Z5486"/>
    </row>
    <row r="5487" spans="10:26" x14ac:dyDescent="0.25">
      <c r="J5487" s="20" t="str">
        <f t="shared" si="403"/>
        <v/>
      </c>
      <c r="K5487" s="22" t="str">
        <f>IF(LEN(F5487)&gt;0,IFERROR(HLOOKUP(F5487,'Codigos Servicios'!$A$4:$A$49,1,1),"SI"),"")</f>
        <v/>
      </c>
      <c r="L5487" s="3"/>
      <c r="Z5487"/>
    </row>
    <row r="5488" spans="10:26" x14ac:dyDescent="0.25">
      <c r="J5488" s="20" t="str">
        <f t="shared" si="403"/>
        <v/>
      </c>
      <c r="K5488" s="22" t="str">
        <f>IF(LEN(F5488)&gt;0,IFERROR(HLOOKUP(F5488,'Codigos Servicios'!$A$4:$A$49,1,1),"SI"),"")</f>
        <v/>
      </c>
      <c r="L5488" s="3"/>
      <c r="Z5488"/>
    </row>
    <row r="5489" spans="10:26" x14ac:dyDescent="0.25">
      <c r="J5489" s="20" t="str">
        <f t="shared" si="403"/>
        <v/>
      </c>
      <c r="K5489" s="22" t="str">
        <f>IF(LEN(F5489)&gt;0,IFERROR(HLOOKUP(F5489,'Codigos Servicios'!$A$4:$A$49,1,1),"SI"),"")</f>
        <v/>
      </c>
      <c r="L5489" s="3"/>
      <c r="Z5489"/>
    </row>
    <row r="5490" spans="10:26" x14ac:dyDescent="0.25">
      <c r="J5490" s="20" t="str">
        <f t="shared" si="403"/>
        <v/>
      </c>
      <c r="K5490" s="22" t="str">
        <f>IF(LEN(F5490)&gt;0,IFERROR(HLOOKUP(F5490,'Codigos Servicios'!$A$4:$A$49,1,1),"SI"),"")</f>
        <v/>
      </c>
      <c r="L5490" s="3"/>
      <c r="Z5490"/>
    </row>
    <row r="5491" spans="10:26" x14ac:dyDescent="0.25">
      <c r="J5491" s="20" t="str">
        <f t="shared" si="403"/>
        <v/>
      </c>
      <c r="K5491" s="22" t="str">
        <f>IF(LEN(F5491)&gt;0,IFERROR(HLOOKUP(F5491,'Codigos Servicios'!$A$4:$A$49,1,1),"SI"),"")</f>
        <v/>
      </c>
      <c r="L5491" s="3"/>
      <c r="Z5491"/>
    </row>
    <row r="5492" spans="10:26" x14ac:dyDescent="0.25">
      <c r="J5492" s="20" t="str">
        <f t="shared" si="403"/>
        <v/>
      </c>
      <c r="K5492" s="22" t="str">
        <f>IF(LEN(F5492)&gt;0,IFERROR(HLOOKUP(F5492,'Codigos Servicios'!$A$4:$A$49,1,1),"SI"),"")</f>
        <v/>
      </c>
      <c r="L5492" s="3"/>
      <c r="Z5492"/>
    </row>
    <row r="5493" spans="10:26" x14ac:dyDescent="0.25">
      <c r="J5493" s="20" t="str">
        <f t="shared" si="403"/>
        <v/>
      </c>
      <c r="K5493" s="22" t="str">
        <f>IF(LEN(F5493)&gt;0,IFERROR(HLOOKUP(F5493,'Codigos Servicios'!$A$4:$A$49,1,1),"SI"),"")</f>
        <v/>
      </c>
      <c r="L5493" s="3"/>
      <c r="Z5493"/>
    </row>
    <row r="5494" spans="10:26" x14ac:dyDescent="0.25">
      <c r="J5494" s="20" t="str">
        <f t="shared" si="403"/>
        <v/>
      </c>
      <c r="K5494" s="22" t="str">
        <f>IF(LEN(F5494)&gt;0,IFERROR(HLOOKUP(F5494,'Codigos Servicios'!$A$4:$A$49,1,1),"SI"),"")</f>
        <v/>
      </c>
      <c r="L5494" s="3"/>
      <c r="Z5494"/>
    </row>
    <row r="5495" spans="10:26" x14ac:dyDescent="0.25">
      <c r="J5495" s="20" t="str">
        <f t="shared" si="403"/>
        <v/>
      </c>
      <c r="K5495" s="22" t="str">
        <f>IF(LEN(F5495)&gt;0,IFERROR(HLOOKUP(F5495,'Codigos Servicios'!$A$4:$A$49,1,1),"SI"),"")</f>
        <v/>
      </c>
      <c r="L5495" s="3"/>
      <c r="Z5495"/>
    </row>
    <row r="5496" spans="10:26" x14ac:dyDescent="0.25">
      <c r="J5496" s="20" t="str">
        <f t="shared" si="403"/>
        <v/>
      </c>
      <c r="K5496" s="22" t="str">
        <f>IF(LEN(F5496)&gt;0,IFERROR(HLOOKUP(F5496,'Codigos Servicios'!$A$4:$A$49,1,1),"SI"),"")</f>
        <v/>
      </c>
      <c r="L5496" s="3"/>
      <c r="Z5496"/>
    </row>
    <row r="5497" spans="10:26" x14ac:dyDescent="0.25">
      <c r="J5497" s="20" t="str">
        <f t="shared" si="403"/>
        <v/>
      </c>
      <c r="K5497" s="22" t="str">
        <f>IF(LEN(F5497)&gt;0,IFERROR(HLOOKUP(F5497,'Codigos Servicios'!$A$4:$A$49,1,1),"SI"),"")</f>
        <v/>
      </c>
      <c r="L5497" s="3"/>
      <c r="Z5497"/>
    </row>
    <row r="5498" spans="10:26" x14ac:dyDescent="0.25">
      <c r="J5498" s="20" t="str">
        <f t="shared" si="403"/>
        <v/>
      </c>
      <c r="K5498" s="22" t="str">
        <f>IF(LEN(F5498)&gt;0,IFERROR(HLOOKUP(F5498,'Codigos Servicios'!$A$4:$A$49,1,1),"SI"),"")</f>
        <v/>
      </c>
      <c r="L5498" s="3"/>
      <c r="Z5498"/>
    </row>
    <row r="5499" spans="10:26" x14ac:dyDescent="0.25">
      <c r="J5499" s="20" t="str">
        <f t="shared" si="403"/>
        <v/>
      </c>
      <c r="K5499" s="22" t="str">
        <f>IF(LEN(F5499)&gt;0,IFERROR(HLOOKUP(F5499,'Codigos Servicios'!$A$4:$A$49,1,1),"SI"),"")</f>
        <v/>
      </c>
      <c r="L5499" s="3"/>
      <c r="Z5499"/>
    </row>
    <row r="5500" spans="10:26" x14ac:dyDescent="0.25">
      <c r="J5500" s="20" t="str">
        <f t="shared" si="403"/>
        <v/>
      </c>
      <c r="K5500" s="22" t="str">
        <f>IF(LEN(F5500)&gt;0,IFERROR(HLOOKUP(F5500,'Codigos Servicios'!$A$4:$A$49,1,1),"SI"),"")</f>
        <v/>
      </c>
      <c r="L5500" s="3"/>
      <c r="Z5500"/>
    </row>
    <row r="5501" spans="10:26" x14ac:dyDescent="0.25">
      <c r="J5501" s="20" t="str">
        <f t="shared" si="403"/>
        <v/>
      </c>
      <c r="K5501" s="22" t="str">
        <f>IF(LEN(F5501)&gt;0,IFERROR(HLOOKUP(F5501,'Codigos Servicios'!$A$4:$A$49,1,1),"SI"),"")</f>
        <v/>
      </c>
      <c r="L5501" s="3"/>
      <c r="Z5501"/>
    </row>
    <row r="5502" spans="10:26" x14ac:dyDescent="0.25">
      <c r="J5502" s="20" t="str">
        <f t="shared" si="403"/>
        <v/>
      </c>
      <c r="K5502" s="22" t="str">
        <f>IF(LEN(F5502)&gt;0,IFERROR(HLOOKUP(F5502,'Codigos Servicios'!$A$4:$A$49,1,1),"SI"),"")</f>
        <v/>
      </c>
      <c r="L5502" s="3"/>
      <c r="Z5502"/>
    </row>
    <row r="5503" spans="10:26" x14ac:dyDescent="0.25">
      <c r="J5503" s="20" t="str">
        <f t="shared" si="403"/>
        <v/>
      </c>
      <c r="K5503" s="22" t="str">
        <f>IF(LEN(F5503)&gt;0,IFERROR(HLOOKUP(F5503,'Codigos Servicios'!$A$4:$A$49,1,1),"SI"),"")</f>
        <v/>
      </c>
      <c r="L5503" s="3"/>
      <c r="Z5503"/>
    </row>
    <row r="5504" spans="10:26" x14ac:dyDescent="0.25">
      <c r="J5504" s="20" t="str">
        <f t="shared" si="403"/>
        <v/>
      </c>
      <c r="K5504" s="22" t="str">
        <f>IF(LEN(F5504)&gt;0,IFERROR(HLOOKUP(F5504,'Codigos Servicios'!$A$4:$A$49,1,1),"SI"),"")</f>
        <v/>
      </c>
      <c r="L5504" s="3"/>
      <c r="Z5504"/>
    </row>
    <row r="5505" spans="10:26" x14ac:dyDescent="0.25">
      <c r="J5505" s="20" t="str">
        <f t="shared" si="403"/>
        <v/>
      </c>
      <c r="K5505" s="22" t="str">
        <f>IF(LEN(F5505)&gt;0,IFERROR(HLOOKUP(F5505,'Codigos Servicios'!$A$4:$A$49,1,1),"SI"),"")</f>
        <v/>
      </c>
      <c r="L5505" s="3"/>
      <c r="Z5505"/>
    </row>
    <row r="5506" spans="10:26" x14ac:dyDescent="0.25">
      <c r="J5506" s="20" t="str">
        <f t="shared" si="403"/>
        <v/>
      </c>
      <c r="K5506" s="22" t="str">
        <f>IF(LEN(F5506)&gt;0,IFERROR(HLOOKUP(F5506,'Codigos Servicios'!$A$4:$A$49,1,1),"SI"),"")</f>
        <v/>
      </c>
      <c r="L5506" s="3"/>
      <c r="Z5506"/>
    </row>
    <row r="5507" spans="10:26" x14ac:dyDescent="0.25">
      <c r="J5507" s="20" t="str">
        <f t="shared" si="403"/>
        <v/>
      </c>
      <c r="K5507" s="22" t="str">
        <f>IF(LEN(F5507)&gt;0,IFERROR(HLOOKUP(F5507,'Codigos Servicios'!$A$4:$A$49,1,1),"SI"),"")</f>
        <v/>
      </c>
      <c r="L5507" s="3"/>
      <c r="Z5507"/>
    </row>
    <row r="5508" spans="10:26" x14ac:dyDescent="0.25">
      <c r="J5508" s="20" t="str">
        <f t="shared" si="403"/>
        <v/>
      </c>
      <c r="K5508" s="22" t="str">
        <f>IF(LEN(F5508)&gt;0,IFERROR(HLOOKUP(F5508,'Codigos Servicios'!$A$4:$A$49,1,1),"SI"),"")</f>
        <v/>
      </c>
      <c r="L5508" s="3"/>
      <c r="Z5508"/>
    </row>
    <row r="5509" spans="10:26" x14ac:dyDescent="0.25">
      <c r="J5509" s="20" t="str">
        <f t="shared" si="403"/>
        <v/>
      </c>
      <c r="K5509" s="22" t="str">
        <f>IF(LEN(F5509)&gt;0,IFERROR(HLOOKUP(F5509,'Codigos Servicios'!$A$4:$A$49,1,1),"SI"),"")</f>
        <v/>
      </c>
      <c r="L5509" s="3"/>
      <c r="Z5509"/>
    </row>
    <row r="5510" spans="10:26" x14ac:dyDescent="0.25">
      <c r="K5510" s="31" t="str">
        <f t="shared" ref="K5510:K5511" si="404">IF(LEN(F5510)&gt;0,IF(LEN(G5510)&gt;0,IF(LEN(C5510)&gt;1,IF(ISBLANK($H$5),"Error: No ha ingresado el Mes",IF(ISBLANK($I$5),"Error: No ha ingresado el Año",IF(L5510="SI","Error Codigo de Servicio Invalido",""))),"Error: No ha ingresado empresa"),""),"")</f>
        <v/>
      </c>
      <c r="L5510" s="25" t="str">
        <f>IF(LEN(F5510)&gt;0,IFERROR(HLOOKUP(F5510,'Codigos Servicios'!$A$4:$A$49,1,1),"SI"),"")</f>
        <v/>
      </c>
    </row>
    <row r="5511" spans="10:26" x14ac:dyDescent="0.25">
      <c r="K5511" s="31" t="str">
        <f t="shared" si="404"/>
        <v/>
      </c>
      <c r="L5511" s="25" t="str">
        <f>IF(LEN(F5511)&gt;0,IFERROR(HLOOKUP(F5511,'Codigos Servicios'!$A$4:$A$49,1,1),"SI"),"")</f>
        <v/>
      </c>
    </row>
    <row r="5512" spans="10:26" x14ac:dyDescent="0.25">
      <c r="K5512" s="31" t="str">
        <f t="shared" ref="K5512:K5575" si="405">IF(LEN(F5512)&gt;0,IF(LEN(G5512)&gt;0,IF(LEN(C5512)&gt;1,IF(ISBLANK($H$5),"Error: No ha ingresado el Mes",IF(ISBLANK($I$5),"Error: No ha ingresado el Año",IF(L5512="SI","Error Codigo de Servicio Invalido",""))),"Error: No ha ingresado empresa"),""),"")</f>
        <v/>
      </c>
      <c r="L5512" s="25" t="str">
        <f>IF(LEN(F5512)&gt;0,IFERROR(HLOOKUP(F5512,'Codigos Servicios'!$A$4:$A$49,1,1),"SI"),"")</f>
        <v/>
      </c>
    </row>
    <row r="5513" spans="10:26" x14ac:dyDescent="0.25">
      <c r="K5513" s="31" t="str">
        <f t="shared" si="405"/>
        <v/>
      </c>
      <c r="L5513" s="25" t="str">
        <f>IF(LEN(F5513)&gt;0,IFERROR(HLOOKUP(F5513,'Codigos Servicios'!$A$4:$A$49,1,1),"SI"),"")</f>
        <v/>
      </c>
    </row>
    <row r="5514" spans="10:26" x14ac:dyDescent="0.25">
      <c r="K5514" s="31" t="str">
        <f t="shared" si="405"/>
        <v/>
      </c>
      <c r="L5514" s="25" t="str">
        <f>IF(LEN(F5514)&gt;0,IFERROR(HLOOKUP(F5514,'Codigos Servicios'!$A$4:$A$49,1,1),"SI"),"")</f>
        <v/>
      </c>
    </row>
    <row r="5515" spans="10:26" x14ac:dyDescent="0.25">
      <c r="K5515" s="31" t="str">
        <f t="shared" si="405"/>
        <v/>
      </c>
      <c r="L5515" s="25" t="str">
        <f>IF(LEN(F5515)&gt;0,IFERROR(HLOOKUP(F5515,'Codigos Servicios'!$A$4:$A$49,1,1),"SI"),"")</f>
        <v/>
      </c>
    </row>
    <row r="5516" spans="10:26" x14ac:dyDescent="0.25">
      <c r="K5516" s="31" t="str">
        <f t="shared" si="405"/>
        <v/>
      </c>
      <c r="L5516" s="25" t="str">
        <f>IF(LEN(F5516)&gt;0,IFERROR(HLOOKUP(F5516,'Codigos Servicios'!$A$4:$A$49,1,1),"SI"),"")</f>
        <v/>
      </c>
    </row>
    <row r="5517" spans="10:26" x14ac:dyDescent="0.25">
      <c r="K5517" s="31" t="str">
        <f t="shared" si="405"/>
        <v/>
      </c>
      <c r="L5517" s="25" t="str">
        <f>IF(LEN(F5517)&gt;0,IFERROR(HLOOKUP(F5517,'Codigos Servicios'!$A$4:$A$49,1,1),"SI"),"")</f>
        <v/>
      </c>
    </row>
    <row r="5518" spans="10:26" x14ac:dyDescent="0.25">
      <c r="K5518" s="31" t="str">
        <f t="shared" si="405"/>
        <v/>
      </c>
      <c r="L5518" s="25" t="str">
        <f>IF(LEN(F5518)&gt;0,IFERROR(HLOOKUP(F5518,'Codigos Servicios'!$A$4:$A$49,1,1),"SI"),"")</f>
        <v/>
      </c>
    </row>
    <row r="5519" spans="10:26" x14ac:dyDescent="0.25">
      <c r="K5519" s="31" t="str">
        <f t="shared" si="405"/>
        <v/>
      </c>
      <c r="L5519" s="25" t="str">
        <f>IF(LEN(F5519)&gt;0,IFERROR(HLOOKUP(F5519,'Codigos Servicios'!$A$4:$A$49,1,1),"SI"),"")</f>
        <v/>
      </c>
    </row>
    <row r="5520" spans="10:26" x14ac:dyDescent="0.25">
      <c r="K5520" s="31" t="str">
        <f t="shared" si="405"/>
        <v/>
      </c>
      <c r="L5520" s="25" t="str">
        <f>IF(LEN(F5520)&gt;0,IFERROR(HLOOKUP(F5520,'Codigos Servicios'!$A$4:$A$49,1,1),"SI"),"")</f>
        <v/>
      </c>
    </row>
    <row r="5521" spans="11:12" x14ac:dyDescent="0.25">
      <c r="K5521" s="31" t="str">
        <f t="shared" si="405"/>
        <v/>
      </c>
      <c r="L5521" s="25" t="str">
        <f>IF(LEN(F5521)&gt;0,IFERROR(HLOOKUP(F5521,'Codigos Servicios'!$A$4:$A$49,1,1),"SI"),"")</f>
        <v/>
      </c>
    </row>
    <row r="5522" spans="11:12" x14ac:dyDescent="0.25">
      <c r="K5522" s="31" t="str">
        <f t="shared" si="405"/>
        <v/>
      </c>
      <c r="L5522" s="25" t="str">
        <f>IF(LEN(F5522)&gt;0,IFERROR(HLOOKUP(F5522,'Codigos Servicios'!$A$4:$A$49,1,1),"SI"),"")</f>
        <v/>
      </c>
    </row>
    <row r="5523" spans="11:12" x14ac:dyDescent="0.25">
      <c r="K5523" s="31" t="str">
        <f t="shared" si="405"/>
        <v/>
      </c>
      <c r="L5523" s="25" t="str">
        <f>IF(LEN(F5523)&gt;0,IFERROR(HLOOKUP(F5523,'Codigos Servicios'!$A$4:$A$49,1,1),"SI"),"")</f>
        <v/>
      </c>
    </row>
    <row r="5524" spans="11:12" x14ac:dyDescent="0.25">
      <c r="K5524" s="31" t="str">
        <f t="shared" si="405"/>
        <v/>
      </c>
      <c r="L5524" s="25" t="str">
        <f>IF(LEN(F5524)&gt;0,IFERROR(HLOOKUP(F5524,'Codigos Servicios'!$A$4:$A$49,1,1),"SI"),"")</f>
        <v/>
      </c>
    </row>
    <row r="5525" spans="11:12" x14ac:dyDescent="0.25">
      <c r="K5525" s="31" t="str">
        <f t="shared" si="405"/>
        <v/>
      </c>
      <c r="L5525" s="25" t="str">
        <f>IF(LEN(F5525)&gt;0,IFERROR(HLOOKUP(F5525,'Codigos Servicios'!$A$4:$A$49,1,1),"SI"),"")</f>
        <v/>
      </c>
    </row>
    <row r="5526" spans="11:12" x14ac:dyDescent="0.25">
      <c r="K5526" s="31" t="str">
        <f t="shared" si="405"/>
        <v/>
      </c>
      <c r="L5526" s="25" t="str">
        <f>IF(LEN(F5526)&gt;0,IFERROR(HLOOKUP(F5526,'Codigos Servicios'!$A$4:$A$49,1,1),"SI"),"")</f>
        <v/>
      </c>
    </row>
    <row r="5527" spans="11:12" x14ac:dyDescent="0.25">
      <c r="K5527" s="31" t="str">
        <f t="shared" si="405"/>
        <v/>
      </c>
      <c r="L5527" s="25" t="str">
        <f>IF(LEN(F5527)&gt;0,IFERROR(HLOOKUP(F5527,'Codigos Servicios'!$A$4:$A$49,1,1),"SI"),"")</f>
        <v/>
      </c>
    </row>
    <row r="5528" spans="11:12" x14ac:dyDescent="0.25">
      <c r="K5528" s="31" t="str">
        <f t="shared" si="405"/>
        <v/>
      </c>
      <c r="L5528" s="25" t="str">
        <f>IF(LEN(F5528)&gt;0,IFERROR(HLOOKUP(F5528,'Codigos Servicios'!$A$4:$A$49,1,1),"SI"),"")</f>
        <v/>
      </c>
    </row>
    <row r="5529" spans="11:12" x14ac:dyDescent="0.25">
      <c r="K5529" s="31" t="str">
        <f t="shared" si="405"/>
        <v/>
      </c>
      <c r="L5529" s="25" t="str">
        <f>IF(LEN(F5529)&gt;0,IFERROR(HLOOKUP(F5529,'Codigos Servicios'!$A$4:$A$49,1,1),"SI"),"")</f>
        <v/>
      </c>
    </row>
    <row r="5530" spans="11:12" x14ac:dyDescent="0.25">
      <c r="K5530" s="31" t="str">
        <f t="shared" si="405"/>
        <v/>
      </c>
      <c r="L5530" s="25" t="str">
        <f>IF(LEN(F5530)&gt;0,IFERROR(HLOOKUP(F5530,'Codigos Servicios'!$A$4:$A$49,1,1),"SI"),"")</f>
        <v/>
      </c>
    </row>
    <row r="5531" spans="11:12" x14ac:dyDescent="0.25">
      <c r="K5531" s="31" t="str">
        <f t="shared" si="405"/>
        <v/>
      </c>
      <c r="L5531" s="25" t="str">
        <f>IF(LEN(F5531)&gt;0,IFERROR(HLOOKUP(F5531,'Codigos Servicios'!$A$4:$A$49,1,1),"SI"),"")</f>
        <v/>
      </c>
    </row>
    <row r="5532" spans="11:12" x14ac:dyDescent="0.25">
      <c r="K5532" s="31" t="str">
        <f t="shared" si="405"/>
        <v/>
      </c>
      <c r="L5532" s="25" t="str">
        <f>IF(LEN(F5532)&gt;0,IFERROR(HLOOKUP(F5532,'Codigos Servicios'!$A$4:$A$49,1,1),"SI"),"")</f>
        <v/>
      </c>
    </row>
    <row r="5533" spans="11:12" x14ac:dyDescent="0.25">
      <c r="K5533" s="31" t="str">
        <f t="shared" si="405"/>
        <v/>
      </c>
      <c r="L5533" s="25" t="str">
        <f>IF(LEN(F5533)&gt;0,IFERROR(HLOOKUP(F5533,'Codigos Servicios'!$A$4:$A$49,1,1),"SI"),"")</f>
        <v/>
      </c>
    </row>
    <row r="5534" spans="11:12" x14ac:dyDescent="0.25">
      <c r="K5534" s="31" t="str">
        <f t="shared" si="405"/>
        <v/>
      </c>
      <c r="L5534" s="25" t="str">
        <f>IF(LEN(F5534)&gt;0,IFERROR(HLOOKUP(F5534,'Codigos Servicios'!$A$4:$A$49,1,1),"SI"),"")</f>
        <v/>
      </c>
    </row>
    <row r="5535" spans="11:12" x14ac:dyDescent="0.25">
      <c r="K5535" s="31" t="str">
        <f t="shared" si="405"/>
        <v/>
      </c>
      <c r="L5535" s="25" t="str">
        <f>IF(LEN(F5535)&gt;0,IFERROR(HLOOKUP(F5535,'Codigos Servicios'!$A$4:$A$49,1,1),"SI"),"")</f>
        <v/>
      </c>
    </row>
    <row r="5536" spans="11:12" x14ac:dyDescent="0.25">
      <c r="K5536" s="31" t="str">
        <f t="shared" si="405"/>
        <v/>
      </c>
      <c r="L5536" s="25" t="str">
        <f>IF(LEN(F5536)&gt;0,IFERROR(HLOOKUP(F5536,'Codigos Servicios'!$A$4:$A$49,1,1),"SI"),"")</f>
        <v/>
      </c>
    </row>
    <row r="5537" spans="11:12" x14ac:dyDescent="0.25">
      <c r="K5537" s="31" t="str">
        <f t="shared" si="405"/>
        <v/>
      </c>
      <c r="L5537" s="25" t="str">
        <f>IF(LEN(F5537)&gt;0,IFERROR(HLOOKUP(F5537,'Codigos Servicios'!$A$4:$A$49,1,1),"SI"),"")</f>
        <v/>
      </c>
    </row>
    <row r="5538" spans="11:12" x14ac:dyDescent="0.25">
      <c r="K5538" s="31" t="str">
        <f t="shared" si="405"/>
        <v/>
      </c>
      <c r="L5538" s="25" t="str">
        <f>IF(LEN(F5538)&gt;0,IFERROR(HLOOKUP(F5538,'Codigos Servicios'!$A$4:$A$49,1,1),"SI"),"")</f>
        <v/>
      </c>
    </row>
    <row r="5539" spans="11:12" x14ac:dyDescent="0.25">
      <c r="K5539" s="31" t="str">
        <f t="shared" si="405"/>
        <v/>
      </c>
      <c r="L5539" s="25" t="str">
        <f>IF(LEN(F5539)&gt;0,IFERROR(HLOOKUP(F5539,'Codigos Servicios'!$A$4:$A$49,1,1),"SI"),"")</f>
        <v/>
      </c>
    </row>
    <row r="5540" spans="11:12" x14ac:dyDescent="0.25">
      <c r="K5540" s="31" t="str">
        <f t="shared" si="405"/>
        <v/>
      </c>
      <c r="L5540" s="25" t="str">
        <f>IF(LEN(F5540)&gt;0,IFERROR(HLOOKUP(F5540,'Codigos Servicios'!$A$4:$A$49,1,1),"SI"),"")</f>
        <v/>
      </c>
    </row>
    <row r="5541" spans="11:12" x14ac:dyDescent="0.25">
      <c r="K5541" s="31" t="str">
        <f t="shared" si="405"/>
        <v/>
      </c>
      <c r="L5541" s="25" t="str">
        <f>IF(LEN(F5541)&gt;0,IFERROR(HLOOKUP(F5541,'Codigos Servicios'!$A$4:$A$49,1,1),"SI"),"")</f>
        <v/>
      </c>
    </row>
    <row r="5542" spans="11:12" x14ac:dyDescent="0.25">
      <c r="K5542" s="31" t="str">
        <f t="shared" si="405"/>
        <v/>
      </c>
      <c r="L5542" s="25" t="str">
        <f>IF(LEN(F5542)&gt;0,IFERROR(HLOOKUP(F5542,'Codigos Servicios'!$A$4:$A$49,1,1),"SI"),"")</f>
        <v/>
      </c>
    </row>
    <row r="5543" spans="11:12" x14ac:dyDescent="0.25">
      <c r="K5543" s="31" t="str">
        <f t="shared" si="405"/>
        <v/>
      </c>
      <c r="L5543" s="25" t="str">
        <f>IF(LEN(F5543)&gt;0,IFERROR(HLOOKUP(F5543,'Codigos Servicios'!$A$4:$A$49,1,1),"SI"),"")</f>
        <v/>
      </c>
    </row>
    <row r="5544" spans="11:12" x14ac:dyDescent="0.25">
      <c r="K5544" s="31" t="str">
        <f t="shared" si="405"/>
        <v/>
      </c>
      <c r="L5544" s="25" t="str">
        <f>IF(LEN(F5544)&gt;0,IFERROR(HLOOKUP(F5544,'Codigos Servicios'!$A$4:$A$49,1,1),"SI"),"")</f>
        <v/>
      </c>
    </row>
    <row r="5545" spans="11:12" x14ac:dyDescent="0.25">
      <c r="K5545" s="31" t="str">
        <f t="shared" si="405"/>
        <v/>
      </c>
      <c r="L5545" s="25" t="str">
        <f>IF(LEN(F5545)&gt;0,IFERROR(HLOOKUP(F5545,'Codigos Servicios'!$A$4:$A$49,1,1),"SI"),"")</f>
        <v/>
      </c>
    </row>
    <row r="5546" spans="11:12" x14ac:dyDescent="0.25">
      <c r="K5546" s="31" t="str">
        <f t="shared" si="405"/>
        <v/>
      </c>
      <c r="L5546" s="25" t="str">
        <f>IF(LEN(F5546)&gt;0,IFERROR(HLOOKUP(F5546,'Codigos Servicios'!$A$4:$A$49,1,1),"SI"),"")</f>
        <v/>
      </c>
    </row>
    <row r="5547" spans="11:12" x14ac:dyDescent="0.25">
      <c r="K5547" s="31" t="str">
        <f t="shared" si="405"/>
        <v/>
      </c>
      <c r="L5547" s="25" t="str">
        <f>IF(LEN(F5547)&gt;0,IFERROR(HLOOKUP(F5547,'Codigos Servicios'!$A$4:$A$49,1,1),"SI"),"")</f>
        <v/>
      </c>
    </row>
    <row r="5548" spans="11:12" x14ac:dyDescent="0.25">
      <c r="K5548" s="31" t="str">
        <f t="shared" si="405"/>
        <v/>
      </c>
      <c r="L5548" s="25" t="str">
        <f>IF(LEN(F5548)&gt;0,IFERROR(HLOOKUP(F5548,'Codigos Servicios'!$A$4:$A$49,1,1),"SI"),"")</f>
        <v/>
      </c>
    </row>
    <row r="5549" spans="11:12" x14ac:dyDescent="0.25">
      <c r="K5549" s="31" t="str">
        <f t="shared" si="405"/>
        <v/>
      </c>
      <c r="L5549" s="25" t="str">
        <f>IF(LEN(F5549)&gt;0,IFERROR(HLOOKUP(F5549,'Codigos Servicios'!$A$4:$A$49,1,1),"SI"),"")</f>
        <v/>
      </c>
    </row>
    <row r="5550" spans="11:12" x14ac:dyDescent="0.25">
      <c r="K5550" s="31" t="str">
        <f t="shared" si="405"/>
        <v/>
      </c>
      <c r="L5550" s="25" t="str">
        <f>IF(LEN(F5550)&gt;0,IFERROR(HLOOKUP(F5550,'Codigos Servicios'!$A$4:$A$49,1,1),"SI"),"")</f>
        <v/>
      </c>
    </row>
    <row r="5551" spans="11:12" x14ac:dyDescent="0.25">
      <c r="K5551" s="31" t="str">
        <f t="shared" si="405"/>
        <v/>
      </c>
      <c r="L5551" s="25" t="str">
        <f>IF(LEN(F5551)&gt;0,IFERROR(HLOOKUP(F5551,'Codigos Servicios'!$A$4:$A$49,1,1),"SI"),"")</f>
        <v/>
      </c>
    </row>
    <row r="5552" spans="11:12" x14ac:dyDescent="0.25">
      <c r="K5552" s="31" t="str">
        <f t="shared" si="405"/>
        <v/>
      </c>
      <c r="L5552" s="25" t="str">
        <f>IF(LEN(F5552)&gt;0,IFERROR(HLOOKUP(F5552,'Codigos Servicios'!$A$4:$A$49,1,1),"SI"),"")</f>
        <v/>
      </c>
    </row>
    <row r="5553" spans="11:12" x14ac:dyDescent="0.25">
      <c r="K5553" s="31" t="str">
        <f t="shared" si="405"/>
        <v/>
      </c>
      <c r="L5553" s="25" t="str">
        <f>IF(LEN(F5553)&gt;0,IFERROR(HLOOKUP(F5553,'Codigos Servicios'!$A$4:$A$49,1,1),"SI"),"")</f>
        <v/>
      </c>
    </row>
    <row r="5554" spans="11:12" x14ac:dyDescent="0.25">
      <c r="K5554" s="31" t="str">
        <f t="shared" si="405"/>
        <v/>
      </c>
      <c r="L5554" s="25" t="str">
        <f>IF(LEN(F5554)&gt;0,IFERROR(HLOOKUP(F5554,'Codigos Servicios'!$A$4:$A$49,1,1),"SI"),"")</f>
        <v/>
      </c>
    </row>
    <row r="5555" spans="11:12" x14ac:dyDescent="0.25">
      <c r="K5555" s="31" t="str">
        <f t="shared" si="405"/>
        <v/>
      </c>
      <c r="L5555" s="25" t="str">
        <f>IF(LEN(F5555)&gt;0,IFERROR(HLOOKUP(F5555,'Codigos Servicios'!$A$4:$A$49,1,1),"SI"),"")</f>
        <v/>
      </c>
    </row>
    <row r="5556" spans="11:12" x14ac:dyDescent="0.25">
      <c r="K5556" s="31" t="str">
        <f t="shared" si="405"/>
        <v/>
      </c>
      <c r="L5556" s="25" t="str">
        <f>IF(LEN(F5556)&gt;0,IFERROR(HLOOKUP(F5556,'Codigos Servicios'!$A$4:$A$49,1,1),"SI"),"")</f>
        <v/>
      </c>
    </row>
    <row r="5557" spans="11:12" x14ac:dyDescent="0.25">
      <c r="K5557" s="31" t="str">
        <f t="shared" si="405"/>
        <v/>
      </c>
      <c r="L5557" s="25" t="str">
        <f>IF(LEN(F5557)&gt;0,IFERROR(HLOOKUP(F5557,'Codigos Servicios'!$A$4:$A$49,1,1),"SI"),"")</f>
        <v/>
      </c>
    </row>
    <row r="5558" spans="11:12" x14ac:dyDescent="0.25">
      <c r="K5558" s="31" t="str">
        <f t="shared" si="405"/>
        <v/>
      </c>
      <c r="L5558" s="25" t="str">
        <f>IF(LEN(F5558)&gt;0,IFERROR(HLOOKUP(F5558,'Codigos Servicios'!$A$4:$A$49,1,1),"SI"),"")</f>
        <v/>
      </c>
    </row>
    <row r="5559" spans="11:12" x14ac:dyDescent="0.25">
      <c r="K5559" s="31" t="str">
        <f t="shared" si="405"/>
        <v/>
      </c>
      <c r="L5559" s="25" t="str">
        <f>IF(LEN(F5559)&gt;0,IFERROR(HLOOKUP(F5559,'Codigos Servicios'!$A$4:$A$49,1,1),"SI"),"")</f>
        <v/>
      </c>
    </row>
    <row r="5560" spans="11:12" x14ac:dyDescent="0.25">
      <c r="K5560" s="31" t="str">
        <f t="shared" si="405"/>
        <v/>
      </c>
      <c r="L5560" s="25" t="str">
        <f>IF(LEN(F5560)&gt;0,IFERROR(HLOOKUP(F5560,'Codigos Servicios'!$A$4:$A$49,1,1),"SI"),"")</f>
        <v/>
      </c>
    </row>
    <row r="5561" spans="11:12" x14ac:dyDescent="0.25">
      <c r="K5561" s="31" t="str">
        <f t="shared" si="405"/>
        <v/>
      </c>
      <c r="L5561" s="25" t="str">
        <f>IF(LEN(F5561)&gt;0,IFERROR(HLOOKUP(F5561,'Codigos Servicios'!$A$4:$A$49,1,1),"SI"),"")</f>
        <v/>
      </c>
    </row>
    <row r="5562" spans="11:12" x14ac:dyDescent="0.25">
      <c r="K5562" s="31" t="str">
        <f t="shared" si="405"/>
        <v/>
      </c>
      <c r="L5562" s="25" t="str">
        <f>IF(LEN(F5562)&gt;0,IFERROR(HLOOKUP(F5562,'Codigos Servicios'!$A$4:$A$49,1,1),"SI"),"")</f>
        <v/>
      </c>
    </row>
    <row r="5563" spans="11:12" x14ac:dyDescent="0.25">
      <c r="K5563" s="31" t="str">
        <f t="shared" si="405"/>
        <v/>
      </c>
      <c r="L5563" s="25" t="str">
        <f>IF(LEN(F5563)&gt;0,IFERROR(HLOOKUP(F5563,'Codigos Servicios'!$A$4:$A$49,1,1),"SI"),"")</f>
        <v/>
      </c>
    </row>
    <row r="5564" spans="11:12" x14ac:dyDescent="0.25">
      <c r="K5564" s="31" t="str">
        <f t="shared" si="405"/>
        <v/>
      </c>
      <c r="L5564" s="25" t="str">
        <f>IF(LEN(F5564)&gt;0,IFERROR(HLOOKUP(F5564,'Codigos Servicios'!$A$4:$A$49,1,1),"SI"),"")</f>
        <v/>
      </c>
    </row>
    <row r="5565" spans="11:12" x14ac:dyDescent="0.25">
      <c r="K5565" s="31" t="str">
        <f t="shared" si="405"/>
        <v/>
      </c>
      <c r="L5565" s="25" t="str">
        <f>IF(LEN(F5565)&gt;0,IFERROR(HLOOKUP(F5565,'Codigos Servicios'!$A$4:$A$49,1,1),"SI"),"")</f>
        <v/>
      </c>
    </row>
    <row r="5566" spans="11:12" x14ac:dyDescent="0.25">
      <c r="K5566" s="31" t="str">
        <f t="shared" si="405"/>
        <v/>
      </c>
      <c r="L5566" s="25" t="str">
        <f>IF(LEN(F5566)&gt;0,IFERROR(HLOOKUP(F5566,'Codigos Servicios'!$A$4:$A$49,1,1),"SI"),"")</f>
        <v/>
      </c>
    </row>
    <row r="5567" spans="11:12" x14ac:dyDescent="0.25">
      <c r="K5567" s="31" t="str">
        <f t="shared" si="405"/>
        <v/>
      </c>
      <c r="L5567" s="25" t="str">
        <f>IF(LEN(F5567)&gt;0,IFERROR(HLOOKUP(F5567,'Codigos Servicios'!$A$4:$A$49,1,1),"SI"),"")</f>
        <v/>
      </c>
    </row>
    <row r="5568" spans="11:12" x14ac:dyDescent="0.25">
      <c r="K5568" s="31" t="str">
        <f t="shared" si="405"/>
        <v/>
      </c>
      <c r="L5568" s="25" t="str">
        <f>IF(LEN(F5568)&gt;0,IFERROR(HLOOKUP(F5568,'Codigos Servicios'!$A$4:$A$49,1,1),"SI"),"")</f>
        <v/>
      </c>
    </row>
    <row r="5569" spans="11:12" x14ac:dyDescent="0.25">
      <c r="K5569" s="31" t="str">
        <f t="shared" si="405"/>
        <v/>
      </c>
      <c r="L5569" s="25" t="str">
        <f>IF(LEN(F5569)&gt;0,IFERROR(HLOOKUP(F5569,'Codigos Servicios'!$A$4:$A$49,1,1),"SI"),"")</f>
        <v/>
      </c>
    </row>
    <row r="5570" spans="11:12" x14ac:dyDescent="0.25">
      <c r="K5570" s="31" t="str">
        <f t="shared" si="405"/>
        <v/>
      </c>
      <c r="L5570" s="25" t="str">
        <f>IF(LEN(F5570)&gt;0,IFERROR(HLOOKUP(F5570,'Codigos Servicios'!$A$4:$A$49,1,1),"SI"),"")</f>
        <v/>
      </c>
    </row>
    <row r="5571" spans="11:12" x14ac:dyDescent="0.25">
      <c r="K5571" s="31" t="str">
        <f t="shared" si="405"/>
        <v/>
      </c>
      <c r="L5571" s="25" t="str">
        <f>IF(LEN(F5571)&gt;0,IFERROR(HLOOKUP(F5571,'Codigos Servicios'!$A$4:$A$49,1,1),"SI"),"")</f>
        <v/>
      </c>
    </row>
    <row r="5572" spans="11:12" x14ac:dyDescent="0.25">
      <c r="K5572" s="31" t="str">
        <f t="shared" si="405"/>
        <v/>
      </c>
      <c r="L5572" s="25" t="str">
        <f>IF(LEN(F5572)&gt;0,IFERROR(HLOOKUP(F5572,'Codigos Servicios'!$A$4:$A$49,1,1),"SI"),"")</f>
        <v/>
      </c>
    </row>
    <row r="5573" spans="11:12" x14ac:dyDescent="0.25">
      <c r="K5573" s="31" t="str">
        <f t="shared" si="405"/>
        <v/>
      </c>
      <c r="L5573" s="25" t="str">
        <f>IF(LEN(F5573)&gt;0,IFERROR(HLOOKUP(F5573,'Codigos Servicios'!$A$4:$A$49,1,1),"SI"),"")</f>
        <v/>
      </c>
    </row>
    <row r="5574" spans="11:12" x14ac:dyDescent="0.25">
      <c r="K5574" s="31" t="str">
        <f t="shared" si="405"/>
        <v/>
      </c>
      <c r="L5574" s="25" t="str">
        <f>IF(LEN(F5574)&gt;0,IFERROR(HLOOKUP(F5574,'Codigos Servicios'!$A$4:$A$49,1,1),"SI"),"")</f>
        <v/>
      </c>
    </row>
    <row r="5575" spans="11:12" x14ac:dyDescent="0.25">
      <c r="K5575" s="31" t="str">
        <f t="shared" si="405"/>
        <v/>
      </c>
      <c r="L5575" s="25" t="str">
        <f>IF(LEN(F5575)&gt;0,IFERROR(HLOOKUP(F5575,'Codigos Servicios'!$A$4:$A$49,1,1),"SI"),"")</f>
        <v/>
      </c>
    </row>
    <row r="5576" spans="11:12" x14ac:dyDescent="0.25">
      <c r="K5576" s="31" t="str">
        <f t="shared" ref="K5576:K5639" si="406">IF(LEN(F5576)&gt;0,IF(LEN(G5576)&gt;0,IF(LEN(C5576)&gt;1,IF(ISBLANK($H$5),"Error: No ha ingresado el Mes",IF(ISBLANK($I$5),"Error: No ha ingresado el Año",IF(L5576="SI","Error Codigo de Servicio Invalido",""))),"Error: No ha ingresado empresa"),""),"")</f>
        <v/>
      </c>
      <c r="L5576" s="25" t="str">
        <f>IF(LEN(F5576)&gt;0,IFERROR(HLOOKUP(F5576,'Codigos Servicios'!$A$4:$A$49,1,1),"SI"),"")</f>
        <v/>
      </c>
    </row>
    <row r="5577" spans="11:12" x14ac:dyDescent="0.25">
      <c r="K5577" s="31" t="str">
        <f t="shared" si="406"/>
        <v/>
      </c>
      <c r="L5577" s="25" t="str">
        <f>IF(LEN(F5577)&gt;0,IFERROR(HLOOKUP(F5577,'Codigos Servicios'!$A$4:$A$49,1,1),"SI"),"")</f>
        <v/>
      </c>
    </row>
    <row r="5578" spans="11:12" x14ac:dyDescent="0.25">
      <c r="K5578" s="31" t="str">
        <f t="shared" si="406"/>
        <v/>
      </c>
      <c r="L5578" s="25" t="str">
        <f>IF(LEN(F5578)&gt;0,IFERROR(HLOOKUP(F5578,'Codigos Servicios'!$A$4:$A$49,1,1),"SI"),"")</f>
        <v/>
      </c>
    </row>
    <row r="5579" spans="11:12" x14ac:dyDescent="0.25">
      <c r="K5579" s="31" t="str">
        <f t="shared" si="406"/>
        <v/>
      </c>
      <c r="L5579" s="25" t="str">
        <f>IF(LEN(F5579)&gt;0,IFERROR(HLOOKUP(F5579,'Codigos Servicios'!$A$4:$A$49,1,1),"SI"),"")</f>
        <v/>
      </c>
    </row>
    <row r="5580" spans="11:12" x14ac:dyDescent="0.25">
      <c r="K5580" s="31" t="str">
        <f t="shared" si="406"/>
        <v/>
      </c>
      <c r="L5580" s="25" t="str">
        <f>IF(LEN(F5580)&gt;0,IFERROR(HLOOKUP(F5580,'Codigos Servicios'!$A$4:$A$49,1,1),"SI"),"")</f>
        <v/>
      </c>
    </row>
    <row r="5581" spans="11:12" x14ac:dyDescent="0.25">
      <c r="K5581" s="31" t="str">
        <f t="shared" si="406"/>
        <v/>
      </c>
      <c r="L5581" s="25" t="str">
        <f>IF(LEN(F5581)&gt;0,IFERROR(HLOOKUP(F5581,'Codigos Servicios'!$A$4:$A$49,1,1),"SI"),"")</f>
        <v/>
      </c>
    </row>
    <row r="5582" spans="11:12" x14ac:dyDescent="0.25">
      <c r="K5582" s="31" t="str">
        <f t="shared" si="406"/>
        <v/>
      </c>
      <c r="L5582" s="25" t="str">
        <f>IF(LEN(F5582)&gt;0,IFERROR(HLOOKUP(F5582,'Codigos Servicios'!$A$4:$A$49,1,1),"SI"),"")</f>
        <v/>
      </c>
    </row>
    <row r="5583" spans="11:12" x14ac:dyDescent="0.25">
      <c r="K5583" s="31" t="str">
        <f t="shared" si="406"/>
        <v/>
      </c>
      <c r="L5583" s="25" t="str">
        <f>IF(LEN(F5583)&gt;0,IFERROR(HLOOKUP(F5583,'Codigos Servicios'!$A$4:$A$49,1,1),"SI"),"")</f>
        <v/>
      </c>
    </row>
    <row r="5584" spans="11:12" x14ac:dyDescent="0.25">
      <c r="K5584" s="31" t="str">
        <f t="shared" si="406"/>
        <v/>
      </c>
      <c r="L5584" s="25" t="str">
        <f>IF(LEN(F5584)&gt;0,IFERROR(HLOOKUP(F5584,'Codigos Servicios'!$A$4:$A$49,1,1),"SI"),"")</f>
        <v/>
      </c>
    </row>
    <row r="5585" spans="11:12" x14ac:dyDescent="0.25">
      <c r="K5585" s="31" t="str">
        <f t="shared" si="406"/>
        <v/>
      </c>
      <c r="L5585" s="25" t="str">
        <f>IF(LEN(F5585)&gt;0,IFERROR(HLOOKUP(F5585,'Codigos Servicios'!$A$4:$A$49,1,1),"SI"),"")</f>
        <v/>
      </c>
    </row>
    <row r="5586" spans="11:12" x14ac:dyDescent="0.25">
      <c r="K5586" s="31" t="str">
        <f t="shared" si="406"/>
        <v/>
      </c>
      <c r="L5586" s="25" t="str">
        <f>IF(LEN(F5586)&gt;0,IFERROR(HLOOKUP(F5586,'Codigos Servicios'!$A$4:$A$49,1,1),"SI"),"")</f>
        <v/>
      </c>
    </row>
    <row r="5587" spans="11:12" x14ac:dyDescent="0.25">
      <c r="K5587" s="31" t="str">
        <f t="shared" si="406"/>
        <v/>
      </c>
      <c r="L5587" s="25" t="str">
        <f>IF(LEN(F5587)&gt;0,IFERROR(HLOOKUP(F5587,'Codigos Servicios'!$A$4:$A$49,1,1),"SI"),"")</f>
        <v/>
      </c>
    </row>
    <row r="5588" spans="11:12" x14ac:dyDescent="0.25">
      <c r="K5588" s="31" t="str">
        <f t="shared" si="406"/>
        <v/>
      </c>
      <c r="L5588" s="25" t="str">
        <f>IF(LEN(F5588)&gt;0,IFERROR(HLOOKUP(F5588,'Codigos Servicios'!$A$4:$A$49,1,1),"SI"),"")</f>
        <v/>
      </c>
    </row>
    <row r="5589" spans="11:12" x14ac:dyDescent="0.25">
      <c r="K5589" s="31" t="str">
        <f t="shared" si="406"/>
        <v/>
      </c>
      <c r="L5589" s="25" t="str">
        <f>IF(LEN(F5589)&gt;0,IFERROR(HLOOKUP(F5589,'Codigos Servicios'!$A$4:$A$49,1,1),"SI"),"")</f>
        <v/>
      </c>
    </row>
    <row r="5590" spans="11:12" x14ac:dyDescent="0.25">
      <c r="K5590" s="31" t="str">
        <f t="shared" si="406"/>
        <v/>
      </c>
      <c r="L5590" s="25" t="str">
        <f>IF(LEN(F5590)&gt;0,IFERROR(HLOOKUP(F5590,'Codigos Servicios'!$A$4:$A$49,1,1),"SI"),"")</f>
        <v/>
      </c>
    </row>
    <row r="5591" spans="11:12" x14ac:dyDescent="0.25">
      <c r="K5591" s="31" t="str">
        <f t="shared" si="406"/>
        <v/>
      </c>
      <c r="L5591" s="25" t="str">
        <f>IF(LEN(F5591)&gt;0,IFERROR(HLOOKUP(F5591,'Codigos Servicios'!$A$4:$A$49,1,1),"SI"),"")</f>
        <v/>
      </c>
    </row>
    <row r="5592" spans="11:12" x14ac:dyDescent="0.25">
      <c r="K5592" s="31" t="str">
        <f t="shared" si="406"/>
        <v/>
      </c>
      <c r="L5592" s="25" t="str">
        <f>IF(LEN(F5592)&gt;0,IFERROR(HLOOKUP(F5592,'Codigos Servicios'!$A$4:$A$49,1,1),"SI"),"")</f>
        <v/>
      </c>
    </row>
    <row r="5593" spans="11:12" x14ac:dyDescent="0.25">
      <c r="K5593" s="31" t="str">
        <f t="shared" si="406"/>
        <v/>
      </c>
      <c r="L5593" s="25" t="str">
        <f>IF(LEN(F5593)&gt;0,IFERROR(HLOOKUP(F5593,'Codigos Servicios'!$A$4:$A$49,1,1),"SI"),"")</f>
        <v/>
      </c>
    </row>
    <row r="5594" spans="11:12" x14ac:dyDescent="0.25">
      <c r="K5594" s="31" t="str">
        <f t="shared" si="406"/>
        <v/>
      </c>
      <c r="L5594" s="25" t="str">
        <f>IF(LEN(F5594)&gt;0,IFERROR(HLOOKUP(F5594,'Codigos Servicios'!$A$4:$A$49,1,1),"SI"),"")</f>
        <v/>
      </c>
    </row>
    <row r="5595" spans="11:12" x14ac:dyDescent="0.25">
      <c r="K5595" s="31" t="str">
        <f t="shared" si="406"/>
        <v/>
      </c>
      <c r="L5595" s="25" t="str">
        <f>IF(LEN(F5595)&gt;0,IFERROR(HLOOKUP(F5595,'Codigos Servicios'!$A$4:$A$49,1,1),"SI"),"")</f>
        <v/>
      </c>
    </row>
    <row r="5596" spans="11:12" x14ac:dyDescent="0.25">
      <c r="K5596" s="31" t="str">
        <f t="shared" si="406"/>
        <v/>
      </c>
      <c r="L5596" s="25" t="str">
        <f>IF(LEN(F5596)&gt;0,IFERROR(HLOOKUP(F5596,'Codigos Servicios'!$A$4:$A$49,1,1),"SI"),"")</f>
        <v/>
      </c>
    </row>
    <row r="5597" spans="11:12" x14ac:dyDescent="0.25">
      <c r="K5597" s="31" t="str">
        <f t="shared" si="406"/>
        <v/>
      </c>
      <c r="L5597" s="25" t="str">
        <f>IF(LEN(F5597)&gt;0,IFERROR(HLOOKUP(F5597,'Codigos Servicios'!$A$4:$A$49,1,1),"SI"),"")</f>
        <v/>
      </c>
    </row>
    <row r="5598" spans="11:12" x14ac:dyDescent="0.25">
      <c r="K5598" s="31" t="str">
        <f t="shared" si="406"/>
        <v/>
      </c>
      <c r="L5598" s="25" t="str">
        <f>IF(LEN(F5598)&gt;0,IFERROR(HLOOKUP(F5598,'Codigos Servicios'!$A$4:$A$49,1,1),"SI"),"")</f>
        <v/>
      </c>
    </row>
    <row r="5599" spans="11:12" x14ac:dyDescent="0.25">
      <c r="K5599" s="31" t="str">
        <f t="shared" si="406"/>
        <v/>
      </c>
      <c r="L5599" s="25" t="str">
        <f>IF(LEN(F5599)&gt;0,IFERROR(HLOOKUP(F5599,'Codigos Servicios'!$A$4:$A$49,1,1),"SI"),"")</f>
        <v/>
      </c>
    </row>
    <row r="5600" spans="11:12" x14ac:dyDescent="0.25">
      <c r="K5600" s="31" t="str">
        <f t="shared" si="406"/>
        <v/>
      </c>
      <c r="L5600" s="25" t="str">
        <f>IF(LEN(F5600)&gt;0,IFERROR(HLOOKUP(F5600,'Codigos Servicios'!$A$4:$A$49,1,1),"SI"),"")</f>
        <v/>
      </c>
    </row>
    <row r="5601" spans="11:12" x14ac:dyDescent="0.25">
      <c r="K5601" s="31" t="str">
        <f t="shared" si="406"/>
        <v/>
      </c>
      <c r="L5601" s="25" t="str">
        <f>IF(LEN(F5601)&gt;0,IFERROR(HLOOKUP(F5601,'Codigos Servicios'!$A$4:$A$49,1,1),"SI"),"")</f>
        <v/>
      </c>
    </row>
    <row r="5602" spans="11:12" x14ac:dyDescent="0.25">
      <c r="K5602" s="31" t="str">
        <f t="shared" si="406"/>
        <v/>
      </c>
      <c r="L5602" s="25" t="str">
        <f>IF(LEN(F5602)&gt;0,IFERROR(HLOOKUP(F5602,'Codigos Servicios'!$A$4:$A$49,1,1),"SI"),"")</f>
        <v/>
      </c>
    </row>
    <row r="5603" spans="11:12" x14ac:dyDescent="0.25">
      <c r="K5603" s="31" t="str">
        <f t="shared" si="406"/>
        <v/>
      </c>
      <c r="L5603" s="25" t="str">
        <f>IF(LEN(F5603)&gt;0,IFERROR(HLOOKUP(F5603,'Codigos Servicios'!$A$4:$A$49,1,1),"SI"),"")</f>
        <v/>
      </c>
    </row>
    <row r="5604" spans="11:12" x14ac:dyDescent="0.25">
      <c r="K5604" s="31" t="str">
        <f t="shared" si="406"/>
        <v/>
      </c>
      <c r="L5604" s="25" t="str">
        <f>IF(LEN(F5604)&gt;0,IFERROR(HLOOKUP(F5604,'Codigos Servicios'!$A$4:$A$49,1,1),"SI"),"")</f>
        <v/>
      </c>
    </row>
    <row r="5605" spans="11:12" x14ac:dyDescent="0.25">
      <c r="K5605" s="31" t="str">
        <f t="shared" si="406"/>
        <v/>
      </c>
      <c r="L5605" s="25" t="str">
        <f>IF(LEN(F5605)&gt;0,IFERROR(HLOOKUP(F5605,'Codigos Servicios'!$A$4:$A$49,1,1),"SI"),"")</f>
        <v/>
      </c>
    </row>
    <row r="5606" spans="11:12" x14ac:dyDescent="0.25">
      <c r="K5606" s="31" t="str">
        <f t="shared" si="406"/>
        <v/>
      </c>
      <c r="L5606" s="25" t="str">
        <f>IF(LEN(F5606)&gt;0,IFERROR(HLOOKUP(F5606,'Codigos Servicios'!$A$4:$A$49,1,1),"SI"),"")</f>
        <v/>
      </c>
    </row>
    <row r="5607" spans="11:12" x14ac:dyDescent="0.25">
      <c r="K5607" s="31" t="str">
        <f t="shared" si="406"/>
        <v/>
      </c>
      <c r="L5607" s="25" t="str">
        <f>IF(LEN(F5607)&gt;0,IFERROR(HLOOKUP(F5607,'Codigos Servicios'!$A$4:$A$49,1,1),"SI"),"")</f>
        <v/>
      </c>
    </row>
    <row r="5608" spans="11:12" x14ac:dyDescent="0.25">
      <c r="K5608" s="31" t="str">
        <f t="shared" si="406"/>
        <v/>
      </c>
      <c r="L5608" s="25" t="str">
        <f>IF(LEN(F5608)&gt;0,IFERROR(HLOOKUP(F5608,'Codigos Servicios'!$A$4:$A$49,1,1),"SI"),"")</f>
        <v/>
      </c>
    </row>
    <row r="5609" spans="11:12" x14ac:dyDescent="0.25">
      <c r="K5609" s="31" t="str">
        <f t="shared" si="406"/>
        <v/>
      </c>
      <c r="L5609" s="25" t="str">
        <f>IF(LEN(F5609)&gt;0,IFERROR(HLOOKUP(F5609,'Codigos Servicios'!$A$4:$A$49,1,1),"SI"),"")</f>
        <v/>
      </c>
    </row>
    <row r="5610" spans="11:12" x14ac:dyDescent="0.25">
      <c r="K5610" s="31" t="str">
        <f t="shared" si="406"/>
        <v/>
      </c>
      <c r="L5610" s="25" t="str">
        <f>IF(LEN(F5610)&gt;0,IFERROR(HLOOKUP(F5610,'Codigos Servicios'!$A$4:$A$49,1,1),"SI"),"")</f>
        <v/>
      </c>
    </row>
    <row r="5611" spans="11:12" x14ac:dyDescent="0.25">
      <c r="K5611" s="31" t="str">
        <f t="shared" si="406"/>
        <v/>
      </c>
      <c r="L5611" s="25" t="str">
        <f>IF(LEN(F5611)&gt;0,IFERROR(HLOOKUP(F5611,'Codigos Servicios'!$A$4:$A$49,1,1),"SI"),"")</f>
        <v/>
      </c>
    </row>
    <row r="5612" spans="11:12" x14ac:dyDescent="0.25">
      <c r="K5612" s="31" t="str">
        <f t="shared" si="406"/>
        <v/>
      </c>
      <c r="L5612" s="25" t="str">
        <f>IF(LEN(F5612)&gt;0,IFERROR(HLOOKUP(F5612,'Codigos Servicios'!$A$4:$A$49,1,1),"SI"),"")</f>
        <v/>
      </c>
    </row>
    <row r="5613" spans="11:12" x14ac:dyDescent="0.25">
      <c r="K5613" s="31" t="str">
        <f t="shared" si="406"/>
        <v/>
      </c>
      <c r="L5613" s="25" t="str">
        <f>IF(LEN(F5613)&gt;0,IFERROR(HLOOKUP(F5613,'Codigos Servicios'!$A$4:$A$49,1,1),"SI"),"")</f>
        <v/>
      </c>
    </row>
    <row r="5614" spans="11:12" x14ac:dyDescent="0.25">
      <c r="K5614" s="31" t="str">
        <f t="shared" si="406"/>
        <v/>
      </c>
      <c r="L5614" s="25" t="str">
        <f>IF(LEN(F5614)&gt;0,IFERROR(HLOOKUP(F5614,'Codigos Servicios'!$A$4:$A$49,1,1),"SI"),"")</f>
        <v/>
      </c>
    </row>
    <row r="5615" spans="11:12" x14ac:dyDescent="0.25">
      <c r="K5615" s="31" t="str">
        <f t="shared" si="406"/>
        <v/>
      </c>
      <c r="L5615" s="25" t="str">
        <f>IF(LEN(F5615)&gt;0,IFERROR(HLOOKUP(F5615,'Codigos Servicios'!$A$4:$A$49,1,1),"SI"),"")</f>
        <v/>
      </c>
    </row>
    <row r="5616" spans="11:12" x14ac:dyDescent="0.25">
      <c r="K5616" s="31" t="str">
        <f t="shared" si="406"/>
        <v/>
      </c>
      <c r="L5616" s="25" t="str">
        <f>IF(LEN(F5616)&gt;0,IFERROR(HLOOKUP(F5616,'Codigos Servicios'!$A$4:$A$49,1,1),"SI"),"")</f>
        <v/>
      </c>
    </row>
    <row r="5617" spans="11:12" x14ac:dyDescent="0.25">
      <c r="K5617" s="31" t="str">
        <f t="shared" si="406"/>
        <v/>
      </c>
      <c r="L5617" s="25" t="str">
        <f>IF(LEN(F5617)&gt;0,IFERROR(HLOOKUP(F5617,'Codigos Servicios'!$A$4:$A$49,1,1),"SI"),"")</f>
        <v/>
      </c>
    </row>
    <row r="5618" spans="11:12" x14ac:dyDescent="0.25">
      <c r="K5618" s="31" t="str">
        <f t="shared" si="406"/>
        <v/>
      </c>
      <c r="L5618" s="25" t="str">
        <f>IF(LEN(F5618)&gt;0,IFERROR(HLOOKUP(F5618,'Codigos Servicios'!$A$4:$A$49,1,1),"SI"),"")</f>
        <v/>
      </c>
    </row>
    <row r="5619" spans="11:12" x14ac:dyDescent="0.25">
      <c r="K5619" s="31" t="str">
        <f t="shared" si="406"/>
        <v/>
      </c>
      <c r="L5619" s="25" t="str">
        <f>IF(LEN(F5619)&gt;0,IFERROR(HLOOKUP(F5619,'Codigos Servicios'!$A$4:$A$49,1,1),"SI"),"")</f>
        <v/>
      </c>
    </row>
    <row r="5620" spans="11:12" x14ac:dyDescent="0.25">
      <c r="K5620" s="31" t="str">
        <f t="shared" si="406"/>
        <v/>
      </c>
      <c r="L5620" s="25" t="str">
        <f>IF(LEN(F5620)&gt;0,IFERROR(HLOOKUP(F5620,'Codigos Servicios'!$A$4:$A$49,1,1),"SI"),"")</f>
        <v/>
      </c>
    </row>
    <row r="5621" spans="11:12" x14ac:dyDescent="0.25">
      <c r="K5621" s="31" t="str">
        <f t="shared" si="406"/>
        <v/>
      </c>
      <c r="L5621" s="25" t="str">
        <f>IF(LEN(F5621)&gt;0,IFERROR(HLOOKUP(F5621,'Codigos Servicios'!$A$4:$A$49,1,1),"SI"),"")</f>
        <v/>
      </c>
    </row>
    <row r="5622" spans="11:12" x14ac:dyDescent="0.25">
      <c r="K5622" s="31" t="str">
        <f t="shared" si="406"/>
        <v/>
      </c>
      <c r="L5622" s="25" t="str">
        <f>IF(LEN(F5622)&gt;0,IFERROR(HLOOKUP(F5622,'Codigos Servicios'!$A$4:$A$49,1,1),"SI"),"")</f>
        <v/>
      </c>
    </row>
    <row r="5623" spans="11:12" x14ac:dyDescent="0.25">
      <c r="K5623" s="31" t="str">
        <f t="shared" si="406"/>
        <v/>
      </c>
      <c r="L5623" s="25" t="str">
        <f>IF(LEN(F5623)&gt;0,IFERROR(HLOOKUP(F5623,'Codigos Servicios'!$A$4:$A$49,1,1),"SI"),"")</f>
        <v/>
      </c>
    </row>
    <row r="5624" spans="11:12" x14ac:dyDescent="0.25">
      <c r="K5624" s="31" t="str">
        <f t="shared" si="406"/>
        <v/>
      </c>
      <c r="L5624" s="25" t="str">
        <f>IF(LEN(F5624)&gt;0,IFERROR(HLOOKUP(F5624,'Codigos Servicios'!$A$4:$A$49,1,1),"SI"),"")</f>
        <v/>
      </c>
    </row>
    <row r="5625" spans="11:12" x14ac:dyDescent="0.25">
      <c r="K5625" s="31" t="str">
        <f t="shared" si="406"/>
        <v/>
      </c>
      <c r="L5625" s="25" t="str">
        <f>IF(LEN(F5625)&gt;0,IFERROR(HLOOKUP(F5625,'Codigos Servicios'!$A$4:$A$49,1,1),"SI"),"")</f>
        <v/>
      </c>
    </row>
    <row r="5626" spans="11:12" x14ac:dyDescent="0.25">
      <c r="K5626" s="31" t="str">
        <f t="shared" si="406"/>
        <v/>
      </c>
      <c r="L5626" s="25" t="str">
        <f>IF(LEN(F5626)&gt;0,IFERROR(HLOOKUP(F5626,'Codigos Servicios'!$A$4:$A$49,1,1),"SI"),"")</f>
        <v/>
      </c>
    </row>
    <row r="5627" spans="11:12" x14ac:dyDescent="0.25">
      <c r="K5627" s="31" t="str">
        <f t="shared" si="406"/>
        <v/>
      </c>
      <c r="L5627" s="25" t="str">
        <f>IF(LEN(F5627)&gt;0,IFERROR(HLOOKUP(F5627,'Codigos Servicios'!$A$4:$A$49,1,1),"SI"),"")</f>
        <v/>
      </c>
    </row>
    <row r="5628" spans="11:12" x14ac:dyDescent="0.25">
      <c r="K5628" s="31" t="str">
        <f t="shared" si="406"/>
        <v/>
      </c>
      <c r="L5628" s="25" t="str">
        <f>IF(LEN(F5628)&gt;0,IFERROR(HLOOKUP(F5628,'Codigos Servicios'!$A$4:$A$49,1,1),"SI"),"")</f>
        <v/>
      </c>
    </row>
    <row r="5629" spans="11:12" x14ac:dyDescent="0.25">
      <c r="K5629" s="31" t="str">
        <f t="shared" si="406"/>
        <v/>
      </c>
      <c r="L5629" s="25" t="str">
        <f>IF(LEN(F5629)&gt;0,IFERROR(HLOOKUP(F5629,'Codigos Servicios'!$A$4:$A$49,1,1),"SI"),"")</f>
        <v/>
      </c>
    </row>
    <row r="5630" spans="11:12" x14ac:dyDescent="0.25">
      <c r="K5630" s="31" t="str">
        <f t="shared" si="406"/>
        <v/>
      </c>
      <c r="L5630" s="25" t="str">
        <f>IF(LEN(F5630)&gt;0,IFERROR(HLOOKUP(F5630,'Codigos Servicios'!$A$4:$A$49,1,1),"SI"),"")</f>
        <v/>
      </c>
    </row>
    <row r="5631" spans="11:12" x14ac:dyDescent="0.25">
      <c r="K5631" s="31" t="str">
        <f t="shared" si="406"/>
        <v/>
      </c>
      <c r="L5631" s="25" t="str">
        <f>IF(LEN(F5631)&gt;0,IFERROR(HLOOKUP(F5631,'Codigos Servicios'!$A$4:$A$49,1,1),"SI"),"")</f>
        <v/>
      </c>
    </row>
    <row r="5632" spans="11:12" x14ac:dyDescent="0.25">
      <c r="K5632" s="31" t="str">
        <f t="shared" si="406"/>
        <v/>
      </c>
      <c r="L5632" s="25" t="str">
        <f>IF(LEN(F5632)&gt;0,IFERROR(HLOOKUP(F5632,'Codigos Servicios'!$A$4:$A$49,1,1),"SI"),"")</f>
        <v/>
      </c>
    </row>
    <row r="5633" spans="11:12" x14ac:dyDescent="0.25">
      <c r="K5633" s="31" t="str">
        <f t="shared" si="406"/>
        <v/>
      </c>
      <c r="L5633" s="25" t="str">
        <f>IF(LEN(F5633)&gt;0,IFERROR(HLOOKUP(F5633,'Codigos Servicios'!$A$4:$A$49,1,1),"SI"),"")</f>
        <v/>
      </c>
    </row>
    <row r="5634" spans="11:12" x14ac:dyDescent="0.25">
      <c r="K5634" s="31" t="str">
        <f t="shared" si="406"/>
        <v/>
      </c>
      <c r="L5634" s="25" t="str">
        <f>IF(LEN(F5634)&gt;0,IFERROR(HLOOKUP(F5634,'Codigos Servicios'!$A$4:$A$49,1,1),"SI"),"")</f>
        <v/>
      </c>
    </row>
    <row r="5635" spans="11:12" x14ac:dyDescent="0.25">
      <c r="K5635" s="31" t="str">
        <f t="shared" si="406"/>
        <v/>
      </c>
      <c r="L5635" s="25" t="str">
        <f>IF(LEN(F5635)&gt;0,IFERROR(HLOOKUP(F5635,'Codigos Servicios'!$A$4:$A$49,1,1),"SI"),"")</f>
        <v/>
      </c>
    </row>
    <row r="5636" spans="11:12" x14ac:dyDescent="0.25">
      <c r="K5636" s="31" t="str">
        <f t="shared" si="406"/>
        <v/>
      </c>
      <c r="L5636" s="25" t="str">
        <f>IF(LEN(F5636)&gt;0,IFERROR(HLOOKUP(F5636,'Codigos Servicios'!$A$4:$A$49,1,1),"SI"),"")</f>
        <v/>
      </c>
    </row>
    <row r="5637" spans="11:12" x14ac:dyDescent="0.25">
      <c r="K5637" s="31" t="str">
        <f t="shared" si="406"/>
        <v/>
      </c>
      <c r="L5637" s="25" t="str">
        <f>IF(LEN(F5637)&gt;0,IFERROR(HLOOKUP(F5637,'Codigos Servicios'!$A$4:$A$49,1,1),"SI"),"")</f>
        <v/>
      </c>
    </row>
    <row r="5638" spans="11:12" x14ac:dyDescent="0.25">
      <c r="K5638" s="31" t="str">
        <f t="shared" si="406"/>
        <v/>
      </c>
      <c r="L5638" s="25" t="str">
        <f>IF(LEN(F5638)&gt;0,IFERROR(HLOOKUP(F5638,'Codigos Servicios'!$A$4:$A$49,1,1),"SI"),"")</f>
        <v/>
      </c>
    </row>
    <row r="5639" spans="11:12" x14ac:dyDescent="0.25">
      <c r="K5639" s="31" t="str">
        <f t="shared" si="406"/>
        <v/>
      </c>
      <c r="L5639" s="25" t="str">
        <f>IF(LEN(F5639)&gt;0,IFERROR(HLOOKUP(F5639,'Codigos Servicios'!$A$4:$A$49,1,1),"SI"),"")</f>
        <v/>
      </c>
    </row>
    <row r="5640" spans="11:12" x14ac:dyDescent="0.25">
      <c r="K5640" s="31" t="str">
        <f t="shared" ref="K5640:K5703" si="407">IF(LEN(F5640)&gt;0,IF(LEN(G5640)&gt;0,IF(LEN(C5640)&gt;1,IF(ISBLANK($H$5),"Error: No ha ingresado el Mes",IF(ISBLANK($I$5),"Error: No ha ingresado el Año",IF(L5640="SI","Error Codigo de Servicio Invalido",""))),"Error: No ha ingresado empresa"),""),"")</f>
        <v/>
      </c>
      <c r="L5640" s="25" t="str">
        <f>IF(LEN(F5640)&gt;0,IFERROR(HLOOKUP(F5640,'Codigos Servicios'!$A$4:$A$49,1,1),"SI"),"")</f>
        <v/>
      </c>
    </row>
    <row r="5641" spans="11:12" x14ac:dyDescent="0.25">
      <c r="K5641" s="31" t="str">
        <f t="shared" si="407"/>
        <v/>
      </c>
      <c r="L5641" s="25" t="str">
        <f>IF(LEN(F5641)&gt;0,IFERROR(HLOOKUP(F5641,'Codigos Servicios'!$A$4:$A$49,1,1),"SI"),"")</f>
        <v/>
      </c>
    </row>
    <row r="5642" spans="11:12" x14ac:dyDescent="0.25">
      <c r="K5642" s="31" t="str">
        <f t="shared" si="407"/>
        <v/>
      </c>
      <c r="L5642" s="25" t="str">
        <f>IF(LEN(F5642)&gt;0,IFERROR(HLOOKUP(F5642,'Codigos Servicios'!$A$4:$A$49,1,1),"SI"),"")</f>
        <v/>
      </c>
    </row>
    <row r="5643" spans="11:12" x14ac:dyDescent="0.25">
      <c r="K5643" s="31" t="str">
        <f t="shared" si="407"/>
        <v/>
      </c>
      <c r="L5643" s="25" t="str">
        <f>IF(LEN(F5643)&gt;0,IFERROR(HLOOKUP(F5643,'Codigos Servicios'!$A$4:$A$49,1,1),"SI"),"")</f>
        <v/>
      </c>
    </row>
    <row r="5644" spans="11:12" x14ac:dyDescent="0.25">
      <c r="K5644" s="31" t="str">
        <f t="shared" si="407"/>
        <v/>
      </c>
      <c r="L5644" s="25" t="str">
        <f>IF(LEN(F5644)&gt;0,IFERROR(HLOOKUP(F5644,'Codigos Servicios'!$A$4:$A$49,1,1),"SI"),"")</f>
        <v/>
      </c>
    </row>
    <row r="5645" spans="11:12" x14ac:dyDescent="0.25">
      <c r="K5645" s="31" t="str">
        <f t="shared" si="407"/>
        <v/>
      </c>
      <c r="L5645" s="25" t="str">
        <f>IF(LEN(F5645)&gt;0,IFERROR(HLOOKUP(F5645,'Codigos Servicios'!$A$4:$A$49,1,1),"SI"),"")</f>
        <v/>
      </c>
    </row>
    <row r="5646" spans="11:12" x14ac:dyDescent="0.25">
      <c r="K5646" s="31" t="str">
        <f t="shared" si="407"/>
        <v/>
      </c>
      <c r="L5646" s="25" t="str">
        <f>IF(LEN(F5646)&gt;0,IFERROR(HLOOKUP(F5646,'Codigos Servicios'!$A$4:$A$49,1,1),"SI"),"")</f>
        <v/>
      </c>
    </row>
    <row r="5647" spans="11:12" x14ac:dyDescent="0.25">
      <c r="K5647" s="31" t="str">
        <f t="shared" si="407"/>
        <v/>
      </c>
      <c r="L5647" s="25" t="str">
        <f>IF(LEN(F5647)&gt;0,IFERROR(HLOOKUP(F5647,'Codigos Servicios'!$A$4:$A$49,1,1),"SI"),"")</f>
        <v/>
      </c>
    </row>
    <row r="5648" spans="11:12" x14ac:dyDescent="0.25">
      <c r="K5648" s="31" t="str">
        <f t="shared" si="407"/>
        <v/>
      </c>
      <c r="L5648" s="25" t="str">
        <f>IF(LEN(F5648)&gt;0,IFERROR(HLOOKUP(F5648,'Codigos Servicios'!$A$4:$A$49,1,1),"SI"),"")</f>
        <v/>
      </c>
    </row>
    <row r="5649" spans="11:12" x14ac:dyDescent="0.25">
      <c r="K5649" s="31" t="str">
        <f t="shared" si="407"/>
        <v/>
      </c>
      <c r="L5649" s="25" t="str">
        <f>IF(LEN(F5649)&gt;0,IFERROR(HLOOKUP(F5649,'Codigos Servicios'!$A$4:$A$49,1,1),"SI"),"")</f>
        <v/>
      </c>
    </row>
    <row r="5650" spans="11:12" x14ac:dyDescent="0.25">
      <c r="K5650" s="31" t="str">
        <f t="shared" si="407"/>
        <v/>
      </c>
      <c r="L5650" s="25" t="str">
        <f>IF(LEN(F5650)&gt;0,IFERROR(HLOOKUP(F5650,'Codigos Servicios'!$A$4:$A$49,1,1),"SI"),"")</f>
        <v/>
      </c>
    </row>
    <row r="5651" spans="11:12" x14ac:dyDescent="0.25">
      <c r="K5651" s="31" t="str">
        <f t="shared" si="407"/>
        <v/>
      </c>
      <c r="L5651" s="25" t="str">
        <f>IF(LEN(F5651)&gt;0,IFERROR(HLOOKUP(F5651,'Codigos Servicios'!$A$4:$A$49,1,1),"SI"),"")</f>
        <v/>
      </c>
    </row>
    <row r="5652" spans="11:12" x14ac:dyDescent="0.25">
      <c r="K5652" s="31" t="str">
        <f t="shared" si="407"/>
        <v/>
      </c>
      <c r="L5652" s="25" t="str">
        <f>IF(LEN(F5652)&gt;0,IFERROR(HLOOKUP(F5652,'Codigos Servicios'!$A$4:$A$49,1,1),"SI"),"")</f>
        <v/>
      </c>
    </row>
    <row r="5653" spans="11:12" x14ac:dyDescent="0.25">
      <c r="K5653" s="31" t="str">
        <f t="shared" si="407"/>
        <v/>
      </c>
      <c r="L5653" s="25" t="str">
        <f>IF(LEN(F5653)&gt;0,IFERROR(HLOOKUP(F5653,'Codigos Servicios'!$A$4:$A$49,1,1),"SI"),"")</f>
        <v/>
      </c>
    </row>
    <row r="5654" spans="11:12" x14ac:dyDescent="0.25">
      <c r="K5654" s="31" t="str">
        <f t="shared" si="407"/>
        <v/>
      </c>
      <c r="L5654" s="25" t="str">
        <f>IF(LEN(F5654)&gt;0,IFERROR(HLOOKUP(F5654,'Codigos Servicios'!$A$4:$A$49,1,1),"SI"),"")</f>
        <v/>
      </c>
    </row>
    <row r="5655" spans="11:12" x14ac:dyDescent="0.25">
      <c r="K5655" s="31" t="str">
        <f t="shared" si="407"/>
        <v/>
      </c>
      <c r="L5655" s="25" t="str">
        <f>IF(LEN(F5655)&gt;0,IFERROR(HLOOKUP(F5655,'Codigos Servicios'!$A$4:$A$49,1,1),"SI"),"")</f>
        <v/>
      </c>
    </row>
    <row r="5656" spans="11:12" x14ac:dyDescent="0.25">
      <c r="K5656" s="31" t="str">
        <f t="shared" si="407"/>
        <v/>
      </c>
      <c r="L5656" s="25" t="str">
        <f>IF(LEN(F5656)&gt;0,IFERROR(HLOOKUP(F5656,'Codigos Servicios'!$A$4:$A$49,1,1),"SI"),"")</f>
        <v/>
      </c>
    </row>
    <row r="5657" spans="11:12" x14ac:dyDescent="0.25">
      <c r="K5657" s="31" t="str">
        <f t="shared" si="407"/>
        <v/>
      </c>
      <c r="L5657" s="25" t="str">
        <f>IF(LEN(F5657)&gt;0,IFERROR(HLOOKUP(F5657,'Codigos Servicios'!$A$4:$A$49,1,1),"SI"),"")</f>
        <v/>
      </c>
    </row>
    <row r="5658" spans="11:12" x14ac:dyDescent="0.25">
      <c r="K5658" s="31" t="str">
        <f t="shared" si="407"/>
        <v/>
      </c>
      <c r="L5658" s="25" t="str">
        <f>IF(LEN(F5658)&gt;0,IFERROR(HLOOKUP(F5658,'Codigos Servicios'!$A$4:$A$49,1,1),"SI"),"")</f>
        <v/>
      </c>
    </row>
    <row r="5659" spans="11:12" x14ac:dyDescent="0.25">
      <c r="K5659" s="31" t="str">
        <f t="shared" si="407"/>
        <v/>
      </c>
      <c r="L5659" s="25" t="str">
        <f>IF(LEN(F5659)&gt;0,IFERROR(HLOOKUP(F5659,'Codigos Servicios'!$A$4:$A$49,1,1),"SI"),"")</f>
        <v/>
      </c>
    </row>
    <row r="5660" spans="11:12" x14ac:dyDescent="0.25">
      <c r="K5660" s="31" t="str">
        <f t="shared" si="407"/>
        <v/>
      </c>
      <c r="L5660" s="25" t="str">
        <f>IF(LEN(F5660)&gt;0,IFERROR(HLOOKUP(F5660,'Codigos Servicios'!$A$4:$A$49,1,1),"SI"),"")</f>
        <v/>
      </c>
    </row>
    <row r="5661" spans="11:12" x14ac:dyDescent="0.25">
      <c r="K5661" s="31" t="str">
        <f t="shared" si="407"/>
        <v/>
      </c>
      <c r="L5661" s="25" t="str">
        <f>IF(LEN(F5661)&gt;0,IFERROR(HLOOKUP(F5661,'Codigos Servicios'!$A$4:$A$49,1,1),"SI"),"")</f>
        <v/>
      </c>
    </row>
    <row r="5662" spans="11:12" x14ac:dyDescent="0.25">
      <c r="K5662" s="31" t="str">
        <f t="shared" si="407"/>
        <v/>
      </c>
      <c r="L5662" s="25" t="str">
        <f>IF(LEN(F5662)&gt;0,IFERROR(HLOOKUP(F5662,'Codigos Servicios'!$A$4:$A$49,1,1),"SI"),"")</f>
        <v/>
      </c>
    </row>
    <row r="5663" spans="11:12" x14ac:dyDescent="0.25">
      <c r="K5663" s="31" t="str">
        <f t="shared" si="407"/>
        <v/>
      </c>
      <c r="L5663" s="25" t="str">
        <f>IF(LEN(F5663)&gt;0,IFERROR(HLOOKUP(F5663,'Codigos Servicios'!$A$4:$A$49,1,1),"SI"),"")</f>
        <v/>
      </c>
    </row>
    <row r="5664" spans="11:12" x14ac:dyDescent="0.25">
      <c r="K5664" s="31" t="str">
        <f t="shared" si="407"/>
        <v/>
      </c>
      <c r="L5664" s="25" t="str">
        <f>IF(LEN(F5664)&gt;0,IFERROR(HLOOKUP(F5664,'Codigos Servicios'!$A$4:$A$49,1,1),"SI"),"")</f>
        <v/>
      </c>
    </row>
    <row r="5665" spans="11:12" x14ac:dyDescent="0.25">
      <c r="K5665" s="31" t="str">
        <f t="shared" si="407"/>
        <v/>
      </c>
      <c r="L5665" s="25" t="str">
        <f>IF(LEN(F5665)&gt;0,IFERROR(HLOOKUP(F5665,'Codigos Servicios'!$A$4:$A$49,1,1),"SI"),"")</f>
        <v/>
      </c>
    </row>
    <row r="5666" spans="11:12" x14ac:dyDescent="0.25">
      <c r="K5666" s="31" t="str">
        <f t="shared" si="407"/>
        <v/>
      </c>
      <c r="L5666" s="25" t="str">
        <f>IF(LEN(F5666)&gt;0,IFERROR(HLOOKUP(F5666,'Codigos Servicios'!$A$4:$A$49,1,1),"SI"),"")</f>
        <v/>
      </c>
    </row>
    <row r="5667" spans="11:12" x14ac:dyDescent="0.25">
      <c r="K5667" s="31" t="str">
        <f t="shared" si="407"/>
        <v/>
      </c>
      <c r="L5667" s="25" t="str">
        <f>IF(LEN(F5667)&gt;0,IFERROR(HLOOKUP(F5667,'Codigos Servicios'!$A$4:$A$49,1,1),"SI"),"")</f>
        <v/>
      </c>
    </row>
    <row r="5668" spans="11:12" x14ac:dyDescent="0.25">
      <c r="K5668" s="31" t="str">
        <f t="shared" si="407"/>
        <v/>
      </c>
      <c r="L5668" s="25" t="str">
        <f>IF(LEN(F5668)&gt;0,IFERROR(HLOOKUP(F5668,'Codigos Servicios'!$A$4:$A$49,1,1),"SI"),"")</f>
        <v/>
      </c>
    </row>
    <row r="5669" spans="11:12" x14ac:dyDescent="0.25">
      <c r="K5669" s="31" t="str">
        <f t="shared" si="407"/>
        <v/>
      </c>
      <c r="L5669" s="25" t="str">
        <f>IF(LEN(F5669)&gt;0,IFERROR(HLOOKUP(F5669,'Codigos Servicios'!$A$4:$A$49,1,1),"SI"),"")</f>
        <v/>
      </c>
    </row>
    <row r="5670" spans="11:12" x14ac:dyDescent="0.25">
      <c r="K5670" s="31" t="str">
        <f t="shared" si="407"/>
        <v/>
      </c>
      <c r="L5670" s="25" t="str">
        <f>IF(LEN(F5670)&gt;0,IFERROR(HLOOKUP(F5670,'Codigos Servicios'!$A$4:$A$49,1,1),"SI"),"")</f>
        <v/>
      </c>
    </row>
    <row r="5671" spans="11:12" x14ac:dyDescent="0.25">
      <c r="K5671" s="31" t="str">
        <f t="shared" si="407"/>
        <v/>
      </c>
      <c r="L5671" s="25" t="str">
        <f>IF(LEN(F5671)&gt;0,IFERROR(HLOOKUP(F5671,'Codigos Servicios'!$A$4:$A$49,1,1),"SI"),"")</f>
        <v/>
      </c>
    </row>
    <row r="5672" spans="11:12" x14ac:dyDescent="0.25">
      <c r="K5672" s="31" t="str">
        <f t="shared" si="407"/>
        <v/>
      </c>
      <c r="L5672" s="25" t="str">
        <f>IF(LEN(F5672)&gt;0,IFERROR(HLOOKUP(F5672,'Codigos Servicios'!$A$4:$A$49,1,1),"SI"),"")</f>
        <v/>
      </c>
    </row>
    <row r="5673" spans="11:12" x14ac:dyDescent="0.25">
      <c r="K5673" s="31" t="str">
        <f t="shared" si="407"/>
        <v/>
      </c>
      <c r="L5673" s="25" t="str">
        <f>IF(LEN(F5673)&gt;0,IFERROR(HLOOKUP(F5673,'Codigos Servicios'!$A$4:$A$49,1,1),"SI"),"")</f>
        <v/>
      </c>
    </row>
    <row r="5674" spans="11:12" x14ac:dyDescent="0.25">
      <c r="K5674" s="31" t="str">
        <f t="shared" si="407"/>
        <v/>
      </c>
      <c r="L5674" s="25" t="str">
        <f>IF(LEN(F5674)&gt;0,IFERROR(HLOOKUP(F5674,'Codigos Servicios'!$A$4:$A$49,1,1),"SI"),"")</f>
        <v/>
      </c>
    </row>
    <row r="5675" spans="11:12" x14ac:dyDescent="0.25">
      <c r="K5675" s="31" t="str">
        <f t="shared" si="407"/>
        <v/>
      </c>
      <c r="L5675" s="25" t="str">
        <f>IF(LEN(F5675)&gt;0,IFERROR(HLOOKUP(F5675,'Codigos Servicios'!$A$4:$A$49,1,1),"SI"),"")</f>
        <v/>
      </c>
    </row>
    <row r="5676" spans="11:12" x14ac:dyDescent="0.25">
      <c r="K5676" s="31" t="str">
        <f t="shared" si="407"/>
        <v/>
      </c>
      <c r="L5676" s="25" t="str">
        <f>IF(LEN(F5676)&gt;0,IFERROR(HLOOKUP(F5676,'Codigos Servicios'!$A$4:$A$49,1,1),"SI"),"")</f>
        <v/>
      </c>
    </row>
    <row r="5677" spans="11:12" x14ac:dyDescent="0.25">
      <c r="K5677" s="31" t="str">
        <f t="shared" si="407"/>
        <v/>
      </c>
      <c r="L5677" s="25" t="str">
        <f>IF(LEN(F5677)&gt;0,IFERROR(HLOOKUP(F5677,'Codigos Servicios'!$A$4:$A$49,1,1),"SI"),"")</f>
        <v/>
      </c>
    </row>
    <row r="5678" spans="11:12" x14ac:dyDescent="0.25">
      <c r="K5678" s="31" t="str">
        <f t="shared" si="407"/>
        <v/>
      </c>
      <c r="L5678" s="25" t="str">
        <f>IF(LEN(F5678)&gt;0,IFERROR(HLOOKUP(F5678,'Codigos Servicios'!$A$4:$A$49,1,1),"SI"),"")</f>
        <v/>
      </c>
    </row>
    <row r="5679" spans="11:12" x14ac:dyDescent="0.25">
      <c r="K5679" s="31" t="str">
        <f t="shared" si="407"/>
        <v/>
      </c>
      <c r="L5679" s="25" t="str">
        <f>IF(LEN(F5679)&gt;0,IFERROR(HLOOKUP(F5679,'Codigos Servicios'!$A$4:$A$49,1,1),"SI"),"")</f>
        <v/>
      </c>
    </row>
    <row r="5680" spans="11:12" x14ac:dyDescent="0.25">
      <c r="K5680" s="31" t="str">
        <f t="shared" si="407"/>
        <v/>
      </c>
      <c r="L5680" s="25" t="str">
        <f>IF(LEN(F5680)&gt;0,IFERROR(HLOOKUP(F5680,'Codigos Servicios'!$A$4:$A$49,1,1),"SI"),"")</f>
        <v/>
      </c>
    </row>
    <row r="5681" spans="11:12" x14ac:dyDescent="0.25">
      <c r="K5681" s="31" t="str">
        <f t="shared" si="407"/>
        <v/>
      </c>
      <c r="L5681" s="25" t="str">
        <f>IF(LEN(F5681)&gt;0,IFERROR(HLOOKUP(F5681,'Codigos Servicios'!$A$4:$A$49,1,1),"SI"),"")</f>
        <v/>
      </c>
    </row>
    <row r="5682" spans="11:12" x14ac:dyDescent="0.25">
      <c r="K5682" s="31" t="str">
        <f t="shared" si="407"/>
        <v/>
      </c>
      <c r="L5682" s="25" t="str">
        <f>IF(LEN(F5682)&gt;0,IFERROR(HLOOKUP(F5682,'Codigos Servicios'!$A$4:$A$49,1,1),"SI"),"")</f>
        <v/>
      </c>
    </row>
    <row r="5683" spans="11:12" x14ac:dyDescent="0.25">
      <c r="K5683" s="31" t="str">
        <f t="shared" si="407"/>
        <v/>
      </c>
      <c r="L5683" s="25" t="str">
        <f>IF(LEN(F5683)&gt;0,IFERROR(HLOOKUP(F5683,'Codigos Servicios'!$A$4:$A$49,1,1),"SI"),"")</f>
        <v/>
      </c>
    </row>
    <row r="5684" spans="11:12" x14ac:dyDescent="0.25">
      <c r="K5684" s="31" t="str">
        <f t="shared" si="407"/>
        <v/>
      </c>
      <c r="L5684" s="25" t="str">
        <f>IF(LEN(F5684)&gt;0,IFERROR(HLOOKUP(F5684,'Codigos Servicios'!$A$4:$A$49,1,1),"SI"),"")</f>
        <v/>
      </c>
    </row>
    <row r="5685" spans="11:12" x14ac:dyDescent="0.25">
      <c r="K5685" s="31" t="str">
        <f t="shared" si="407"/>
        <v/>
      </c>
      <c r="L5685" s="25" t="str">
        <f>IF(LEN(F5685)&gt;0,IFERROR(HLOOKUP(F5685,'Codigos Servicios'!$A$4:$A$49,1,1),"SI"),"")</f>
        <v/>
      </c>
    </row>
    <row r="5686" spans="11:12" x14ac:dyDescent="0.25">
      <c r="K5686" s="31" t="str">
        <f t="shared" si="407"/>
        <v/>
      </c>
      <c r="L5686" s="25" t="str">
        <f>IF(LEN(F5686)&gt;0,IFERROR(HLOOKUP(F5686,'Codigos Servicios'!$A$4:$A$49,1,1),"SI"),"")</f>
        <v/>
      </c>
    </row>
    <row r="5687" spans="11:12" x14ac:dyDescent="0.25">
      <c r="K5687" s="31" t="str">
        <f t="shared" si="407"/>
        <v/>
      </c>
      <c r="L5687" s="25" t="str">
        <f>IF(LEN(F5687)&gt;0,IFERROR(HLOOKUP(F5687,'Codigos Servicios'!$A$4:$A$49,1,1),"SI"),"")</f>
        <v/>
      </c>
    </row>
    <row r="5688" spans="11:12" x14ac:dyDescent="0.25">
      <c r="K5688" s="31" t="str">
        <f t="shared" si="407"/>
        <v/>
      </c>
      <c r="L5688" s="25" t="str">
        <f>IF(LEN(F5688)&gt;0,IFERROR(HLOOKUP(F5688,'Codigos Servicios'!$A$4:$A$49,1,1),"SI"),"")</f>
        <v/>
      </c>
    </row>
    <row r="5689" spans="11:12" x14ac:dyDescent="0.25">
      <c r="K5689" s="31" t="str">
        <f t="shared" si="407"/>
        <v/>
      </c>
      <c r="L5689" s="25" t="str">
        <f>IF(LEN(F5689)&gt;0,IFERROR(HLOOKUP(F5689,'Codigos Servicios'!$A$4:$A$49,1,1),"SI"),"")</f>
        <v/>
      </c>
    </row>
    <row r="5690" spans="11:12" x14ac:dyDescent="0.25">
      <c r="K5690" s="31" t="str">
        <f t="shared" si="407"/>
        <v/>
      </c>
      <c r="L5690" s="25" t="str">
        <f>IF(LEN(F5690)&gt;0,IFERROR(HLOOKUP(F5690,'Codigos Servicios'!$A$4:$A$49,1,1),"SI"),"")</f>
        <v/>
      </c>
    </row>
    <row r="5691" spans="11:12" x14ac:dyDescent="0.25">
      <c r="K5691" s="31" t="str">
        <f t="shared" si="407"/>
        <v/>
      </c>
      <c r="L5691" s="25" t="str">
        <f>IF(LEN(F5691)&gt;0,IFERROR(HLOOKUP(F5691,'Codigos Servicios'!$A$4:$A$49,1,1),"SI"),"")</f>
        <v/>
      </c>
    </row>
    <row r="5692" spans="11:12" x14ac:dyDescent="0.25">
      <c r="K5692" s="31" t="str">
        <f t="shared" si="407"/>
        <v/>
      </c>
      <c r="L5692" s="25" t="str">
        <f>IF(LEN(F5692)&gt;0,IFERROR(HLOOKUP(F5692,'Codigos Servicios'!$A$4:$A$49,1,1),"SI"),"")</f>
        <v/>
      </c>
    </row>
    <row r="5693" spans="11:12" x14ac:dyDescent="0.25">
      <c r="K5693" s="31" t="str">
        <f t="shared" si="407"/>
        <v/>
      </c>
      <c r="L5693" s="25" t="str">
        <f>IF(LEN(F5693)&gt;0,IFERROR(HLOOKUP(F5693,'Codigos Servicios'!$A$4:$A$49,1,1),"SI"),"")</f>
        <v/>
      </c>
    </row>
    <row r="5694" spans="11:12" x14ac:dyDescent="0.25">
      <c r="K5694" s="31" t="str">
        <f t="shared" si="407"/>
        <v/>
      </c>
      <c r="L5694" s="25" t="str">
        <f>IF(LEN(F5694)&gt;0,IFERROR(HLOOKUP(F5694,'Codigos Servicios'!$A$4:$A$49,1,1),"SI"),"")</f>
        <v/>
      </c>
    </row>
    <row r="5695" spans="11:12" x14ac:dyDescent="0.25">
      <c r="K5695" s="31" t="str">
        <f t="shared" si="407"/>
        <v/>
      </c>
      <c r="L5695" s="25" t="str">
        <f>IF(LEN(F5695)&gt;0,IFERROR(HLOOKUP(F5695,'Codigos Servicios'!$A$4:$A$49,1,1),"SI"),"")</f>
        <v/>
      </c>
    </row>
    <row r="5696" spans="11:12" x14ac:dyDescent="0.25">
      <c r="K5696" s="31" t="str">
        <f t="shared" si="407"/>
        <v/>
      </c>
      <c r="L5696" s="25" t="str">
        <f>IF(LEN(F5696)&gt;0,IFERROR(HLOOKUP(F5696,'Codigos Servicios'!$A$4:$A$49,1,1),"SI"),"")</f>
        <v/>
      </c>
    </row>
    <row r="5697" spans="11:12" x14ac:dyDescent="0.25">
      <c r="K5697" s="31" t="str">
        <f t="shared" si="407"/>
        <v/>
      </c>
      <c r="L5697" s="25" t="str">
        <f>IF(LEN(F5697)&gt;0,IFERROR(HLOOKUP(F5697,'Codigos Servicios'!$A$4:$A$49,1,1),"SI"),"")</f>
        <v/>
      </c>
    </row>
    <row r="5698" spans="11:12" x14ac:dyDescent="0.25">
      <c r="K5698" s="31" t="str">
        <f t="shared" si="407"/>
        <v/>
      </c>
      <c r="L5698" s="25" t="str">
        <f>IF(LEN(F5698)&gt;0,IFERROR(HLOOKUP(F5698,'Codigos Servicios'!$A$4:$A$49,1,1),"SI"),"")</f>
        <v/>
      </c>
    </row>
    <row r="5699" spans="11:12" x14ac:dyDescent="0.25">
      <c r="K5699" s="31" t="str">
        <f t="shared" si="407"/>
        <v/>
      </c>
      <c r="L5699" s="25" t="str">
        <f>IF(LEN(F5699)&gt;0,IFERROR(HLOOKUP(F5699,'Codigos Servicios'!$A$4:$A$49,1,1),"SI"),"")</f>
        <v/>
      </c>
    </row>
    <row r="5700" spans="11:12" x14ac:dyDescent="0.25">
      <c r="K5700" s="31" t="str">
        <f t="shared" si="407"/>
        <v/>
      </c>
      <c r="L5700" s="25" t="str">
        <f>IF(LEN(F5700)&gt;0,IFERROR(HLOOKUP(F5700,'Codigos Servicios'!$A$4:$A$49,1,1),"SI"),"")</f>
        <v/>
      </c>
    </row>
    <row r="5701" spans="11:12" x14ac:dyDescent="0.25">
      <c r="K5701" s="31" t="str">
        <f t="shared" si="407"/>
        <v/>
      </c>
      <c r="L5701" s="25" t="str">
        <f>IF(LEN(F5701)&gt;0,IFERROR(HLOOKUP(F5701,'Codigos Servicios'!$A$4:$A$49,1,1),"SI"),"")</f>
        <v/>
      </c>
    </row>
    <row r="5702" spans="11:12" x14ac:dyDescent="0.25">
      <c r="K5702" s="31" t="str">
        <f t="shared" si="407"/>
        <v/>
      </c>
      <c r="L5702" s="25" t="str">
        <f>IF(LEN(F5702)&gt;0,IFERROR(HLOOKUP(F5702,'Codigos Servicios'!$A$4:$A$49,1,1),"SI"),"")</f>
        <v/>
      </c>
    </row>
    <row r="5703" spans="11:12" x14ac:dyDescent="0.25">
      <c r="K5703" s="31" t="str">
        <f t="shared" si="407"/>
        <v/>
      </c>
      <c r="L5703" s="25" t="str">
        <f>IF(LEN(F5703)&gt;0,IFERROR(HLOOKUP(F5703,'Codigos Servicios'!$A$4:$A$49,1,1),"SI"),"")</f>
        <v/>
      </c>
    </row>
    <row r="5704" spans="11:12" x14ac:dyDescent="0.25">
      <c r="K5704" s="31" t="str">
        <f t="shared" ref="K5704:K5767" si="408">IF(LEN(F5704)&gt;0,IF(LEN(G5704)&gt;0,IF(LEN(C5704)&gt;1,IF(ISBLANK($H$5),"Error: No ha ingresado el Mes",IF(ISBLANK($I$5),"Error: No ha ingresado el Año",IF(L5704="SI","Error Codigo de Servicio Invalido",""))),"Error: No ha ingresado empresa"),""),"")</f>
        <v/>
      </c>
      <c r="L5704" s="25" t="str">
        <f>IF(LEN(F5704)&gt;0,IFERROR(HLOOKUP(F5704,'Codigos Servicios'!$A$4:$A$49,1,1),"SI"),"")</f>
        <v/>
      </c>
    </row>
    <row r="5705" spans="11:12" x14ac:dyDescent="0.25">
      <c r="K5705" s="31" t="str">
        <f t="shared" si="408"/>
        <v/>
      </c>
      <c r="L5705" s="25" t="str">
        <f>IF(LEN(F5705)&gt;0,IFERROR(HLOOKUP(F5705,'Codigos Servicios'!$A$4:$A$49,1,1),"SI"),"")</f>
        <v/>
      </c>
    </row>
    <row r="5706" spans="11:12" x14ac:dyDescent="0.25">
      <c r="K5706" s="31" t="str">
        <f t="shared" si="408"/>
        <v/>
      </c>
      <c r="L5706" s="25" t="str">
        <f>IF(LEN(F5706)&gt;0,IFERROR(HLOOKUP(F5706,'Codigos Servicios'!$A$4:$A$49,1,1),"SI"),"")</f>
        <v/>
      </c>
    </row>
    <row r="5707" spans="11:12" x14ac:dyDescent="0.25">
      <c r="K5707" s="31" t="str">
        <f t="shared" si="408"/>
        <v/>
      </c>
      <c r="L5707" s="25" t="str">
        <f>IF(LEN(F5707)&gt;0,IFERROR(HLOOKUP(F5707,'Codigos Servicios'!$A$4:$A$49,1,1),"SI"),"")</f>
        <v/>
      </c>
    </row>
    <row r="5708" spans="11:12" x14ac:dyDescent="0.25">
      <c r="K5708" s="31" t="str">
        <f t="shared" si="408"/>
        <v/>
      </c>
      <c r="L5708" s="25" t="str">
        <f>IF(LEN(F5708)&gt;0,IFERROR(HLOOKUP(F5708,'Codigos Servicios'!$A$4:$A$49,1,1),"SI"),"")</f>
        <v/>
      </c>
    </row>
    <row r="5709" spans="11:12" x14ac:dyDescent="0.25">
      <c r="K5709" s="31" t="str">
        <f t="shared" si="408"/>
        <v/>
      </c>
      <c r="L5709" s="25" t="str">
        <f>IF(LEN(F5709)&gt;0,IFERROR(HLOOKUP(F5709,'Codigos Servicios'!$A$4:$A$49,1,1),"SI"),"")</f>
        <v/>
      </c>
    </row>
    <row r="5710" spans="11:12" x14ac:dyDescent="0.25">
      <c r="K5710" s="31" t="str">
        <f t="shared" si="408"/>
        <v/>
      </c>
      <c r="L5710" s="25" t="str">
        <f>IF(LEN(F5710)&gt;0,IFERROR(HLOOKUP(F5710,'Codigos Servicios'!$A$4:$A$49,1,1),"SI"),"")</f>
        <v/>
      </c>
    </row>
    <row r="5711" spans="11:12" x14ac:dyDescent="0.25">
      <c r="K5711" s="31" t="str">
        <f t="shared" si="408"/>
        <v/>
      </c>
      <c r="L5711" s="25" t="str">
        <f>IF(LEN(F5711)&gt;0,IFERROR(HLOOKUP(F5711,'Codigos Servicios'!$A$4:$A$49,1,1),"SI"),"")</f>
        <v/>
      </c>
    </row>
    <row r="5712" spans="11:12" x14ac:dyDescent="0.25">
      <c r="K5712" s="31" t="str">
        <f t="shared" si="408"/>
        <v/>
      </c>
      <c r="L5712" s="25" t="str">
        <f>IF(LEN(F5712)&gt;0,IFERROR(HLOOKUP(F5712,'Codigos Servicios'!$A$4:$A$49,1,1),"SI"),"")</f>
        <v/>
      </c>
    </row>
    <row r="5713" spans="11:12" x14ac:dyDescent="0.25">
      <c r="K5713" s="31" t="str">
        <f t="shared" si="408"/>
        <v/>
      </c>
      <c r="L5713" s="25" t="str">
        <f>IF(LEN(F5713)&gt;0,IFERROR(HLOOKUP(F5713,'Codigos Servicios'!$A$4:$A$49,1,1),"SI"),"")</f>
        <v/>
      </c>
    </row>
    <row r="5714" spans="11:12" x14ac:dyDescent="0.25">
      <c r="K5714" s="31" t="str">
        <f t="shared" si="408"/>
        <v/>
      </c>
      <c r="L5714" s="25" t="str">
        <f>IF(LEN(F5714)&gt;0,IFERROR(HLOOKUP(F5714,'Codigos Servicios'!$A$4:$A$49,1,1),"SI"),"")</f>
        <v/>
      </c>
    </row>
    <row r="5715" spans="11:12" x14ac:dyDescent="0.25">
      <c r="K5715" s="31" t="str">
        <f t="shared" si="408"/>
        <v/>
      </c>
      <c r="L5715" s="25" t="str">
        <f>IF(LEN(F5715)&gt;0,IFERROR(HLOOKUP(F5715,'Codigos Servicios'!$A$4:$A$49,1,1),"SI"),"")</f>
        <v/>
      </c>
    </row>
    <row r="5716" spans="11:12" x14ac:dyDescent="0.25">
      <c r="K5716" s="31" t="str">
        <f t="shared" si="408"/>
        <v/>
      </c>
      <c r="L5716" s="25" t="str">
        <f>IF(LEN(F5716)&gt;0,IFERROR(HLOOKUP(F5716,'Codigos Servicios'!$A$4:$A$49,1,1),"SI"),"")</f>
        <v/>
      </c>
    </row>
    <row r="5717" spans="11:12" x14ac:dyDescent="0.25">
      <c r="K5717" s="31" t="str">
        <f t="shared" si="408"/>
        <v/>
      </c>
      <c r="L5717" s="25" t="str">
        <f>IF(LEN(F5717)&gt;0,IFERROR(HLOOKUP(F5717,'Codigos Servicios'!$A$4:$A$49,1,1),"SI"),"")</f>
        <v/>
      </c>
    </row>
    <row r="5718" spans="11:12" x14ac:dyDescent="0.25">
      <c r="K5718" s="31" t="str">
        <f t="shared" si="408"/>
        <v/>
      </c>
      <c r="L5718" s="25" t="str">
        <f>IF(LEN(F5718)&gt;0,IFERROR(HLOOKUP(F5718,'Codigos Servicios'!$A$4:$A$49,1,1),"SI"),"")</f>
        <v/>
      </c>
    </row>
    <row r="5719" spans="11:12" x14ac:dyDescent="0.25">
      <c r="K5719" s="31" t="str">
        <f t="shared" si="408"/>
        <v/>
      </c>
      <c r="L5719" s="25" t="str">
        <f>IF(LEN(F5719)&gt;0,IFERROR(HLOOKUP(F5719,'Codigos Servicios'!$A$4:$A$49,1,1),"SI"),"")</f>
        <v/>
      </c>
    </row>
    <row r="5720" spans="11:12" x14ac:dyDescent="0.25">
      <c r="K5720" s="31" t="str">
        <f t="shared" si="408"/>
        <v/>
      </c>
      <c r="L5720" s="25" t="str">
        <f>IF(LEN(F5720)&gt;0,IFERROR(HLOOKUP(F5720,'Codigos Servicios'!$A$4:$A$49,1,1),"SI"),"")</f>
        <v/>
      </c>
    </row>
    <row r="5721" spans="11:12" x14ac:dyDescent="0.25">
      <c r="K5721" s="31" t="str">
        <f t="shared" si="408"/>
        <v/>
      </c>
      <c r="L5721" s="25" t="str">
        <f>IF(LEN(F5721)&gt;0,IFERROR(HLOOKUP(F5721,'Codigos Servicios'!$A$4:$A$49,1,1),"SI"),"")</f>
        <v/>
      </c>
    </row>
    <row r="5722" spans="11:12" x14ac:dyDescent="0.25">
      <c r="K5722" s="31" t="str">
        <f t="shared" si="408"/>
        <v/>
      </c>
      <c r="L5722" s="25" t="str">
        <f>IF(LEN(F5722)&gt;0,IFERROR(HLOOKUP(F5722,'Codigos Servicios'!$A$4:$A$49,1,1),"SI"),"")</f>
        <v/>
      </c>
    </row>
    <row r="5723" spans="11:12" x14ac:dyDescent="0.25">
      <c r="K5723" s="31" t="str">
        <f t="shared" si="408"/>
        <v/>
      </c>
      <c r="L5723" s="25" t="str">
        <f>IF(LEN(F5723)&gt;0,IFERROR(HLOOKUP(F5723,'Codigos Servicios'!$A$4:$A$49,1,1),"SI"),"")</f>
        <v/>
      </c>
    </row>
    <row r="5724" spans="11:12" x14ac:dyDescent="0.25">
      <c r="K5724" s="31" t="str">
        <f t="shared" si="408"/>
        <v/>
      </c>
      <c r="L5724" s="25" t="str">
        <f>IF(LEN(F5724)&gt;0,IFERROR(HLOOKUP(F5724,'Codigos Servicios'!$A$4:$A$49,1,1),"SI"),"")</f>
        <v/>
      </c>
    </row>
    <row r="5725" spans="11:12" x14ac:dyDescent="0.25">
      <c r="K5725" s="31" t="str">
        <f t="shared" si="408"/>
        <v/>
      </c>
      <c r="L5725" s="25" t="str">
        <f>IF(LEN(F5725)&gt;0,IFERROR(HLOOKUP(F5725,'Codigos Servicios'!$A$4:$A$49,1,1),"SI"),"")</f>
        <v/>
      </c>
    </row>
    <row r="5726" spans="11:12" x14ac:dyDescent="0.25">
      <c r="K5726" s="31" t="str">
        <f t="shared" si="408"/>
        <v/>
      </c>
      <c r="L5726" s="25" t="str">
        <f>IF(LEN(F5726)&gt;0,IFERROR(HLOOKUP(F5726,'Codigos Servicios'!$A$4:$A$49,1,1),"SI"),"")</f>
        <v/>
      </c>
    </row>
    <row r="5727" spans="11:12" x14ac:dyDescent="0.25">
      <c r="K5727" s="31" t="str">
        <f t="shared" si="408"/>
        <v/>
      </c>
      <c r="L5727" s="25" t="str">
        <f>IF(LEN(F5727)&gt;0,IFERROR(HLOOKUP(F5727,'Codigos Servicios'!$A$4:$A$49,1,1),"SI"),"")</f>
        <v/>
      </c>
    </row>
    <row r="5728" spans="11:12" x14ac:dyDescent="0.25">
      <c r="K5728" s="31" t="str">
        <f t="shared" si="408"/>
        <v/>
      </c>
      <c r="L5728" s="25" t="str">
        <f>IF(LEN(F5728)&gt;0,IFERROR(HLOOKUP(F5728,'Codigos Servicios'!$A$4:$A$49,1,1),"SI"),"")</f>
        <v/>
      </c>
    </row>
    <row r="5729" spans="11:12" x14ac:dyDescent="0.25">
      <c r="K5729" s="31" t="str">
        <f t="shared" si="408"/>
        <v/>
      </c>
      <c r="L5729" s="25" t="str">
        <f>IF(LEN(F5729)&gt;0,IFERROR(HLOOKUP(F5729,'Codigos Servicios'!$A$4:$A$49,1,1),"SI"),"")</f>
        <v/>
      </c>
    </row>
    <row r="5730" spans="11:12" x14ac:dyDescent="0.25">
      <c r="K5730" s="31" t="str">
        <f t="shared" si="408"/>
        <v/>
      </c>
      <c r="L5730" s="25" t="str">
        <f>IF(LEN(F5730)&gt;0,IFERROR(HLOOKUP(F5730,'Codigos Servicios'!$A$4:$A$49,1,1),"SI"),"")</f>
        <v/>
      </c>
    </row>
    <row r="5731" spans="11:12" x14ac:dyDescent="0.25">
      <c r="K5731" s="31" t="str">
        <f t="shared" si="408"/>
        <v/>
      </c>
      <c r="L5731" s="25" t="str">
        <f>IF(LEN(F5731)&gt;0,IFERROR(HLOOKUP(F5731,'Codigos Servicios'!$A$4:$A$49,1,1),"SI"),"")</f>
        <v/>
      </c>
    </row>
    <row r="5732" spans="11:12" x14ac:dyDescent="0.25">
      <c r="K5732" s="31" t="str">
        <f t="shared" si="408"/>
        <v/>
      </c>
      <c r="L5732" s="25" t="str">
        <f>IF(LEN(F5732)&gt;0,IFERROR(HLOOKUP(F5732,'Codigos Servicios'!$A$4:$A$49,1,1),"SI"),"")</f>
        <v/>
      </c>
    </row>
    <row r="5733" spans="11:12" x14ac:dyDescent="0.25">
      <c r="K5733" s="31" t="str">
        <f t="shared" si="408"/>
        <v/>
      </c>
      <c r="L5733" s="25" t="str">
        <f>IF(LEN(F5733)&gt;0,IFERROR(HLOOKUP(F5733,'Codigos Servicios'!$A$4:$A$49,1,1),"SI"),"")</f>
        <v/>
      </c>
    </row>
    <row r="5734" spans="11:12" x14ac:dyDescent="0.25">
      <c r="K5734" s="31" t="str">
        <f t="shared" si="408"/>
        <v/>
      </c>
      <c r="L5734" s="25" t="str">
        <f>IF(LEN(F5734)&gt;0,IFERROR(HLOOKUP(F5734,'Codigos Servicios'!$A$4:$A$49,1,1),"SI"),"")</f>
        <v/>
      </c>
    </row>
    <row r="5735" spans="11:12" x14ac:dyDescent="0.25">
      <c r="K5735" s="31" t="str">
        <f t="shared" si="408"/>
        <v/>
      </c>
      <c r="L5735" s="25" t="str">
        <f>IF(LEN(F5735)&gt;0,IFERROR(HLOOKUP(F5735,'Codigos Servicios'!$A$4:$A$49,1,1),"SI"),"")</f>
        <v/>
      </c>
    </row>
    <row r="5736" spans="11:12" x14ac:dyDescent="0.25">
      <c r="K5736" s="31" t="str">
        <f t="shared" si="408"/>
        <v/>
      </c>
      <c r="L5736" s="25" t="str">
        <f>IF(LEN(F5736)&gt;0,IFERROR(HLOOKUP(F5736,'Codigos Servicios'!$A$4:$A$49,1,1),"SI"),"")</f>
        <v/>
      </c>
    </row>
    <row r="5737" spans="11:12" x14ac:dyDescent="0.25">
      <c r="K5737" s="31" t="str">
        <f t="shared" si="408"/>
        <v/>
      </c>
      <c r="L5737" s="25" t="str">
        <f>IF(LEN(F5737)&gt;0,IFERROR(HLOOKUP(F5737,'Codigos Servicios'!$A$4:$A$49,1,1),"SI"),"")</f>
        <v/>
      </c>
    </row>
    <row r="5738" spans="11:12" x14ac:dyDescent="0.25">
      <c r="K5738" s="31" t="str">
        <f t="shared" si="408"/>
        <v/>
      </c>
      <c r="L5738" s="25" t="str">
        <f>IF(LEN(F5738)&gt;0,IFERROR(HLOOKUP(F5738,'Codigos Servicios'!$A$4:$A$49,1,1),"SI"),"")</f>
        <v/>
      </c>
    </row>
    <row r="5739" spans="11:12" x14ac:dyDescent="0.25">
      <c r="K5739" s="31" t="str">
        <f t="shared" si="408"/>
        <v/>
      </c>
      <c r="L5739" s="25" t="str">
        <f>IF(LEN(F5739)&gt;0,IFERROR(HLOOKUP(F5739,'Codigos Servicios'!$A$4:$A$49,1,1),"SI"),"")</f>
        <v/>
      </c>
    </row>
    <row r="5740" spans="11:12" x14ac:dyDescent="0.25">
      <c r="K5740" s="31" t="str">
        <f t="shared" si="408"/>
        <v/>
      </c>
      <c r="L5740" s="25" t="str">
        <f>IF(LEN(F5740)&gt;0,IFERROR(HLOOKUP(F5740,'Codigos Servicios'!$A$4:$A$49,1,1),"SI"),"")</f>
        <v/>
      </c>
    </row>
    <row r="5741" spans="11:12" x14ac:dyDescent="0.25">
      <c r="K5741" s="31" t="str">
        <f t="shared" si="408"/>
        <v/>
      </c>
      <c r="L5741" s="25" t="str">
        <f>IF(LEN(F5741)&gt;0,IFERROR(HLOOKUP(F5741,'Codigos Servicios'!$A$4:$A$49,1,1),"SI"),"")</f>
        <v/>
      </c>
    </row>
    <row r="5742" spans="11:12" x14ac:dyDescent="0.25">
      <c r="K5742" s="31" t="str">
        <f t="shared" si="408"/>
        <v/>
      </c>
      <c r="L5742" s="25" t="str">
        <f>IF(LEN(F5742)&gt;0,IFERROR(HLOOKUP(F5742,'Codigos Servicios'!$A$4:$A$49,1,1),"SI"),"")</f>
        <v/>
      </c>
    </row>
    <row r="5743" spans="11:12" x14ac:dyDescent="0.25">
      <c r="K5743" s="31" t="str">
        <f t="shared" si="408"/>
        <v/>
      </c>
      <c r="L5743" s="25" t="str">
        <f>IF(LEN(F5743)&gt;0,IFERROR(HLOOKUP(F5743,'Codigos Servicios'!$A$4:$A$49,1,1),"SI"),"")</f>
        <v/>
      </c>
    </row>
    <row r="5744" spans="11:12" x14ac:dyDescent="0.25">
      <c r="K5744" s="31" t="str">
        <f t="shared" si="408"/>
        <v/>
      </c>
      <c r="L5744" s="25" t="str">
        <f>IF(LEN(F5744)&gt;0,IFERROR(HLOOKUP(F5744,'Codigos Servicios'!$A$4:$A$49,1,1),"SI"),"")</f>
        <v/>
      </c>
    </row>
    <row r="5745" spans="11:12" x14ac:dyDescent="0.25">
      <c r="K5745" s="31" t="str">
        <f t="shared" si="408"/>
        <v/>
      </c>
      <c r="L5745" s="25" t="str">
        <f>IF(LEN(F5745)&gt;0,IFERROR(HLOOKUP(F5745,'Codigos Servicios'!$A$4:$A$49,1,1),"SI"),"")</f>
        <v/>
      </c>
    </row>
    <row r="5746" spans="11:12" x14ac:dyDescent="0.25">
      <c r="K5746" s="31" t="str">
        <f t="shared" si="408"/>
        <v/>
      </c>
      <c r="L5746" s="25" t="str">
        <f>IF(LEN(F5746)&gt;0,IFERROR(HLOOKUP(F5746,'Codigos Servicios'!$A$4:$A$49,1,1),"SI"),"")</f>
        <v/>
      </c>
    </row>
    <row r="5747" spans="11:12" x14ac:dyDescent="0.25">
      <c r="K5747" s="31" t="str">
        <f t="shared" si="408"/>
        <v/>
      </c>
      <c r="L5747" s="25" t="str">
        <f>IF(LEN(F5747)&gt;0,IFERROR(HLOOKUP(F5747,'Codigos Servicios'!$A$4:$A$49,1,1),"SI"),"")</f>
        <v/>
      </c>
    </row>
    <row r="5748" spans="11:12" x14ac:dyDescent="0.25">
      <c r="K5748" s="31" t="str">
        <f t="shared" si="408"/>
        <v/>
      </c>
      <c r="L5748" s="25" t="str">
        <f>IF(LEN(F5748)&gt;0,IFERROR(HLOOKUP(F5748,'Codigos Servicios'!$A$4:$A$49,1,1),"SI"),"")</f>
        <v/>
      </c>
    </row>
    <row r="5749" spans="11:12" x14ac:dyDescent="0.25">
      <c r="K5749" s="31" t="str">
        <f t="shared" si="408"/>
        <v/>
      </c>
      <c r="L5749" s="25" t="str">
        <f>IF(LEN(F5749)&gt;0,IFERROR(HLOOKUP(F5749,'Codigos Servicios'!$A$4:$A$49,1,1),"SI"),"")</f>
        <v/>
      </c>
    </row>
    <row r="5750" spans="11:12" x14ac:dyDescent="0.25">
      <c r="K5750" s="31" t="str">
        <f t="shared" si="408"/>
        <v/>
      </c>
      <c r="L5750" s="25" t="str">
        <f>IF(LEN(F5750)&gt;0,IFERROR(HLOOKUP(F5750,'Codigos Servicios'!$A$4:$A$49,1,1),"SI"),"")</f>
        <v/>
      </c>
    </row>
    <row r="5751" spans="11:12" x14ac:dyDescent="0.25">
      <c r="K5751" s="31" t="str">
        <f t="shared" si="408"/>
        <v/>
      </c>
      <c r="L5751" s="25" t="str">
        <f>IF(LEN(F5751)&gt;0,IFERROR(HLOOKUP(F5751,'Codigos Servicios'!$A$4:$A$49,1,1),"SI"),"")</f>
        <v/>
      </c>
    </row>
    <row r="5752" spans="11:12" x14ac:dyDescent="0.25">
      <c r="K5752" s="31" t="str">
        <f t="shared" si="408"/>
        <v/>
      </c>
      <c r="L5752" s="25" t="str">
        <f>IF(LEN(F5752)&gt;0,IFERROR(HLOOKUP(F5752,'Codigos Servicios'!$A$4:$A$49,1,1),"SI"),"")</f>
        <v/>
      </c>
    </row>
    <row r="5753" spans="11:12" x14ac:dyDescent="0.25">
      <c r="K5753" s="31" t="str">
        <f t="shared" si="408"/>
        <v/>
      </c>
      <c r="L5753" s="25" t="str">
        <f>IF(LEN(F5753)&gt;0,IFERROR(HLOOKUP(F5753,'Codigos Servicios'!$A$4:$A$49,1,1),"SI"),"")</f>
        <v/>
      </c>
    </row>
    <row r="5754" spans="11:12" x14ac:dyDescent="0.25">
      <c r="K5754" s="31" t="str">
        <f t="shared" si="408"/>
        <v/>
      </c>
      <c r="L5754" s="25" t="str">
        <f>IF(LEN(F5754)&gt;0,IFERROR(HLOOKUP(F5754,'Codigos Servicios'!$A$4:$A$49,1,1),"SI"),"")</f>
        <v/>
      </c>
    </row>
    <row r="5755" spans="11:12" x14ac:dyDescent="0.25">
      <c r="K5755" s="31" t="str">
        <f t="shared" si="408"/>
        <v/>
      </c>
      <c r="L5755" s="25" t="str">
        <f>IF(LEN(F5755)&gt;0,IFERROR(HLOOKUP(F5755,'Codigos Servicios'!$A$4:$A$49,1,1),"SI"),"")</f>
        <v/>
      </c>
    </row>
    <row r="5756" spans="11:12" x14ac:dyDescent="0.25">
      <c r="K5756" s="31" t="str">
        <f t="shared" si="408"/>
        <v/>
      </c>
      <c r="L5756" s="25" t="str">
        <f>IF(LEN(F5756)&gt;0,IFERROR(HLOOKUP(F5756,'Codigos Servicios'!$A$4:$A$49,1,1),"SI"),"")</f>
        <v/>
      </c>
    </row>
    <row r="5757" spans="11:12" x14ac:dyDescent="0.25">
      <c r="K5757" s="31" t="str">
        <f t="shared" si="408"/>
        <v/>
      </c>
      <c r="L5757" s="25" t="str">
        <f>IF(LEN(F5757)&gt;0,IFERROR(HLOOKUP(F5757,'Codigos Servicios'!$A$4:$A$49,1,1),"SI"),"")</f>
        <v/>
      </c>
    </row>
    <row r="5758" spans="11:12" x14ac:dyDescent="0.25">
      <c r="K5758" s="31" t="str">
        <f t="shared" si="408"/>
        <v/>
      </c>
      <c r="L5758" s="25" t="str">
        <f>IF(LEN(F5758)&gt;0,IFERROR(HLOOKUP(F5758,'Codigos Servicios'!$A$4:$A$49,1,1),"SI"),"")</f>
        <v/>
      </c>
    </row>
    <row r="5759" spans="11:12" x14ac:dyDescent="0.25">
      <c r="K5759" s="31" t="str">
        <f t="shared" si="408"/>
        <v/>
      </c>
      <c r="L5759" s="25" t="str">
        <f>IF(LEN(F5759)&gt;0,IFERROR(HLOOKUP(F5759,'Codigos Servicios'!$A$4:$A$49,1,1),"SI"),"")</f>
        <v/>
      </c>
    </row>
    <row r="5760" spans="11:12" x14ac:dyDescent="0.25">
      <c r="K5760" s="31" t="str">
        <f t="shared" si="408"/>
        <v/>
      </c>
      <c r="L5760" s="25" t="str">
        <f>IF(LEN(F5760)&gt;0,IFERROR(HLOOKUP(F5760,'Codigos Servicios'!$A$4:$A$49,1,1),"SI"),"")</f>
        <v/>
      </c>
    </row>
    <row r="5761" spans="11:12" x14ac:dyDescent="0.25">
      <c r="K5761" s="31" t="str">
        <f t="shared" si="408"/>
        <v/>
      </c>
      <c r="L5761" s="25" t="str">
        <f>IF(LEN(F5761)&gt;0,IFERROR(HLOOKUP(F5761,'Codigos Servicios'!$A$4:$A$49,1,1),"SI"),"")</f>
        <v/>
      </c>
    </row>
    <row r="5762" spans="11:12" x14ac:dyDescent="0.25">
      <c r="K5762" s="31" t="str">
        <f t="shared" si="408"/>
        <v/>
      </c>
      <c r="L5762" s="25" t="str">
        <f>IF(LEN(F5762)&gt;0,IFERROR(HLOOKUP(F5762,'Codigos Servicios'!$A$4:$A$49,1,1),"SI"),"")</f>
        <v/>
      </c>
    </row>
    <row r="5763" spans="11:12" x14ac:dyDescent="0.25">
      <c r="K5763" s="31" t="str">
        <f t="shared" si="408"/>
        <v/>
      </c>
      <c r="L5763" s="25" t="str">
        <f>IF(LEN(F5763)&gt;0,IFERROR(HLOOKUP(F5763,'Codigos Servicios'!$A$4:$A$49,1,1),"SI"),"")</f>
        <v/>
      </c>
    </row>
    <row r="5764" spans="11:12" x14ac:dyDescent="0.25">
      <c r="K5764" s="31" t="str">
        <f t="shared" si="408"/>
        <v/>
      </c>
      <c r="L5764" s="25" t="str">
        <f>IF(LEN(F5764)&gt;0,IFERROR(HLOOKUP(F5764,'Codigos Servicios'!$A$4:$A$49,1,1),"SI"),"")</f>
        <v/>
      </c>
    </row>
    <row r="5765" spans="11:12" x14ac:dyDescent="0.25">
      <c r="K5765" s="31" t="str">
        <f t="shared" si="408"/>
        <v/>
      </c>
      <c r="L5765" s="25" t="str">
        <f>IF(LEN(F5765)&gt;0,IFERROR(HLOOKUP(F5765,'Codigos Servicios'!$A$4:$A$49,1,1),"SI"),"")</f>
        <v/>
      </c>
    </row>
    <row r="5766" spans="11:12" x14ac:dyDescent="0.25">
      <c r="K5766" s="31" t="str">
        <f t="shared" si="408"/>
        <v/>
      </c>
      <c r="L5766" s="25" t="str">
        <f>IF(LEN(F5766)&gt;0,IFERROR(HLOOKUP(F5766,'Codigos Servicios'!$A$4:$A$49,1,1),"SI"),"")</f>
        <v/>
      </c>
    </row>
    <row r="5767" spans="11:12" x14ac:dyDescent="0.25">
      <c r="K5767" s="31" t="str">
        <f t="shared" si="408"/>
        <v/>
      </c>
      <c r="L5767" s="25" t="str">
        <f>IF(LEN(F5767)&gt;0,IFERROR(HLOOKUP(F5767,'Codigos Servicios'!$A$4:$A$49,1,1),"SI"),"")</f>
        <v/>
      </c>
    </row>
    <row r="5768" spans="11:12" x14ac:dyDescent="0.25">
      <c r="K5768" s="31" t="str">
        <f t="shared" ref="K5768:K5831" si="409">IF(LEN(F5768)&gt;0,IF(LEN(G5768)&gt;0,IF(LEN(C5768)&gt;1,IF(ISBLANK($H$5),"Error: No ha ingresado el Mes",IF(ISBLANK($I$5),"Error: No ha ingresado el Año",IF(L5768="SI","Error Codigo de Servicio Invalido",""))),"Error: No ha ingresado empresa"),""),"")</f>
        <v/>
      </c>
      <c r="L5768" s="25" t="str">
        <f>IF(LEN(F5768)&gt;0,IFERROR(HLOOKUP(F5768,'Codigos Servicios'!$A$4:$A$49,1,1),"SI"),"")</f>
        <v/>
      </c>
    </row>
    <row r="5769" spans="11:12" x14ac:dyDescent="0.25">
      <c r="K5769" s="31" t="str">
        <f t="shared" si="409"/>
        <v/>
      </c>
      <c r="L5769" s="25" t="str">
        <f>IF(LEN(F5769)&gt;0,IFERROR(HLOOKUP(F5769,'Codigos Servicios'!$A$4:$A$49,1,1),"SI"),"")</f>
        <v/>
      </c>
    </row>
    <row r="5770" spans="11:12" x14ac:dyDescent="0.25">
      <c r="K5770" s="31" t="str">
        <f t="shared" si="409"/>
        <v/>
      </c>
      <c r="L5770" s="25" t="str">
        <f>IF(LEN(F5770)&gt;0,IFERROR(HLOOKUP(F5770,'Codigos Servicios'!$A$4:$A$49,1,1),"SI"),"")</f>
        <v/>
      </c>
    </row>
    <row r="5771" spans="11:12" x14ac:dyDescent="0.25">
      <c r="K5771" s="31" t="str">
        <f t="shared" si="409"/>
        <v/>
      </c>
      <c r="L5771" s="25" t="str">
        <f>IF(LEN(F5771)&gt;0,IFERROR(HLOOKUP(F5771,'Codigos Servicios'!$A$4:$A$49,1,1),"SI"),"")</f>
        <v/>
      </c>
    </row>
    <row r="5772" spans="11:12" x14ac:dyDescent="0.25">
      <c r="K5772" s="31" t="str">
        <f t="shared" si="409"/>
        <v/>
      </c>
      <c r="L5772" s="25" t="str">
        <f>IF(LEN(F5772)&gt;0,IFERROR(HLOOKUP(F5772,'Codigos Servicios'!$A$4:$A$49,1,1),"SI"),"")</f>
        <v/>
      </c>
    </row>
    <row r="5773" spans="11:12" x14ac:dyDescent="0.25">
      <c r="K5773" s="31" t="str">
        <f t="shared" si="409"/>
        <v/>
      </c>
      <c r="L5773" s="25" t="str">
        <f>IF(LEN(F5773)&gt;0,IFERROR(HLOOKUP(F5773,'Codigos Servicios'!$A$4:$A$49,1,1),"SI"),"")</f>
        <v/>
      </c>
    </row>
    <row r="5774" spans="11:12" x14ac:dyDescent="0.25">
      <c r="K5774" s="31" t="str">
        <f t="shared" si="409"/>
        <v/>
      </c>
      <c r="L5774" s="25" t="str">
        <f>IF(LEN(F5774)&gt;0,IFERROR(HLOOKUP(F5774,'Codigos Servicios'!$A$4:$A$49,1,1),"SI"),"")</f>
        <v/>
      </c>
    </row>
    <row r="5775" spans="11:12" x14ac:dyDescent="0.25">
      <c r="K5775" s="31" t="str">
        <f t="shared" si="409"/>
        <v/>
      </c>
      <c r="L5775" s="25" t="str">
        <f>IF(LEN(F5775)&gt;0,IFERROR(HLOOKUP(F5775,'Codigos Servicios'!$A$4:$A$49,1,1),"SI"),"")</f>
        <v/>
      </c>
    </row>
    <row r="5776" spans="11:12" x14ac:dyDescent="0.25">
      <c r="K5776" s="31" t="str">
        <f t="shared" si="409"/>
        <v/>
      </c>
      <c r="L5776" s="25" t="str">
        <f>IF(LEN(F5776)&gt;0,IFERROR(HLOOKUP(F5776,'Codigos Servicios'!$A$4:$A$49,1,1),"SI"),"")</f>
        <v/>
      </c>
    </row>
    <row r="5777" spans="11:12" x14ac:dyDescent="0.25">
      <c r="K5777" s="31" t="str">
        <f t="shared" si="409"/>
        <v/>
      </c>
      <c r="L5777" s="25" t="str">
        <f>IF(LEN(F5777)&gt;0,IFERROR(HLOOKUP(F5777,'Codigos Servicios'!$A$4:$A$49,1,1),"SI"),"")</f>
        <v/>
      </c>
    </row>
    <row r="5778" spans="11:12" x14ac:dyDescent="0.25">
      <c r="K5778" s="31" t="str">
        <f t="shared" si="409"/>
        <v/>
      </c>
      <c r="L5778" s="25" t="str">
        <f>IF(LEN(F5778)&gt;0,IFERROR(HLOOKUP(F5778,'Codigos Servicios'!$A$4:$A$49,1,1),"SI"),"")</f>
        <v/>
      </c>
    </row>
    <row r="5779" spans="11:12" x14ac:dyDescent="0.25">
      <c r="K5779" s="31" t="str">
        <f t="shared" si="409"/>
        <v/>
      </c>
      <c r="L5779" s="25" t="str">
        <f>IF(LEN(F5779)&gt;0,IFERROR(HLOOKUP(F5779,'Codigos Servicios'!$A$4:$A$49,1,1),"SI"),"")</f>
        <v/>
      </c>
    </row>
    <row r="5780" spans="11:12" x14ac:dyDescent="0.25">
      <c r="K5780" s="31" t="str">
        <f t="shared" si="409"/>
        <v/>
      </c>
      <c r="L5780" s="25" t="str">
        <f>IF(LEN(F5780)&gt;0,IFERROR(HLOOKUP(F5780,'Codigos Servicios'!$A$4:$A$49,1,1),"SI"),"")</f>
        <v/>
      </c>
    </row>
    <row r="5781" spans="11:12" x14ac:dyDescent="0.25">
      <c r="K5781" s="31" t="str">
        <f t="shared" si="409"/>
        <v/>
      </c>
      <c r="L5781" s="25" t="str">
        <f>IF(LEN(F5781)&gt;0,IFERROR(HLOOKUP(F5781,'Codigos Servicios'!$A$4:$A$49,1,1),"SI"),"")</f>
        <v/>
      </c>
    </row>
    <row r="5782" spans="11:12" x14ac:dyDescent="0.25">
      <c r="K5782" s="31" t="str">
        <f t="shared" si="409"/>
        <v/>
      </c>
      <c r="L5782" s="25" t="str">
        <f>IF(LEN(F5782)&gt;0,IFERROR(HLOOKUP(F5782,'Codigos Servicios'!$A$4:$A$49,1,1),"SI"),"")</f>
        <v/>
      </c>
    </row>
    <row r="5783" spans="11:12" x14ac:dyDescent="0.25">
      <c r="K5783" s="31" t="str">
        <f t="shared" si="409"/>
        <v/>
      </c>
      <c r="L5783" s="25" t="str">
        <f>IF(LEN(F5783)&gt;0,IFERROR(HLOOKUP(F5783,'Codigos Servicios'!$A$4:$A$49,1,1),"SI"),"")</f>
        <v/>
      </c>
    </row>
    <row r="5784" spans="11:12" x14ac:dyDescent="0.25">
      <c r="K5784" s="31" t="str">
        <f t="shared" si="409"/>
        <v/>
      </c>
      <c r="L5784" s="25" t="str">
        <f>IF(LEN(F5784)&gt;0,IFERROR(HLOOKUP(F5784,'Codigos Servicios'!$A$4:$A$49,1,1),"SI"),"")</f>
        <v/>
      </c>
    </row>
    <row r="5785" spans="11:12" x14ac:dyDescent="0.25">
      <c r="K5785" s="31" t="str">
        <f t="shared" si="409"/>
        <v/>
      </c>
      <c r="L5785" s="25" t="str">
        <f>IF(LEN(F5785)&gt;0,IFERROR(HLOOKUP(F5785,'Codigos Servicios'!$A$4:$A$49,1,1),"SI"),"")</f>
        <v/>
      </c>
    </row>
    <row r="5786" spans="11:12" x14ac:dyDescent="0.25">
      <c r="K5786" s="31" t="str">
        <f t="shared" si="409"/>
        <v/>
      </c>
      <c r="L5786" s="25" t="str">
        <f>IF(LEN(F5786)&gt;0,IFERROR(HLOOKUP(F5786,'Codigos Servicios'!$A$4:$A$49,1,1),"SI"),"")</f>
        <v/>
      </c>
    </row>
    <row r="5787" spans="11:12" x14ac:dyDescent="0.25">
      <c r="K5787" s="31" t="str">
        <f t="shared" si="409"/>
        <v/>
      </c>
      <c r="L5787" s="25" t="str">
        <f>IF(LEN(F5787)&gt;0,IFERROR(HLOOKUP(F5787,'Codigos Servicios'!$A$4:$A$49,1,1),"SI"),"")</f>
        <v/>
      </c>
    </row>
    <row r="5788" spans="11:12" x14ac:dyDescent="0.25">
      <c r="K5788" s="31" t="str">
        <f t="shared" si="409"/>
        <v/>
      </c>
      <c r="L5788" s="25" t="str">
        <f>IF(LEN(F5788)&gt;0,IFERROR(HLOOKUP(F5788,'Codigos Servicios'!$A$4:$A$49,1,1),"SI"),"")</f>
        <v/>
      </c>
    </row>
    <row r="5789" spans="11:12" x14ac:dyDescent="0.25">
      <c r="K5789" s="31" t="str">
        <f t="shared" si="409"/>
        <v/>
      </c>
      <c r="L5789" s="25" t="str">
        <f>IF(LEN(F5789)&gt;0,IFERROR(HLOOKUP(F5789,'Codigos Servicios'!$A$4:$A$49,1,1),"SI"),"")</f>
        <v/>
      </c>
    </row>
    <row r="5790" spans="11:12" x14ac:dyDescent="0.25">
      <c r="K5790" s="31" t="str">
        <f t="shared" si="409"/>
        <v/>
      </c>
      <c r="L5790" s="25" t="str">
        <f>IF(LEN(F5790)&gt;0,IFERROR(HLOOKUP(F5790,'Codigos Servicios'!$A$4:$A$49,1,1),"SI"),"")</f>
        <v/>
      </c>
    </row>
    <row r="5791" spans="11:12" x14ac:dyDescent="0.25">
      <c r="K5791" s="31" t="str">
        <f t="shared" si="409"/>
        <v/>
      </c>
      <c r="L5791" s="25" t="str">
        <f>IF(LEN(F5791)&gt;0,IFERROR(HLOOKUP(F5791,'Codigos Servicios'!$A$4:$A$49,1,1),"SI"),"")</f>
        <v/>
      </c>
    </row>
    <row r="5792" spans="11:12" x14ac:dyDescent="0.25">
      <c r="K5792" s="31" t="str">
        <f t="shared" si="409"/>
        <v/>
      </c>
      <c r="L5792" s="25" t="str">
        <f>IF(LEN(F5792)&gt;0,IFERROR(HLOOKUP(F5792,'Codigos Servicios'!$A$4:$A$49,1,1),"SI"),"")</f>
        <v/>
      </c>
    </row>
    <row r="5793" spans="11:12" x14ac:dyDescent="0.25">
      <c r="K5793" s="31" t="str">
        <f t="shared" si="409"/>
        <v/>
      </c>
      <c r="L5793" s="25" t="str">
        <f>IF(LEN(F5793)&gt;0,IFERROR(HLOOKUP(F5793,'Codigos Servicios'!$A$4:$A$49,1,1),"SI"),"")</f>
        <v/>
      </c>
    </row>
    <row r="5794" spans="11:12" x14ac:dyDescent="0.25">
      <c r="K5794" s="31" t="str">
        <f t="shared" si="409"/>
        <v/>
      </c>
      <c r="L5794" s="25" t="str">
        <f>IF(LEN(F5794)&gt;0,IFERROR(HLOOKUP(F5794,'Codigos Servicios'!$A$4:$A$49,1,1),"SI"),"")</f>
        <v/>
      </c>
    </row>
    <row r="5795" spans="11:12" x14ac:dyDescent="0.25">
      <c r="K5795" s="31" t="str">
        <f t="shared" si="409"/>
        <v/>
      </c>
      <c r="L5795" s="25" t="str">
        <f>IF(LEN(F5795)&gt;0,IFERROR(HLOOKUP(F5795,'Codigos Servicios'!$A$4:$A$49,1,1),"SI"),"")</f>
        <v/>
      </c>
    </row>
    <row r="5796" spans="11:12" x14ac:dyDescent="0.25">
      <c r="K5796" s="31" t="str">
        <f t="shared" si="409"/>
        <v/>
      </c>
      <c r="L5796" s="25" t="str">
        <f>IF(LEN(F5796)&gt;0,IFERROR(HLOOKUP(F5796,'Codigos Servicios'!$A$4:$A$49,1,1),"SI"),"")</f>
        <v/>
      </c>
    </row>
    <row r="5797" spans="11:12" x14ac:dyDescent="0.25">
      <c r="K5797" s="31" t="str">
        <f t="shared" si="409"/>
        <v/>
      </c>
      <c r="L5797" s="25" t="str">
        <f>IF(LEN(F5797)&gt;0,IFERROR(HLOOKUP(F5797,'Codigos Servicios'!$A$4:$A$49,1,1),"SI"),"")</f>
        <v/>
      </c>
    </row>
    <row r="5798" spans="11:12" x14ac:dyDescent="0.25">
      <c r="K5798" s="31" t="str">
        <f t="shared" si="409"/>
        <v/>
      </c>
      <c r="L5798" s="25" t="str">
        <f>IF(LEN(F5798)&gt;0,IFERROR(HLOOKUP(F5798,'Codigos Servicios'!$A$4:$A$49,1,1),"SI"),"")</f>
        <v/>
      </c>
    </row>
    <row r="5799" spans="11:12" x14ac:dyDescent="0.25">
      <c r="K5799" s="31" t="str">
        <f t="shared" si="409"/>
        <v/>
      </c>
      <c r="L5799" s="25" t="str">
        <f>IF(LEN(F5799)&gt;0,IFERROR(HLOOKUP(F5799,'Codigos Servicios'!$A$4:$A$49,1,1),"SI"),"")</f>
        <v/>
      </c>
    </row>
    <row r="5800" spans="11:12" x14ac:dyDescent="0.25">
      <c r="K5800" s="31" t="str">
        <f t="shared" si="409"/>
        <v/>
      </c>
      <c r="L5800" s="25" t="str">
        <f>IF(LEN(F5800)&gt;0,IFERROR(HLOOKUP(F5800,'Codigos Servicios'!$A$4:$A$49,1,1),"SI"),"")</f>
        <v/>
      </c>
    </row>
    <row r="5801" spans="11:12" x14ac:dyDescent="0.25">
      <c r="K5801" s="31" t="str">
        <f t="shared" si="409"/>
        <v/>
      </c>
      <c r="L5801" s="25" t="str">
        <f>IF(LEN(F5801)&gt;0,IFERROR(HLOOKUP(F5801,'Codigos Servicios'!$A$4:$A$49,1,1),"SI"),"")</f>
        <v/>
      </c>
    </row>
    <row r="5802" spans="11:12" x14ac:dyDescent="0.25">
      <c r="K5802" s="31" t="str">
        <f t="shared" si="409"/>
        <v/>
      </c>
      <c r="L5802" s="25" t="str">
        <f>IF(LEN(F5802)&gt;0,IFERROR(HLOOKUP(F5802,'Codigos Servicios'!$A$4:$A$49,1,1),"SI"),"")</f>
        <v/>
      </c>
    </row>
    <row r="5803" spans="11:12" x14ac:dyDescent="0.25">
      <c r="K5803" s="31" t="str">
        <f t="shared" si="409"/>
        <v/>
      </c>
      <c r="L5803" s="25" t="str">
        <f>IF(LEN(F5803)&gt;0,IFERROR(HLOOKUP(F5803,'Codigos Servicios'!$A$4:$A$49,1,1),"SI"),"")</f>
        <v/>
      </c>
    </row>
    <row r="5804" spans="11:12" x14ac:dyDescent="0.25">
      <c r="K5804" s="31" t="str">
        <f t="shared" si="409"/>
        <v/>
      </c>
      <c r="L5804" s="25" t="str">
        <f>IF(LEN(F5804)&gt;0,IFERROR(HLOOKUP(F5804,'Codigos Servicios'!$A$4:$A$49,1,1),"SI"),"")</f>
        <v/>
      </c>
    </row>
    <row r="5805" spans="11:12" x14ac:dyDescent="0.25">
      <c r="K5805" s="31" t="str">
        <f t="shared" si="409"/>
        <v/>
      </c>
      <c r="L5805" s="25" t="str">
        <f>IF(LEN(F5805)&gt;0,IFERROR(HLOOKUP(F5805,'Codigos Servicios'!$A$4:$A$49,1,1),"SI"),"")</f>
        <v/>
      </c>
    </row>
    <row r="5806" spans="11:12" x14ac:dyDescent="0.25">
      <c r="K5806" s="31" t="str">
        <f t="shared" si="409"/>
        <v/>
      </c>
      <c r="L5806" s="25" t="str">
        <f>IF(LEN(F5806)&gt;0,IFERROR(HLOOKUP(F5806,'Codigos Servicios'!$A$4:$A$49,1,1),"SI"),"")</f>
        <v/>
      </c>
    </row>
    <row r="5807" spans="11:12" x14ac:dyDescent="0.25">
      <c r="K5807" s="31" t="str">
        <f t="shared" si="409"/>
        <v/>
      </c>
      <c r="L5807" s="25" t="str">
        <f>IF(LEN(F5807)&gt;0,IFERROR(HLOOKUP(F5807,'Codigos Servicios'!$A$4:$A$49,1,1),"SI"),"")</f>
        <v/>
      </c>
    </row>
    <row r="5808" spans="11:12" x14ac:dyDescent="0.25">
      <c r="K5808" s="31" t="str">
        <f t="shared" si="409"/>
        <v/>
      </c>
      <c r="L5808" s="25" t="str">
        <f>IF(LEN(F5808)&gt;0,IFERROR(HLOOKUP(F5808,'Codigos Servicios'!$A$4:$A$49,1,1),"SI"),"")</f>
        <v/>
      </c>
    </row>
    <row r="5809" spans="11:12" x14ac:dyDescent="0.25">
      <c r="K5809" s="31" t="str">
        <f t="shared" si="409"/>
        <v/>
      </c>
      <c r="L5809" s="25" t="str">
        <f>IF(LEN(F5809)&gt;0,IFERROR(HLOOKUP(F5809,'Codigos Servicios'!$A$4:$A$49,1,1),"SI"),"")</f>
        <v/>
      </c>
    </row>
    <row r="5810" spans="11:12" x14ac:dyDescent="0.25">
      <c r="K5810" s="31" t="str">
        <f t="shared" si="409"/>
        <v/>
      </c>
      <c r="L5810" s="25" t="str">
        <f>IF(LEN(F5810)&gt;0,IFERROR(HLOOKUP(F5810,'Codigos Servicios'!$A$4:$A$49,1,1),"SI"),"")</f>
        <v/>
      </c>
    </row>
    <row r="5811" spans="11:12" x14ac:dyDescent="0.25">
      <c r="K5811" s="31" t="str">
        <f t="shared" si="409"/>
        <v/>
      </c>
      <c r="L5811" s="25" t="str">
        <f>IF(LEN(F5811)&gt;0,IFERROR(HLOOKUP(F5811,'Codigos Servicios'!$A$4:$A$49,1,1),"SI"),"")</f>
        <v/>
      </c>
    </row>
    <row r="5812" spans="11:12" x14ac:dyDescent="0.25">
      <c r="K5812" s="31" t="str">
        <f t="shared" si="409"/>
        <v/>
      </c>
      <c r="L5812" s="25" t="str">
        <f>IF(LEN(F5812)&gt;0,IFERROR(HLOOKUP(F5812,'Codigos Servicios'!$A$4:$A$49,1,1),"SI"),"")</f>
        <v/>
      </c>
    </row>
    <row r="5813" spans="11:12" x14ac:dyDescent="0.25">
      <c r="K5813" s="31" t="str">
        <f t="shared" si="409"/>
        <v/>
      </c>
      <c r="L5813" s="25" t="str">
        <f>IF(LEN(F5813)&gt;0,IFERROR(HLOOKUP(F5813,'Codigos Servicios'!$A$4:$A$49,1,1),"SI"),"")</f>
        <v/>
      </c>
    </row>
    <row r="5814" spans="11:12" x14ac:dyDescent="0.25">
      <c r="K5814" s="31" t="str">
        <f t="shared" si="409"/>
        <v/>
      </c>
      <c r="L5814" s="25" t="str">
        <f>IF(LEN(F5814)&gt;0,IFERROR(HLOOKUP(F5814,'Codigos Servicios'!$A$4:$A$49,1,1),"SI"),"")</f>
        <v/>
      </c>
    </row>
    <row r="5815" spans="11:12" x14ac:dyDescent="0.25">
      <c r="K5815" s="31" t="str">
        <f t="shared" si="409"/>
        <v/>
      </c>
      <c r="L5815" s="25" t="str">
        <f>IF(LEN(F5815)&gt;0,IFERROR(HLOOKUP(F5815,'Codigos Servicios'!$A$4:$A$49,1,1),"SI"),"")</f>
        <v/>
      </c>
    </row>
    <row r="5816" spans="11:12" x14ac:dyDescent="0.25">
      <c r="K5816" s="31" t="str">
        <f t="shared" si="409"/>
        <v/>
      </c>
      <c r="L5816" s="25" t="str">
        <f>IF(LEN(F5816)&gt;0,IFERROR(HLOOKUP(F5816,'Codigos Servicios'!$A$4:$A$49,1,1),"SI"),"")</f>
        <v/>
      </c>
    </row>
    <row r="5817" spans="11:12" x14ac:dyDescent="0.25">
      <c r="K5817" s="31" t="str">
        <f t="shared" si="409"/>
        <v/>
      </c>
      <c r="L5817" s="25" t="str">
        <f>IF(LEN(F5817)&gt;0,IFERROR(HLOOKUP(F5817,'Codigos Servicios'!$A$4:$A$49,1,1),"SI"),"")</f>
        <v/>
      </c>
    </row>
    <row r="5818" spans="11:12" x14ac:dyDescent="0.25">
      <c r="K5818" s="31" t="str">
        <f t="shared" si="409"/>
        <v/>
      </c>
      <c r="L5818" s="25" t="str">
        <f>IF(LEN(F5818)&gt;0,IFERROR(HLOOKUP(F5818,'Codigos Servicios'!$A$4:$A$49,1,1),"SI"),"")</f>
        <v/>
      </c>
    </row>
    <row r="5819" spans="11:12" x14ac:dyDescent="0.25">
      <c r="K5819" s="31" t="str">
        <f t="shared" si="409"/>
        <v/>
      </c>
      <c r="L5819" s="25" t="str">
        <f>IF(LEN(F5819)&gt;0,IFERROR(HLOOKUP(F5819,'Codigos Servicios'!$A$4:$A$49,1,1),"SI"),"")</f>
        <v/>
      </c>
    </row>
    <row r="5820" spans="11:12" x14ac:dyDescent="0.25">
      <c r="K5820" s="31" t="str">
        <f t="shared" si="409"/>
        <v/>
      </c>
      <c r="L5820" s="25" t="str">
        <f>IF(LEN(F5820)&gt;0,IFERROR(HLOOKUP(F5820,'Codigos Servicios'!$A$4:$A$49,1,1),"SI"),"")</f>
        <v/>
      </c>
    </row>
    <row r="5821" spans="11:12" x14ac:dyDescent="0.25">
      <c r="K5821" s="31" t="str">
        <f t="shared" si="409"/>
        <v/>
      </c>
      <c r="L5821" s="25" t="str">
        <f>IF(LEN(F5821)&gt;0,IFERROR(HLOOKUP(F5821,'Codigos Servicios'!$A$4:$A$49,1,1),"SI"),"")</f>
        <v/>
      </c>
    </row>
    <row r="5822" spans="11:12" x14ac:dyDescent="0.25">
      <c r="K5822" s="31" t="str">
        <f t="shared" si="409"/>
        <v/>
      </c>
      <c r="L5822" s="25" t="str">
        <f>IF(LEN(F5822)&gt;0,IFERROR(HLOOKUP(F5822,'Codigos Servicios'!$A$4:$A$49,1,1),"SI"),"")</f>
        <v/>
      </c>
    </row>
    <row r="5823" spans="11:12" x14ac:dyDescent="0.25">
      <c r="K5823" s="31" t="str">
        <f t="shared" si="409"/>
        <v/>
      </c>
      <c r="L5823" s="25" t="str">
        <f>IF(LEN(F5823)&gt;0,IFERROR(HLOOKUP(F5823,'Codigos Servicios'!$A$4:$A$49,1,1),"SI"),"")</f>
        <v/>
      </c>
    </row>
    <row r="5824" spans="11:12" x14ac:dyDescent="0.25">
      <c r="K5824" s="31" t="str">
        <f t="shared" si="409"/>
        <v/>
      </c>
      <c r="L5824" s="25" t="str">
        <f>IF(LEN(F5824)&gt;0,IFERROR(HLOOKUP(F5824,'Codigos Servicios'!$A$4:$A$49,1,1),"SI"),"")</f>
        <v/>
      </c>
    </row>
    <row r="5825" spans="11:12" x14ac:dyDescent="0.25">
      <c r="K5825" s="31" t="str">
        <f t="shared" si="409"/>
        <v/>
      </c>
      <c r="L5825" s="25" t="str">
        <f>IF(LEN(F5825)&gt;0,IFERROR(HLOOKUP(F5825,'Codigos Servicios'!$A$4:$A$49,1,1),"SI"),"")</f>
        <v/>
      </c>
    </row>
    <row r="5826" spans="11:12" x14ac:dyDescent="0.25">
      <c r="K5826" s="31" t="str">
        <f t="shared" si="409"/>
        <v/>
      </c>
      <c r="L5826" s="25" t="str">
        <f>IF(LEN(F5826)&gt;0,IFERROR(HLOOKUP(F5826,'Codigos Servicios'!$A$4:$A$49,1,1),"SI"),"")</f>
        <v/>
      </c>
    </row>
    <row r="5827" spans="11:12" x14ac:dyDescent="0.25">
      <c r="K5827" s="31" t="str">
        <f t="shared" si="409"/>
        <v/>
      </c>
      <c r="L5827" s="25" t="str">
        <f>IF(LEN(F5827)&gt;0,IFERROR(HLOOKUP(F5827,'Codigos Servicios'!$A$4:$A$49,1,1),"SI"),"")</f>
        <v/>
      </c>
    </row>
    <row r="5828" spans="11:12" x14ac:dyDescent="0.25">
      <c r="K5828" s="31" t="str">
        <f t="shared" si="409"/>
        <v/>
      </c>
      <c r="L5828" s="25" t="str">
        <f>IF(LEN(F5828)&gt;0,IFERROR(HLOOKUP(F5828,'Codigos Servicios'!$A$4:$A$49,1,1),"SI"),"")</f>
        <v/>
      </c>
    </row>
    <row r="5829" spans="11:12" x14ac:dyDescent="0.25">
      <c r="K5829" s="31" t="str">
        <f t="shared" si="409"/>
        <v/>
      </c>
      <c r="L5829" s="25" t="str">
        <f>IF(LEN(F5829)&gt;0,IFERROR(HLOOKUP(F5829,'Codigos Servicios'!$A$4:$A$49,1,1),"SI"),"")</f>
        <v/>
      </c>
    </row>
    <row r="5830" spans="11:12" x14ac:dyDescent="0.25">
      <c r="K5830" s="31" t="str">
        <f t="shared" si="409"/>
        <v/>
      </c>
      <c r="L5830" s="25" t="str">
        <f>IF(LEN(F5830)&gt;0,IFERROR(HLOOKUP(F5830,'Codigos Servicios'!$A$4:$A$49,1,1),"SI"),"")</f>
        <v/>
      </c>
    </row>
    <row r="5831" spans="11:12" x14ac:dyDescent="0.25">
      <c r="K5831" s="31" t="str">
        <f t="shared" si="409"/>
        <v/>
      </c>
      <c r="L5831" s="25" t="str">
        <f>IF(LEN(F5831)&gt;0,IFERROR(HLOOKUP(F5831,'Codigos Servicios'!$A$4:$A$49,1,1),"SI"),"")</f>
        <v/>
      </c>
    </row>
    <row r="5832" spans="11:12" x14ac:dyDescent="0.25">
      <c r="K5832" s="31" t="str">
        <f t="shared" ref="K5832:K5895" si="410">IF(LEN(F5832)&gt;0,IF(LEN(G5832)&gt;0,IF(LEN(C5832)&gt;1,IF(ISBLANK($H$5),"Error: No ha ingresado el Mes",IF(ISBLANK($I$5),"Error: No ha ingresado el Año",IF(L5832="SI","Error Codigo de Servicio Invalido",""))),"Error: No ha ingresado empresa"),""),"")</f>
        <v/>
      </c>
      <c r="L5832" s="25" t="str">
        <f>IF(LEN(F5832)&gt;0,IFERROR(HLOOKUP(F5832,'Codigos Servicios'!$A$4:$A$49,1,1),"SI"),"")</f>
        <v/>
      </c>
    </row>
    <row r="5833" spans="11:12" x14ac:dyDescent="0.25">
      <c r="K5833" s="31" t="str">
        <f t="shared" si="410"/>
        <v/>
      </c>
      <c r="L5833" s="25" t="str">
        <f>IF(LEN(F5833)&gt;0,IFERROR(HLOOKUP(F5833,'Codigos Servicios'!$A$4:$A$49,1,1),"SI"),"")</f>
        <v/>
      </c>
    </row>
    <row r="5834" spans="11:12" x14ac:dyDescent="0.25">
      <c r="K5834" s="31" t="str">
        <f t="shared" si="410"/>
        <v/>
      </c>
      <c r="L5834" s="25" t="str">
        <f>IF(LEN(F5834)&gt;0,IFERROR(HLOOKUP(F5834,'Codigos Servicios'!$A$4:$A$49,1,1),"SI"),"")</f>
        <v/>
      </c>
    </row>
    <row r="5835" spans="11:12" x14ac:dyDescent="0.25">
      <c r="K5835" s="31" t="str">
        <f t="shared" si="410"/>
        <v/>
      </c>
      <c r="L5835" s="25" t="str">
        <f>IF(LEN(F5835)&gt;0,IFERROR(HLOOKUP(F5835,'Codigos Servicios'!$A$4:$A$49,1,1),"SI"),"")</f>
        <v/>
      </c>
    </row>
    <row r="5836" spans="11:12" x14ac:dyDescent="0.25">
      <c r="K5836" s="31" t="str">
        <f t="shared" si="410"/>
        <v/>
      </c>
      <c r="L5836" s="25" t="str">
        <f>IF(LEN(F5836)&gt;0,IFERROR(HLOOKUP(F5836,'Codigos Servicios'!$A$4:$A$49,1,1),"SI"),"")</f>
        <v/>
      </c>
    </row>
    <row r="5837" spans="11:12" x14ac:dyDescent="0.25">
      <c r="K5837" s="31" t="str">
        <f t="shared" si="410"/>
        <v/>
      </c>
      <c r="L5837" s="25" t="str">
        <f>IF(LEN(F5837)&gt;0,IFERROR(HLOOKUP(F5837,'Codigos Servicios'!$A$4:$A$49,1,1),"SI"),"")</f>
        <v/>
      </c>
    </row>
    <row r="5838" spans="11:12" x14ac:dyDescent="0.25">
      <c r="K5838" s="31" t="str">
        <f t="shared" si="410"/>
        <v/>
      </c>
      <c r="L5838" s="25" t="str">
        <f>IF(LEN(F5838)&gt;0,IFERROR(HLOOKUP(F5838,'Codigos Servicios'!$A$4:$A$49,1,1),"SI"),"")</f>
        <v/>
      </c>
    </row>
    <row r="5839" spans="11:12" x14ac:dyDescent="0.25">
      <c r="K5839" s="31" t="str">
        <f t="shared" si="410"/>
        <v/>
      </c>
      <c r="L5839" s="25" t="str">
        <f>IF(LEN(F5839)&gt;0,IFERROR(HLOOKUP(F5839,'Codigos Servicios'!$A$4:$A$49,1,1),"SI"),"")</f>
        <v/>
      </c>
    </row>
    <row r="5840" spans="11:12" x14ac:dyDescent="0.25">
      <c r="K5840" s="31" t="str">
        <f t="shared" si="410"/>
        <v/>
      </c>
      <c r="L5840" s="25" t="str">
        <f>IF(LEN(F5840)&gt;0,IFERROR(HLOOKUP(F5840,'Codigos Servicios'!$A$4:$A$49,1,1),"SI"),"")</f>
        <v/>
      </c>
    </row>
    <row r="5841" spans="11:12" x14ac:dyDescent="0.25">
      <c r="K5841" s="31" t="str">
        <f t="shared" si="410"/>
        <v/>
      </c>
      <c r="L5841" s="25" t="str">
        <f>IF(LEN(F5841)&gt;0,IFERROR(HLOOKUP(F5841,'Codigos Servicios'!$A$4:$A$49,1,1),"SI"),"")</f>
        <v/>
      </c>
    </row>
    <row r="5842" spans="11:12" x14ac:dyDescent="0.25">
      <c r="K5842" s="31" t="str">
        <f t="shared" si="410"/>
        <v/>
      </c>
      <c r="L5842" s="25" t="str">
        <f>IF(LEN(F5842)&gt;0,IFERROR(HLOOKUP(F5842,'Codigos Servicios'!$A$4:$A$49,1,1),"SI"),"")</f>
        <v/>
      </c>
    </row>
    <row r="5843" spans="11:12" x14ac:dyDescent="0.25">
      <c r="K5843" s="31" t="str">
        <f t="shared" si="410"/>
        <v/>
      </c>
      <c r="L5843" s="25" t="str">
        <f>IF(LEN(F5843)&gt;0,IFERROR(HLOOKUP(F5843,'Codigos Servicios'!$A$4:$A$49,1,1),"SI"),"")</f>
        <v/>
      </c>
    </row>
    <row r="5844" spans="11:12" x14ac:dyDescent="0.25">
      <c r="K5844" s="31" t="str">
        <f t="shared" si="410"/>
        <v/>
      </c>
      <c r="L5844" s="25" t="str">
        <f>IF(LEN(F5844)&gt;0,IFERROR(HLOOKUP(F5844,'Codigos Servicios'!$A$4:$A$49,1,1),"SI"),"")</f>
        <v/>
      </c>
    </row>
    <row r="5845" spans="11:12" x14ac:dyDescent="0.25">
      <c r="K5845" s="31" t="str">
        <f t="shared" si="410"/>
        <v/>
      </c>
      <c r="L5845" s="25" t="str">
        <f>IF(LEN(F5845)&gt;0,IFERROR(HLOOKUP(F5845,'Codigos Servicios'!$A$4:$A$49,1,1),"SI"),"")</f>
        <v/>
      </c>
    </row>
    <row r="5846" spans="11:12" x14ac:dyDescent="0.25">
      <c r="K5846" s="31" t="str">
        <f t="shared" si="410"/>
        <v/>
      </c>
      <c r="L5846" s="25" t="str">
        <f>IF(LEN(F5846)&gt;0,IFERROR(HLOOKUP(F5846,'Codigos Servicios'!$A$4:$A$49,1,1),"SI"),"")</f>
        <v/>
      </c>
    </row>
    <row r="5847" spans="11:12" x14ac:dyDescent="0.25">
      <c r="K5847" s="31" t="str">
        <f t="shared" si="410"/>
        <v/>
      </c>
      <c r="L5847" s="25" t="str">
        <f>IF(LEN(F5847)&gt;0,IFERROR(HLOOKUP(F5847,'Codigos Servicios'!$A$4:$A$49,1,1),"SI"),"")</f>
        <v/>
      </c>
    </row>
    <row r="5848" spans="11:12" x14ac:dyDescent="0.25">
      <c r="K5848" s="31" t="str">
        <f t="shared" si="410"/>
        <v/>
      </c>
      <c r="L5848" s="25" t="str">
        <f>IF(LEN(F5848)&gt;0,IFERROR(HLOOKUP(F5848,'Codigos Servicios'!$A$4:$A$49,1,1),"SI"),"")</f>
        <v/>
      </c>
    </row>
    <row r="5849" spans="11:12" x14ac:dyDescent="0.25">
      <c r="K5849" s="31" t="str">
        <f t="shared" si="410"/>
        <v/>
      </c>
      <c r="L5849" s="25" t="str">
        <f>IF(LEN(F5849)&gt;0,IFERROR(HLOOKUP(F5849,'Codigos Servicios'!$A$4:$A$49,1,1),"SI"),"")</f>
        <v/>
      </c>
    </row>
    <row r="5850" spans="11:12" x14ac:dyDescent="0.25">
      <c r="K5850" s="31" t="str">
        <f t="shared" si="410"/>
        <v/>
      </c>
      <c r="L5850" s="25" t="str">
        <f>IF(LEN(F5850)&gt;0,IFERROR(HLOOKUP(F5850,'Codigos Servicios'!$A$4:$A$49,1,1),"SI"),"")</f>
        <v/>
      </c>
    </row>
    <row r="5851" spans="11:12" x14ac:dyDescent="0.25">
      <c r="K5851" s="31" t="str">
        <f t="shared" si="410"/>
        <v/>
      </c>
      <c r="L5851" s="25" t="str">
        <f>IF(LEN(F5851)&gt;0,IFERROR(HLOOKUP(F5851,'Codigos Servicios'!$A$4:$A$49,1,1),"SI"),"")</f>
        <v/>
      </c>
    </row>
    <row r="5852" spans="11:12" x14ac:dyDescent="0.25">
      <c r="K5852" s="31" t="str">
        <f t="shared" si="410"/>
        <v/>
      </c>
      <c r="L5852" s="25" t="str">
        <f>IF(LEN(F5852)&gt;0,IFERROR(HLOOKUP(F5852,'Codigos Servicios'!$A$4:$A$49,1,1),"SI"),"")</f>
        <v/>
      </c>
    </row>
    <row r="5853" spans="11:12" x14ac:dyDescent="0.25">
      <c r="K5853" s="31" t="str">
        <f t="shared" si="410"/>
        <v/>
      </c>
      <c r="L5853" s="25" t="str">
        <f>IF(LEN(F5853)&gt;0,IFERROR(HLOOKUP(F5853,'Codigos Servicios'!$A$4:$A$49,1,1),"SI"),"")</f>
        <v/>
      </c>
    </row>
    <row r="5854" spans="11:12" x14ac:dyDescent="0.25">
      <c r="K5854" s="31" t="str">
        <f t="shared" si="410"/>
        <v/>
      </c>
      <c r="L5854" s="25" t="str">
        <f>IF(LEN(F5854)&gt;0,IFERROR(HLOOKUP(F5854,'Codigos Servicios'!$A$4:$A$49,1,1),"SI"),"")</f>
        <v/>
      </c>
    </row>
    <row r="5855" spans="11:12" x14ac:dyDescent="0.25">
      <c r="K5855" s="31" t="str">
        <f t="shared" si="410"/>
        <v/>
      </c>
      <c r="L5855" s="25" t="str">
        <f>IF(LEN(F5855)&gt;0,IFERROR(HLOOKUP(F5855,'Codigos Servicios'!$A$4:$A$49,1,1),"SI"),"")</f>
        <v/>
      </c>
    </row>
    <row r="5856" spans="11:12" x14ac:dyDescent="0.25">
      <c r="K5856" s="31" t="str">
        <f t="shared" si="410"/>
        <v/>
      </c>
      <c r="L5856" s="25" t="str">
        <f>IF(LEN(F5856)&gt;0,IFERROR(HLOOKUP(F5856,'Codigos Servicios'!$A$4:$A$49,1,1),"SI"),"")</f>
        <v/>
      </c>
    </row>
    <row r="5857" spans="11:12" x14ac:dyDescent="0.25">
      <c r="K5857" s="31" t="str">
        <f t="shared" si="410"/>
        <v/>
      </c>
      <c r="L5857" s="25" t="str">
        <f>IF(LEN(F5857)&gt;0,IFERROR(HLOOKUP(F5857,'Codigos Servicios'!$A$4:$A$49,1,1),"SI"),"")</f>
        <v/>
      </c>
    </row>
    <row r="5858" spans="11:12" x14ac:dyDescent="0.25">
      <c r="K5858" s="31" t="str">
        <f t="shared" si="410"/>
        <v/>
      </c>
      <c r="L5858" s="25" t="str">
        <f>IF(LEN(F5858)&gt;0,IFERROR(HLOOKUP(F5858,'Codigos Servicios'!$A$4:$A$49,1,1),"SI"),"")</f>
        <v/>
      </c>
    </row>
    <row r="5859" spans="11:12" x14ac:dyDescent="0.25">
      <c r="K5859" s="31" t="str">
        <f t="shared" si="410"/>
        <v/>
      </c>
      <c r="L5859" s="25" t="str">
        <f>IF(LEN(F5859)&gt;0,IFERROR(HLOOKUP(F5859,'Codigos Servicios'!$A$4:$A$49,1,1),"SI"),"")</f>
        <v/>
      </c>
    </row>
    <row r="5860" spans="11:12" x14ac:dyDescent="0.25">
      <c r="K5860" s="31" t="str">
        <f t="shared" si="410"/>
        <v/>
      </c>
      <c r="L5860" s="25" t="str">
        <f>IF(LEN(F5860)&gt;0,IFERROR(HLOOKUP(F5860,'Codigos Servicios'!$A$4:$A$49,1,1),"SI"),"")</f>
        <v/>
      </c>
    </row>
    <row r="5861" spans="11:12" x14ac:dyDescent="0.25">
      <c r="K5861" s="31" t="str">
        <f t="shared" si="410"/>
        <v/>
      </c>
      <c r="L5861" s="25" t="str">
        <f>IF(LEN(F5861)&gt;0,IFERROR(HLOOKUP(F5861,'Codigos Servicios'!$A$4:$A$49,1,1),"SI"),"")</f>
        <v/>
      </c>
    </row>
    <row r="5862" spans="11:12" x14ac:dyDescent="0.25">
      <c r="K5862" s="31" t="str">
        <f t="shared" si="410"/>
        <v/>
      </c>
      <c r="L5862" s="25" t="str">
        <f>IF(LEN(F5862)&gt;0,IFERROR(HLOOKUP(F5862,'Codigos Servicios'!$A$4:$A$49,1,1),"SI"),"")</f>
        <v/>
      </c>
    </row>
    <row r="5863" spans="11:12" x14ac:dyDescent="0.25">
      <c r="K5863" s="31" t="str">
        <f t="shared" si="410"/>
        <v/>
      </c>
      <c r="L5863" s="25" t="str">
        <f>IF(LEN(F5863)&gt;0,IFERROR(HLOOKUP(F5863,'Codigos Servicios'!$A$4:$A$49,1,1),"SI"),"")</f>
        <v/>
      </c>
    </row>
    <row r="5864" spans="11:12" x14ac:dyDescent="0.25">
      <c r="K5864" s="31" t="str">
        <f t="shared" si="410"/>
        <v/>
      </c>
      <c r="L5864" s="25" t="str">
        <f>IF(LEN(F5864)&gt;0,IFERROR(HLOOKUP(F5864,'Codigos Servicios'!$A$4:$A$49,1,1),"SI"),"")</f>
        <v/>
      </c>
    </row>
    <row r="5865" spans="11:12" x14ac:dyDescent="0.25">
      <c r="K5865" s="31" t="str">
        <f t="shared" si="410"/>
        <v/>
      </c>
      <c r="L5865" s="25" t="str">
        <f>IF(LEN(F5865)&gt;0,IFERROR(HLOOKUP(F5865,'Codigos Servicios'!$A$4:$A$49,1,1),"SI"),"")</f>
        <v/>
      </c>
    </row>
    <row r="5866" spans="11:12" x14ac:dyDescent="0.25">
      <c r="K5866" s="31" t="str">
        <f t="shared" si="410"/>
        <v/>
      </c>
      <c r="L5866" s="25" t="str">
        <f>IF(LEN(F5866)&gt;0,IFERROR(HLOOKUP(F5866,'Codigos Servicios'!$A$4:$A$49,1,1),"SI"),"")</f>
        <v/>
      </c>
    </row>
    <row r="5867" spans="11:12" x14ac:dyDescent="0.25">
      <c r="K5867" s="31" t="str">
        <f t="shared" si="410"/>
        <v/>
      </c>
      <c r="L5867" s="25" t="str">
        <f>IF(LEN(F5867)&gt;0,IFERROR(HLOOKUP(F5867,'Codigos Servicios'!$A$4:$A$49,1,1),"SI"),"")</f>
        <v/>
      </c>
    </row>
    <row r="5868" spans="11:12" x14ac:dyDescent="0.25">
      <c r="K5868" s="31" t="str">
        <f t="shared" si="410"/>
        <v/>
      </c>
      <c r="L5868" s="25" t="str">
        <f>IF(LEN(F5868)&gt;0,IFERROR(HLOOKUP(F5868,'Codigos Servicios'!$A$4:$A$49,1,1),"SI"),"")</f>
        <v/>
      </c>
    </row>
    <row r="5869" spans="11:12" x14ac:dyDescent="0.25">
      <c r="K5869" s="31" t="str">
        <f t="shared" si="410"/>
        <v/>
      </c>
      <c r="L5869" s="25" t="str">
        <f>IF(LEN(F5869)&gt;0,IFERROR(HLOOKUP(F5869,'Codigos Servicios'!$A$4:$A$49,1,1),"SI"),"")</f>
        <v/>
      </c>
    </row>
    <row r="5870" spans="11:12" x14ac:dyDescent="0.25">
      <c r="K5870" s="31" t="str">
        <f t="shared" si="410"/>
        <v/>
      </c>
      <c r="L5870" s="25" t="str">
        <f>IF(LEN(F5870)&gt;0,IFERROR(HLOOKUP(F5870,'Codigos Servicios'!$A$4:$A$49,1,1),"SI"),"")</f>
        <v/>
      </c>
    </row>
    <row r="5871" spans="11:12" x14ac:dyDescent="0.25">
      <c r="K5871" s="31" t="str">
        <f t="shared" si="410"/>
        <v/>
      </c>
      <c r="L5871" s="25" t="str">
        <f>IF(LEN(F5871)&gt;0,IFERROR(HLOOKUP(F5871,'Codigos Servicios'!$A$4:$A$49,1,1),"SI"),"")</f>
        <v/>
      </c>
    </row>
    <row r="5872" spans="11:12" x14ac:dyDescent="0.25">
      <c r="K5872" s="31" t="str">
        <f t="shared" si="410"/>
        <v/>
      </c>
      <c r="L5872" s="25" t="str">
        <f>IF(LEN(F5872)&gt;0,IFERROR(HLOOKUP(F5872,'Codigos Servicios'!$A$4:$A$49,1,1),"SI"),"")</f>
        <v/>
      </c>
    </row>
    <row r="5873" spans="11:12" x14ac:dyDescent="0.25">
      <c r="K5873" s="31" t="str">
        <f t="shared" si="410"/>
        <v/>
      </c>
      <c r="L5873" s="25" t="str">
        <f>IF(LEN(F5873)&gt;0,IFERROR(HLOOKUP(F5873,'Codigos Servicios'!$A$4:$A$49,1,1),"SI"),"")</f>
        <v/>
      </c>
    </row>
    <row r="5874" spans="11:12" x14ac:dyDescent="0.25">
      <c r="K5874" s="31" t="str">
        <f t="shared" si="410"/>
        <v/>
      </c>
      <c r="L5874" s="25" t="str">
        <f>IF(LEN(F5874)&gt;0,IFERROR(HLOOKUP(F5874,'Codigos Servicios'!$A$4:$A$49,1,1),"SI"),"")</f>
        <v/>
      </c>
    </row>
    <row r="5875" spans="11:12" x14ac:dyDescent="0.25">
      <c r="K5875" s="31" t="str">
        <f t="shared" si="410"/>
        <v/>
      </c>
      <c r="L5875" s="25" t="str">
        <f>IF(LEN(F5875)&gt;0,IFERROR(HLOOKUP(F5875,'Codigos Servicios'!$A$4:$A$49,1,1),"SI"),"")</f>
        <v/>
      </c>
    </row>
    <row r="5876" spans="11:12" x14ac:dyDescent="0.25">
      <c r="K5876" s="31" t="str">
        <f t="shared" si="410"/>
        <v/>
      </c>
      <c r="L5876" s="25" t="str">
        <f>IF(LEN(F5876)&gt;0,IFERROR(HLOOKUP(F5876,'Codigos Servicios'!$A$4:$A$49,1,1),"SI"),"")</f>
        <v/>
      </c>
    </row>
    <row r="5877" spans="11:12" x14ac:dyDescent="0.25">
      <c r="K5877" s="31" t="str">
        <f t="shared" si="410"/>
        <v/>
      </c>
      <c r="L5877" s="25" t="str">
        <f>IF(LEN(F5877)&gt;0,IFERROR(HLOOKUP(F5877,'Codigos Servicios'!$A$4:$A$49,1,1),"SI"),"")</f>
        <v/>
      </c>
    </row>
    <row r="5878" spans="11:12" x14ac:dyDescent="0.25">
      <c r="K5878" s="31" t="str">
        <f t="shared" si="410"/>
        <v/>
      </c>
      <c r="L5878" s="25" t="str">
        <f>IF(LEN(F5878)&gt;0,IFERROR(HLOOKUP(F5878,'Codigos Servicios'!$A$4:$A$49,1,1),"SI"),"")</f>
        <v/>
      </c>
    </row>
    <row r="5879" spans="11:12" x14ac:dyDescent="0.25">
      <c r="K5879" s="31" t="str">
        <f t="shared" si="410"/>
        <v/>
      </c>
      <c r="L5879" s="25" t="str">
        <f>IF(LEN(F5879)&gt;0,IFERROR(HLOOKUP(F5879,'Codigos Servicios'!$A$4:$A$49,1,1),"SI"),"")</f>
        <v/>
      </c>
    </row>
    <row r="5880" spans="11:12" x14ac:dyDescent="0.25">
      <c r="K5880" s="31" t="str">
        <f t="shared" si="410"/>
        <v/>
      </c>
      <c r="L5880" s="25" t="str">
        <f>IF(LEN(F5880)&gt;0,IFERROR(HLOOKUP(F5880,'Codigos Servicios'!$A$4:$A$49,1,1),"SI"),"")</f>
        <v/>
      </c>
    </row>
    <row r="5881" spans="11:12" x14ac:dyDescent="0.25">
      <c r="K5881" s="31" t="str">
        <f t="shared" si="410"/>
        <v/>
      </c>
      <c r="L5881" s="25" t="str">
        <f>IF(LEN(F5881)&gt;0,IFERROR(HLOOKUP(F5881,'Codigos Servicios'!$A$4:$A$49,1,1),"SI"),"")</f>
        <v/>
      </c>
    </row>
    <row r="5882" spans="11:12" x14ac:dyDescent="0.25">
      <c r="K5882" s="31" t="str">
        <f t="shared" si="410"/>
        <v/>
      </c>
      <c r="L5882" s="25" t="str">
        <f>IF(LEN(F5882)&gt;0,IFERROR(HLOOKUP(F5882,'Codigos Servicios'!$A$4:$A$49,1,1),"SI"),"")</f>
        <v/>
      </c>
    </row>
    <row r="5883" spans="11:12" x14ac:dyDescent="0.25">
      <c r="K5883" s="31" t="str">
        <f t="shared" si="410"/>
        <v/>
      </c>
      <c r="L5883" s="25" t="str">
        <f>IF(LEN(F5883)&gt;0,IFERROR(HLOOKUP(F5883,'Codigos Servicios'!$A$4:$A$49,1,1),"SI"),"")</f>
        <v/>
      </c>
    </row>
    <row r="5884" spans="11:12" x14ac:dyDescent="0.25">
      <c r="K5884" s="31" t="str">
        <f t="shared" si="410"/>
        <v/>
      </c>
      <c r="L5884" s="25" t="str">
        <f>IF(LEN(F5884)&gt;0,IFERROR(HLOOKUP(F5884,'Codigos Servicios'!$A$4:$A$49,1,1),"SI"),"")</f>
        <v/>
      </c>
    </row>
    <row r="5885" spans="11:12" x14ac:dyDescent="0.25">
      <c r="K5885" s="31" t="str">
        <f t="shared" si="410"/>
        <v/>
      </c>
      <c r="L5885" s="25" t="str">
        <f>IF(LEN(F5885)&gt;0,IFERROR(HLOOKUP(F5885,'Codigos Servicios'!$A$4:$A$49,1,1),"SI"),"")</f>
        <v/>
      </c>
    </row>
    <row r="5886" spans="11:12" x14ac:dyDescent="0.25">
      <c r="K5886" s="31" t="str">
        <f t="shared" si="410"/>
        <v/>
      </c>
      <c r="L5886" s="25" t="str">
        <f>IF(LEN(F5886)&gt;0,IFERROR(HLOOKUP(F5886,'Codigos Servicios'!$A$4:$A$49,1,1),"SI"),"")</f>
        <v/>
      </c>
    </row>
    <row r="5887" spans="11:12" x14ac:dyDescent="0.25">
      <c r="K5887" s="31" t="str">
        <f t="shared" si="410"/>
        <v/>
      </c>
      <c r="L5887" s="25" t="str">
        <f>IF(LEN(F5887)&gt;0,IFERROR(HLOOKUP(F5887,'Codigos Servicios'!$A$4:$A$49,1,1),"SI"),"")</f>
        <v/>
      </c>
    </row>
    <row r="5888" spans="11:12" x14ac:dyDescent="0.25">
      <c r="K5888" s="31" t="str">
        <f t="shared" si="410"/>
        <v/>
      </c>
      <c r="L5888" s="25" t="str">
        <f>IF(LEN(F5888)&gt;0,IFERROR(HLOOKUP(F5888,'Codigos Servicios'!$A$4:$A$49,1,1),"SI"),"")</f>
        <v/>
      </c>
    </row>
    <row r="5889" spans="11:12" x14ac:dyDescent="0.25">
      <c r="K5889" s="31" t="str">
        <f t="shared" si="410"/>
        <v/>
      </c>
      <c r="L5889" s="25" t="str">
        <f>IF(LEN(F5889)&gt;0,IFERROR(HLOOKUP(F5889,'Codigos Servicios'!$A$4:$A$49,1,1),"SI"),"")</f>
        <v/>
      </c>
    </row>
    <row r="5890" spans="11:12" x14ac:dyDescent="0.25">
      <c r="K5890" s="31" t="str">
        <f t="shared" si="410"/>
        <v/>
      </c>
      <c r="L5890" s="25" t="str">
        <f>IF(LEN(F5890)&gt;0,IFERROR(HLOOKUP(F5890,'Codigos Servicios'!$A$4:$A$49,1,1),"SI"),"")</f>
        <v/>
      </c>
    </row>
    <row r="5891" spans="11:12" x14ac:dyDescent="0.25">
      <c r="K5891" s="31" t="str">
        <f t="shared" si="410"/>
        <v/>
      </c>
      <c r="L5891" s="25" t="str">
        <f>IF(LEN(F5891)&gt;0,IFERROR(HLOOKUP(F5891,'Codigos Servicios'!$A$4:$A$49,1,1),"SI"),"")</f>
        <v/>
      </c>
    </row>
    <row r="5892" spans="11:12" x14ac:dyDescent="0.25">
      <c r="K5892" s="31" t="str">
        <f t="shared" si="410"/>
        <v/>
      </c>
      <c r="L5892" s="25" t="str">
        <f>IF(LEN(F5892)&gt;0,IFERROR(HLOOKUP(F5892,'Codigos Servicios'!$A$4:$A$49,1,1),"SI"),"")</f>
        <v/>
      </c>
    </row>
    <row r="5893" spans="11:12" x14ac:dyDescent="0.25">
      <c r="K5893" s="31" t="str">
        <f t="shared" si="410"/>
        <v/>
      </c>
      <c r="L5893" s="25" t="str">
        <f>IF(LEN(F5893)&gt;0,IFERROR(HLOOKUP(F5893,'Codigos Servicios'!$A$4:$A$49,1,1),"SI"),"")</f>
        <v/>
      </c>
    </row>
    <row r="5894" spans="11:12" x14ac:dyDescent="0.25">
      <c r="K5894" s="31" t="str">
        <f t="shared" si="410"/>
        <v/>
      </c>
      <c r="L5894" s="25" t="str">
        <f>IF(LEN(F5894)&gt;0,IFERROR(HLOOKUP(F5894,'Codigos Servicios'!$A$4:$A$49,1,1),"SI"),"")</f>
        <v/>
      </c>
    </row>
    <row r="5895" spans="11:12" x14ac:dyDescent="0.25">
      <c r="K5895" s="31" t="str">
        <f t="shared" si="410"/>
        <v/>
      </c>
      <c r="L5895" s="25" t="str">
        <f>IF(LEN(F5895)&gt;0,IFERROR(HLOOKUP(F5895,'Codigos Servicios'!$A$4:$A$49,1,1),"SI"),"")</f>
        <v/>
      </c>
    </row>
    <row r="5896" spans="11:12" x14ac:dyDescent="0.25">
      <c r="K5896" s="31" t="str">
        <f t="shared" ref="K5896:K5959" si="411">IF(LEN(F5896)&gt;0,IF(LEN(G5896)&gt;0,IF(LEN(C5896)&gt;1,IF(ISBLANK($H$5),"Error: No ha ingresado el Mes",IF(ISBLANK($I$5),"Error: No ha ingresado el Año",IF(L5896="SI","Error Codigo de Servicio Invalido",""))),"Error: No ha ingresado empresa"),""),"")</f>
        <v/>
      </c>
      <c r="L5896" s="25" t="str">
        <f>IF(LEN(F5896)&gt;0,IFERROR(HLOOKUP(F5896,'Codigos Servicios'!$A$4:$A$49,1,1),"SI"),"")</f>
        <v/>
      </c>
    </row>
    <row r="5897" spans="11:12" x14ac:dyDescent="0.25">
      <c r="K5897" s="31" t="str">
        <f t="shared" si="411"/>
        <v/>
      </c>
      <c r="L5897" s="25" t="str">
        <f>IF(LEN(F5897)&gt;0,IFERROR(HLOOKUP(F5897,'Codigos Servicios'!$A$4:$A$49,1,1),"SI"),"")</f>
        <v/>
      </c>
    </row>
    <row r="5898" spans="11:12" x14ac:dyDescent="0.25">
      <c r="K5898" s="31" t="str">
        <f t="shared" si="411"/>
        <v/>
      </c>
      <c r="L5898" s="25" t="str">
        <f>IF(LEN(F5898)&gt;0,IFERROR(HLOOKUP(F5898,'Codigos Servicios'!$A$4:$A$49,1,1),"SI"),"")</f>
        <v/>
      </c>
    </row>
    <row r="5899" spans="11:12" x14ac:dyDescent="0.25">
      <c r="K5899" s="31" t="str">
        <f t="shared" si="411"/>
        <v/>
      </c>
      <c r="L5899" s="25" t="str">
        <f>IF(LEN(F5899)&gt;0,IFERROR(HLOOKUP(F5899,'Codigos Servicios'!$A$4:$A$49,1,1),"SI"),"")</f>
        <v/>
      </c>
    </row>
    <row r="5900" spans="11:12" x14ac:dyDescent="0.25">
      <c r="K5900" s="31" t="str">
        <f t="shared" si="411"/>
        <v/>
      </c>
      <c r="L5900" s="25" t="str">
        <f>IF(LEN(F5900)&gt;0,IFERROR(HLOOKUP(F5900,'Codigos Servicios'!$A$4:$A$49,1,1),"SI"),"")</f>
        <v/>
      </c>
    </row>
    <row r="5901" spans="11:12" x14ac:dyDescent="0.25">
      <c r="K5901" s="31" t="str">
        <f t="shared" si="411"/>
        <v/>
      </c>
      <c r="L5901" s="25" t="str">
        <f>IF(LEN(F5901)&gt;0,IFERROR(HLOOKUP(F5901,'Codigos Servicios'!$A$4:$A$49,1,1),"SI"),"")</f>
        <v/>
      </c>
    </row>
    <row r="5902" spans="11:12" x14ac:dyDescent="0.25">
      <c r="K5902" s="31" t="str">
        <f t="shared" si="411"/>
        <v/>
      </c>
      <c r="L5902" s="25" t="str">
        <f>IF(LEN(F5902)&gt;0,IFERROR(HLOOKUP(F5902,'Codigos Servicios'!$A$4:$A$49,1,1),"SI"),"")</f>
        <v/>
      </c>
    </row>
    <row r="5903" spans="11:12" x14ac:dyDescent="0.25">
      <c r="K5903" s="31" t="str">
        <f t="shared" si="411"/>
        <v/>
      </c>
      <c r="L5903" s="25" t="str">
        <f>IF(LEN(F5903)&gt;0,IFERROR(HLOOKUP(F5903,'Codigos Servicios'!$A$4:$A$49,1,1),"SI"),"")</f>
        <v/>
      </c>
    </row>
    <row r="5904" spans="11:12" x14ac:dyDescent="0.25">
      <c r="K5904" s="31" t="str">
        <f t="shared" si="411"/>
        <v/>
      </c>
      <c r="L5904" s="25" t="str">
        <f>IF(LEN(F5904)&gt;0,IFERROR(HLOOKUP(F5904,'Codigos Servicios'!$A$4:$A$49,1,1),"SI"),"")</f>
        <v/>
      </c>
    </row>
    <row r="5905" spans="11:12" x14ac:dyDescent="0.25">
      <c r="K5905" s="31" t="str">
        <f t="shared" si="411"/>
        <v/>
      </c>
      <c r="L5905" s="25" t="str">
        <f>IF(LEN(F5905)&gt;0,IFERROR(HLOOKUP(F5905,'Codigos Servicios'!$A$4:$A$49,1,1),"SI"),"")</f>
        <v/>
      </c>
    </row>
    <row r="5906" spans="11:12" x14ac:dyDescent="0.25">
      <c r="K5906" s="31" t="str">
        <f t="shared" si="411"/>
        <v/>
      </c>
      <c r="L5906" s="25" t="str">
        <f>IF(LEN(F5906)&gt;0,IFERROR(HLOOKUP(F5906,'Codigos Servicios'!$A$4:$A$49,1,1),"SI"),"")</f>
        <v/>
      </c>
    </row>
    <row r="5907" spans="11:12" x14ac:dyDescent="0.25">
      <c r="K5907" s="31" t="str">
        <f t="shared" si="411"/>
        <v/>
      </c>
      <c r="L5907" s="25" t="str">
        <f>IF(LEN(F5907)&gt;0,IFERROR(HLOOKUP(F5907,'Codigos Servicios'!$A$4:$A$49,1,1),"SI"),"")</f>
        <v/>
      </c>
    </row>
    <row r="5908" spans="11:12" x14ac:dyDescent="0.25">
      <c r="K5908" s="31" t="str">
        <f t="shared" si="411"/>
        <v/>
      </c>
      <c r="L5908" s="25" t="str">
        <f>IF(LEN(F5908)&gt;0,IFERROR(HLOOKUP(F5908,'Codigos Servicios'!$A$4:$A$49,1,1),"SI"),"")</f>
        <v/>
      </c>
    </row>
    <row r="5909" spans="11:12" x14ac:dyDescent="0.25">
      <c r="K5909" s="31" t="str">
        <f t="shared" si="411"/>
        <v/>
      </c>
      <c r="L5909" s="25" t="str">
        <f>IF(LEN(F5909)&gt;0,IFERROR(HLOOKUP(F5909,'Codigos Servicios'!$A$4:$A$49,1,1),"SI"),"")</f>
        <v/>
      </c>
    </row>
    <row r="5910" spans="11:12" x14ac:dyDescent="0.25">
      <c r="K5910" s="31" t="str">
        <f t="shared" si="411"/>
        <v/>
      </c>
      <c r="L5910" s="25" t="str">
        <f>IF(LEN(F5910)&gt;0,IFERROR(HLOOKUP(F5910,'Codigos Servicios'!$A$4:$A$49,1,1),"SI"),"")</f>
        <v/>
      </c>
    </row>
    <row r="5911" spans="11:12" x14ac:dyDescent="0.25">
      <c r="K5911" s="31" t="str">
        <f t="shared" si="411"/>
        <v/>
      </c>
      <c r="L5911" s="25" t="str">
        <f>IF(LEN(F5911)&gt;0,IFERROR(HLOOKUP(F5911,'Codigos Servicios'!$A$4:$A$49,1,1),"SI"),"")</f>
        <v/>
      </c>
    </row>
    <row r="5912" spans="11:12" x14ac:dyDescent="0.25">
      <c r="K5912" s="31" t="str">
        <f t="shared" si="411"/>
        <v/>
      </c>
      <c r="L5912" s="25" t="str">
        <f>IF(LEN(F5912)&gt;0,IFERROR(HLOOKUP(F5912,'Codigos Servicios'!$A$4:$A$49,1,1),"SI"),"")</f>
        <v/>
      </c>
    </row>
    <row r="5913" spans="11:12" x14ac:dyDescent="0.25">
      <c r="K5913" s="31" t="str">
        <f t="shared" si="411"/>
        <v/>
      </c>
      <c r="L5913" s="25" t="str">
        <f>IF(LEN(F5913)&gt;0,IFERROR(HLOOKUP(F5913,'Codigos Servicios'!$A$4:$A$49,1,1),"SI"),"")</f>
        <v/>
      </c>
    </row>
    <row r="5914" spans="11:12" x14ac:dyDescent="0.25">
      <c r="K5914" s="31" t="str">
        <f t="shared" si="411"/>
        <v/>
      </c>
      <c r="L5914" s="25" t="str">
        <f>IF(LEN(F5914)&gt;0,IFERROR(HLOOKUP(F5914,'Codigos Servicios'!$A$4:$A$49,1,1),"SI"),"")</f>
        <v/>
      </c>
    </row>
    <row r="5915" spans="11:12" x14ac:dyDescent="0.25">
      <c r="K5915" s="31" t="str">
        <f t="shared" si="411"/>
        <v/>
      </c>
      <c r="L5915" s="25" t="str">
        <f>IF(LEN(F5915)&gt;0,IFERROR(HLOOKUP(F5915,'Codigos Servicios'!$A$4:$A$49,1,1),"SI"),"")</f>
        <v/>
      </c>
    </row>
    <row r="5916" spans="11:12" x14ac:dyDescent="0.25">
      <c r="K5916" s="31" t="str">
        <f t="shared" si="411"/>
        <v/>
      </c>
      <c r="L5916" s="25" t="str">
        <f>IF(LEN(F5916)&gt;0,IFERROR(HLOOKUP(F5916,'Codigos Servicios'!$A$4:$A$49,1,1),"SI"),"")</f>
        <v/>
      </c>
    </row>
    <row r="5917" spans="11:12" x14ac:dyDescent="0.25">
      <c r="K5917" s="31" t="str">
        <f t="shared" si="411"/>
        <v/>
      </c>
      <c r="L5917" s="25" t="str">
        <f>IF(LEN(F5917)&gt;0,IFERROR(HLOOKUP(F5917,'Codigos Servicios'!$A$4:$A$49,1,1),"SI"),"")</f>
        <v/>
      </c>
    </row>
    <row r="5918" spans="11:12" x14ac:dyDescent="0.25">
      <c r="K5918" s="31" t="str">
        <f t="shared" si="411"/>
        <v/>
      </c>
      <c r="L5918" s="25" t="str">
        <f>IF(LEN(F5918)&gt;0,IFERROR(HLOOKUP(F5918,'Codigos Servicios'!$A$4:$A$49,1,1),"SI"),"")</f>
        <v/>
      </c>
    </row>
    <row r="5919" spans="11:12" x14ac:dyDescent="0.25">
      <c r="K5919" s="31" t="str">
        <f t="shared" si="411"/>
        <v/>
      </c>
      <c r="L5919" s="25" t="str">
        <f>IF(LEN(F5919)&gt;0,IFERROR(HLOOKUP(F5919,'Codigos Servicios'!$A$4:$A$49,1,1),"SI"),"")</f>
        <v/>
      </c>
    </row>
    <row r="5920" spans="11:12" x14ac:dyDescent="0.25">
      <c r="K5920" s="31" t="str">
        <f t="shared" si="411"/>
        <v/>
      </c>
      <c r="L5920" s="25" t="str">
        <f>IF(LEN(F5920)&gt;0,IFERROR(HLOOKUP(F5920,'Codigos Servicios'!$A$4:$A$49,1,1),"SI"),"")</f>
        <v/>
      </c>
    </row>
    <row r="5921" spans="11:12" x14ac:dyDescent="0.25">
      <c r="K5921" s="31" t="str">
        <f t="shared" si="411"/>
        <v/>
      </c>
      <c r="L5921" s="25" t="str">
        <f>IF(LEN(F5921)&gt;0,IFERROR(HLOOKUP(F5921,'Codigos Servicios'!$A$4:$A$49,1,1),"SI"),"")</f>
        <v/>
      </c>
    </row>
    <row r="5922" spans="11:12" x14ac:dyDescent="0.25">
      <c r="K5922" s="31" t="str">
        <f t="shared" si="411"/>
        <v/>
      </c>
      <c r="L5922" s="25" t="str">
        <f>IF(LEN(F5922)&gt;0,IFERROR(HLOOKUP(F5922,'Codigos Servicios'!$A$4:$A$49,1,1),"SI"),"")</f>
        <v/>
      </c>
    </row>
    <row r="5923" spans="11:12" x14ac:dyDescent="0.25">
      <c r="K5923" s="31" t="str">
        <f t="shared" si="411"/>
        <v/>
      </c>
      <c r="L5923" s="25" t="str">
        <f>IF(LEN(F5923)&gt;0,IFERROR(HLOOKUP(F5923,'Codigos Servicios'!$A$4:$A$49,1,1),"SI"),"")</f>
        <v/>
      </c>
    </row>
    <row r="5924" spans="11:12" x14ac:dyDescent="0.25">
      <c r="K5924" s="31" t="str">
        <f t="shared" si="411"/>
        <v/>
      </c>
      <c r="L5924" s="25" t="str">
        <f>IF(LEN(F5924)&gt;0,IFERROR(HLOOKUP(F5924,'Codigos Servicios'!$A$4:$A$49,1,1),"SI"),"")</f>
        <v/>
      </c>
    </row>
    <row r="5925" spans="11:12" x14ac:dyDescent="0.25">
      <c r="K5925" s="31" t="str">
        <f t="shared" si="411"/>
        <v/>
      </c>
      <c r="L5925" s="25" t="str">
        <f>IF(LEN(F5925)&gt;0,IFERROR(HLOOKUP(F5925,'Codigos Servicios'!$A$4:$A$49,1,1),"SI"),"")</f>
        <v/>
      </c>
    </row>
    <row r="5926" spans="11:12" x14ac:dyDescent="0.25">
      <c r="K5926" s="31" t="str">
        <f t="shared" si="411"/>
        <v/>
      </c>
      <c r="L5926" s="25" t="str">
        <f>IF(LEN(F5926)&gt;0,IFERROR(HLOOKUP(F5926,'Codigos Servicios'!$A$4:$A$49,1,1),"SI"),"")</f>
        <v/>
      </c>
    </row>
    <row r="5927" spans="11:12" x14ac:dyDescent="0.25">
      <c r="K5927" s="31" t="str">
        <f t="shared" si="411"/>
        <v/>
      </c>
      <c r="L5927" s="25" t="str">
        <f>IF(LEN(F5927)&gt;0,IFERROR(HLOOKUP(F5927,'Codigos Servicios'!$A$4:$A$49,1,1),"SI"),"")</f>
        <v/>
      </c>
    </row>
    <row r="5928" spans="11:12" x14ac:dyDescent="0.25">
      <c r="K5928" s="31" t="str">
        <f t="shared" si="411"/>
        <v/>
      </c>
      <c r="L5928" s="25" t="str">
        <f>IF(LEN(F5928)&gt;0,IFERROR(HLOOKUP(F5928,'Codigos Servicios'!$A$4:$A$49,1,1),"SI"),"")</f>
        <v/>
      </c>
    </row>
    <row r="5929" spans="11:12" x14ac:dyDescent="0.25">
      <c r="K5929" s="31" t="str">
        <f t="shared" si="411"/>
        <v/>
      </c>
      <c r="L5929" s="25" t="str">
        <f>IF(LEN(F5929)&gt;0,IFERROR(HLOOKUP(F5929,'Codigos Servicios'!$A$4:$A$49,1,1),"SI"),"")</f>
        <v/>
      </c>
    </row>
    <row r="5930" spans="11:12" x14ac:dyDescent="0.25">
      <c r="K5930" s="31" t="str">
        <f t="shared" si="411"/>
        <v/>
      </c>
      <c r="L5930" s="25" t="str">
        <f>IF(LEN(F5930)&gt;0,IFERROR(HLOOKUP(F5930,'Codigos Servicios'!$A$4:$A$49,1,1),"SI"),"")</f>
        <v/>
      </c>
    </row>
    <row r="5931" spans="11:12" x14ac:dyDescent="0.25">
      <c r="K5931" s="31" t="str">
        <f t="shared" si="411"/>
        <v/>
      </c>
      <c r="L5931" s="25" t="str">
        <f>IF(LEN(F5931)&gt;0,IFERROR(HLOOKUP(F5931,'Codigos Servicios'!$A$4:$A$49,1,1),"SI"),"")</f>
        <v/>
      </c>
    </row>
    <row r="5932" spans="11:12" x14ac:dyDescent="0.25">
      <c r="K5932" s="31" t="str">
        <f t="shared" si="411"/>
        <v/>
      </c>
      <c r="L5932" s="25" t="str">
        <f>IF(LEN(F5932)&gt;0,IFERROR(HLOOKUP(F5932,'Codigos Servicios'!$A$4:$A$49,1,1),"SI"),"")</f>
        <v/>
      </c>
    </row>
    <row r="5933" spans="11:12" x14ac:dyDescent="0.25">
      <c r="K5933" s="31" t="str">
        <f t="shared" si="411"/>
        <v/>
      </c>
      <c r="L5933" s="25" t="str">
        <f>IF(LEN(F5933)&gt;0,IFERROR(HLOOKUP(F5933,'Codigos Servicios'!$A$4:$A$49,1,1),"SI"),"")</f>
        <v/>
      </c>
    </row>
    <row r="5934" spans="11:12" x14ac:dyDescent="0.25">
      <c r="K5934" s="31" t="str">
        <f t="shared" si="411"/>
        <v/>
      </c>
      <c r="L5934" s="25" t="str">
        <f>IF(LEN(F5934)&gt;0,IFERROR(HLOOKUP(F5934,'Codigos Servicios'!$A$4:$A$49,1,1),"SI"),"")</f>
        <v/>
      </c>
    </row>
    <row r="5935" spans="11:12" x14ac:dyDescent="0.25">
      <c r="K5935" s="31" t="str">
        <f t="shared" si="411"/>
        <v/>
      </c>
      <c r="L5935" s="25" t="str">
        <f>IF(LEN(F5935)&gt;0,IFERROR(HLOOKUP(F5935,'Codigos Servicios'!$A$4:$A$49,1,1),"SI"),"")</f>
        <v/>
      </c>
    </row>
    <row r="5936" spans="11:12" x14ac:dyDescent="0.25">
      <c r="K5936" s="31" t="str">
        <f t="shared" si="411"/>
        <v/>
      </c>
      <c r="L5936" s="25" t="str">
        <f>IF(LEN(F5936)&gt;0,IFERROR(HLOOKUP(F5936,'Codigos Servicios'!$A$4:$A$49,1,1),"SI"),"")</f>
        <v/>
      </c>
    </row>
    <row r="5937" spans="11:12" x14ac:dyDescent="0.25">
      <c r="K5937" s="31" t="str">
        <f t="shared" si="411"/>
        <v/>
      </c>
      <c r="L5937" s="25" t="str">
        <f>IF(LEN(F5937)&gt;0,IFERROR(HLOOKUP(F5937,'Codigos Servicios'!$A$4:$A$49,1,1),"SI"),"")</f>
        <v/>
      </c>
    </row>
    <row r="5938" spans="11:12" x14ac:dyDescent="0.25">
      <c r="K5938" s="31" t="str">
        <f t="shared" si="411"/>
        <v/>
      </c>
      <c r="L5938" s="25" t="str">
        <f>IF(LEN(F5938)&gt;0,IFERROR(HLOOKUP(F5938,'Codigos Servicios'!$A$4:$A$49,1,1),"SI"),"")</f>
        <v/>
      </c>
    </row>
    <row r="5939" spans="11:12" x14ac:dyDescent="0.25">
      <c r="K5939" s="31" t="str">
        <f t="shared" si="411"/>
        <v/>
      </c>
      <c r="L5939" s="25" t="str">
        <f>IF(LEN(F5939)&gt;0,IFERROR(HLOOKUP(F5939,'Codigos Servicios'!$A$4:$A$49,1,1),"SI"),"")</f>
        <v/>
      </c>
    </row>
    <row r="5940" spans="11:12" x14ac:dyDescent="0.25">
      <c r="K5940" s="31" t="str">
        <f t="shared" si="411"/>
        <v/>
      </c>
      <c r="L5940" s="25" t="str">
        <f>IF(LEN(F5940)&gt;0,IFERROR(HLOOKUP(F5940,'Codigos Servicios'!$A$4:$A$49,1,1),"SI"),"")</f>
        <v/>
      </c>
    </row>
    <row r="5941" spans="11:12" x14ac:dyDescent="0.25">
      <c r="K5941" s="31" t="str">
        <f t="shared" si="411"/>
        <v/>
      </c>
      <c r="L5941" s="25" t="str">
        <f>IF(LEN(F5941)&gt;0,IFERROR(HLOOKUP(F5941,'Codigos Servicios'!$A$4:$A$49,1,1),"SI"),"")</f>
        <v/>
      </c>
    </row>
    <row r="5942" spans="11:12" x14ac:dyDescent="0.25">
      <c r="K5942" s="31" t="str">
        <f t="shared" si="411"/>
        <v/>
      </c>
      <c r="L5942" s="25" t="str">
        <f>IF(LEN(F5942)&gt;0,IFERROR(HLOOKUP(F5942,'Codigos Servicios'!$A$4:$A$49,1,1),"SI"),"")</f>
        <v/>
      </c>
    </row>
    <row r="5943" spans="11:12" x14ac:dyDescent="0.25">
      <c r="K5943" s="31" t="str">
        <f t="shared" si="411"/>
        <v/>
      </c>
      <c r="L5943" s="25" t="str">
        <f>IF(LEN(F5943)&gt;0,IFERROR(HLOOKUP(F5943,'Codigos Servicios'!$A$4:$A$49,1,1),"SI"),"")</f>
        <v/>
      </c>
    </row>
    <row r="5944" spans="11:12" x14ac:dyDescent="0.25">
      <c r="K5944" s="31" t="str">
        <f t="shared" si="411"/>
        <v/>
      </c>
      <c r="L5944" s="25" t="str">
        <f>IF(LEN(F5944)&gt;0,IFERROR(HLOOKUP(F5944,'Codigos Servicios'!$A$4:$A$49,1,1),"SI"),"")</f>
        <v/>
      </c>
    </row>
    <row r="5945" spans="11:12" x14ac:dyDescent="0.25">
      <c r="K5945" s="31" t="str">
        <f t="shared" si="411"/>
        <v/>
      </c>
      <c r="L5945" s="25" t="str">
        <f>IF(LEN(F5945)&gt;0,IFERROR(HLOOKUP(F5945,'Codigos Servicios'!$A$4:$A$49,1,1),"SI"),"")</f>
        <v/>
      </c>
    </row>
    <row r="5946" spans="11:12" x14ac:dyDescent="0.25">
      <c r="K5946" s="31" t="str">
        <f t="shared" si="411"/>
        <v/>
      </c>
      <c r="L5946" s="25" t="str">
        <f>IF(LEN(F5946)&gt;0,IFERROR(HLOOKUP(F5946,'Codigos Servicios'!$A$4:$A$49,1,1),"SI"),"")</f>
        <v/>
      </c>
    </row>
    <row r="5947" spans="11:12" x14ac:dyDescent="0.25">
      <c r="K5947" s="31" t="str">
        <f t="shared" si="411"/>
        <v/>
      </c>
      <c r="L5947" s="25" t="str">
        <f>IF(LEN(F5947)&gt;0,IFERROR(HLOOKUP(F5947,'Codigos Servicios'!$A$4:$A$49,1,1),"SI"),"")</f>
        <v/>
      </c>
    </row>
    <row r="5948" spans="11:12" x14ac:dyDescent="0.25">
      <c r="K5948" s="31" t="str">
        <f t="shared" si="411"/>
        <v/>
      </c>
      <c r="L5948" s="25" t="str">
        <f>IF(LEN(F5948)&gt;0,IFERROR(HLOOKUP(F5948,'Codigos Servicios'!$A$4:$A$49,1,1),"SI"),"")</f>
        <v/>
      </c>
    </row>
    <row r="5949" spans="11:12" x14ac:dyDescent="0.25">
      <c r="K5949" s="31" t="str">
        <f t="shared" si="411"/>
        <v/>
      </c>
      <c r="L5949" s="25" t="str">
        <f>IF(LEN(F5949)&gt;0,IFERROR(HLOOKUP(F5949,'Codigos Servicios'!$A$4:$A$49,1,1),"SI"),"")</f>
        <v/>
      </c>
    </row>
    <row r="5950" spans="11:12" x14ac:dyDescent="0.25">
      <c r="K5950" s="31" t="str">
        <f t="shared" si="411"/>
        <v/>
      </c>
      <c r="L5950" s="25" t="str">
        <f>IF(LEN(F5950)&gt;0,IFERROR(HLOOKUP(F5950,'Codigos Servicios'!$A$4:$A$49,1,1),"SI"),"")</f>
        <v/>
      </c>
    </row>
    <row r="5951" spans="11:12" x14ac:dyDescent="0.25">
      <c r="K5951" s="31" t="str">
        <f t="shared" si="411"/>
        <v/>
      </c>
      <c r="L5951" s="25" t="str">
        <f>IF(LEN(F5951)&gt;0,IFERROR(HLOOKUP(F5951,'Codigos Servicios'!$A$4:$A$49,1,1),"SI"),"")</f>
        <v/>
      </c>
    </row>
    <row r="5952" spans="11:12" x14ac:dyDescent="0.25">
      <c r="K5952" s="31" t="str">
        <f t="shared" si="411"/>
        <v/>
      </c>
      <c r="L5952" s="25" t="str">
        <f>IF(LEN(F5952)&gt;0,IFERROR(HLOOKUP(F5952,'Codigos Servicios'!$A$4:$A$49,1,1),"SI"),"")</f>
        <v/>
      </c>
    </row>
    <row r="5953" spans="11:12" x14ac:dyDescent="0.25">
      <c r="K5953" s="31" t="str">
        <f t="shared" si="411"/>
        <v/>
      </c>
      <c r="L5953" s="25" t="str">
        <f>IF(LEN(F5953)&gt;0,IFERROR(HLOOKUP(F5953,'Codigos Servicios'!$A$4:$A$49,1,1),"SI"),"")</f>
        <v/>
      </c>
    </row>
    <row r="5954" spans="11:12" x14ac:dyDescent="0.25">
      <c r="K5954" s="31" t="str">
        <f t="shared" si="411"/>
        <v/>
      </c>
      <c r="L5954" s="25" t="str">
        <f>IF(LEN(F5954)&gt;0,IFERROR(HLOOKUP(F5954,'Codigos Servicios'!$A$4:$A$49,1,1),"SI"),"")</f>
        <v/>
      </c>
    </row>
    <row r="5955" spans="11:12" x14ac:dyDescent="0.25">
      <c r="K5955" s="31" t="str">
        <f t="shared" si="411"/>
        <v/>
      </c>
      <c r="L5955" s="25" t="str">
        <f>IF(LEN(F5955)&gt;0,IFERROR(HLOOKUP(F5955,'Codigos Servicios'!$A$4:$A$49,1,1),"SI"),"")</f>
        <v/>
      </c>
    </row>
    <row r="5956" spans="11:12" x14ac:dyDescent="0.25">
      <c r="K5956" s="31" t="str">
        <f t="shared" si="411"/>
        <v/>
      </c>
      <c r="L5956" s="25" t="str">
        <f>IF(LEN(F5956)&gt;0,IFERROR(HLOOKUP(F5956,'Codigos Servicios'!$A$4:$A$49,1,1),"SI"),"")</f>
        <v/>
      </c>
    </row>
    <row r="5957" spans="11:12" x14ac:dyDescent="0.25">
      <c r="K5957" s="31" t="str">
        <f t="shared" si="411"/>
        <v/>
      </c>
      <c r="L5957" s="25" t="str">
        <f>IF(LEN(F5957)&gt;0,IFERROR(HLOOKUP(F5957,'Codigos Servicios'!$A$4:$A$49,1,1),"SI"),"")</f>
        <v/>
      </c>
    </row>
    <row r="5958" spans="11:12" x14ac:dyDescent="0.25">
      <c r="K5958" s="31" t="str">
        <f t="shared" si="411"/>
        <v/>
      </c>
      <c r="L5958" s="25" t="str">
        <f>IF(LEN(F5958)&gt;0,IFERROR(HLOOKUP(F5958,'Codigos Servicios'!$A$4:$A$49,1,1),"SI"),"")</f>
        <v/>
      </c>
    </row>
    <row r="5959" spans="11:12" x14ac:dyDescent="0.25">
      <c r="K5959" s="31" t="str">
        <f t="shared" si="411"/>
        <v/>
      </c>
      <c r="L5959" s="25" t="str">
        <f>IF(LEN(F5959)&gt;0,IFERROR(HLOOKUP(F5959,'Codigos Servicios'!$A$4:$A$49,1,1),"SI"),"")</f>
        <v/>
      </c>
    </row>
    <row r="5960" spans="11:12" x14ac:dyDescent="0.25">
      <c r="K5960" s="31" t="str">
        <f t="shared" ref="K5960:K6023" si="412">IF(LEN(F5960)&gt;0,IF(LEN(G5960)&gt;0,IF(LEN(C5960)&gt;1,IF(ISBLANK($H$5),"Error: No ha ingresado el Mes",IF(ISBLANK($I$5),"Error: No ha ingresado el Año",IF(L5960="SI","Error Codigo de Servicio Invalido",""))),"Error: No ha ingresado empresa"),""),"")</f>
        <v/>
      </c>
      <c r="L5960" s="25" t="str">
        <f>IF(LEN(F5960)&gt;0,IFERROR(HLOOKUP(F5960,'Codigos Servicios'!$A$4:$A$49,1,1),"SI"),"")</f>
        <v/>
      </c>
    </row>
    <row r="5961" spans="11:12" x14ac:dyDescent="0.25">
      <c r="K5961" s="31" t="str">
        <f t="shared" si="412"/>
        <v/>
      </c>
      <c r="L5961" s="25" t="str">
        <f>IF(LEN(F5961)&gt;0,IFERROR(HLOOKUP(F5961,'Codigos Servicios'!$A$4:$A$49,1,1),"SI"),"")</f>
        <v/>
      </c>
    </row>
    <row r="5962" spans="11:12" x14ac:dyDescent="0.25">
      <c r="K5962" s="31" t="str">
        <f t="shared" si="412"/>
        <v/>
      </c>
      <c r="L5962" s="25" t="str">
        <f>IF(LEN(F5962)&gt;0,IFERROR(HLOOKUP(F5962,'Codigos Servicios'!$A$4:$A$49,1,1),"SI"),"")</f>
        <v/>
      </c>
    </row>
    <row r="5963" spans="11:12" x14ac:dyDescent="0.25">
      <c r="K5963" s="31" t="str">
        <f t="shared" si="412"/>
        <v/>
      </c>
      <c r="L5963" s="25" t="str">
        <f>IF(LEN(F5963)&gt;0,IFERROR(HLOOKUP(F5963,'Codigos Servicios'!$A$4:$A$49,1,1),"SI"),"")</f>
        <v/>
      </c>
    </row>
    <row r="5964" spans="11:12" x14ac:dyDescent="0.25">
      <c r="K5964" s="31" t="str">
        <f t="shared" si="412"/>
        <v/>
      </c>
      <c r="L5964" s="25" t="str">
        <f>IF(LEN(F5964)&gt;0,IFERROR(HLOOKUP(F5964,'Codigos Servicios'!$A$4:$A$49,1,1),"SI"),"")</f>
        <v/>
      </c>
    </row>
    <row r="5965" spans="11:12" x14ac:dyDescent="0.25">
      <c r="K5965" s="31" t="str">
        <f t="shared" si="412"/>
        <v/>
      </c>
      <c r="L5965" s="25" t="str">
        <f>IF(LEN(F5965)&gt;0,IFERROR(HLOOKUP(F5965,'Codigos Servicios'!$A$4:$A$49,1,1),"SI"),"")</f>
        <v/>
      </c>
    </row>
    <row r="5966" spans="11:12" x14ac:dyDescent="0.25">
      <c r="K5966" s="31" t="str">
        <f t="shared" si="412"/>
        <v/>
      </c>
      <c r="L5966" s="25" t="str">
        <f>IF(LEN(F5966)&gt;0,IFERROR(HLOOKUP(F5966,'Codigos Servicios'!$A$4:$A$49,1,1),"SI"),"")</f>
        <v/>
      </c>
    </row>
    <row r="5967" spans="11:12" x14ac:dyDescent="0.25">
      <c r="K5967" s="31" t="str">
        <f t="shared" si="412"/>
        <v/>
      </c>
      <c r="L5967" s="25" t="str">
        <f>IF(LEN(F5967)&gt;0,IFERROR(HLOOKUP(F5967,'Codigos Servicios'!$A$4:$A$49,1,1),"SI"),"")</f>
        <v/>
      </c>
    </row>
    <row r="5968" spans="11:12" x14ac:dyDescent="0.25">
      <c r="K5968" s="31" t="str">
        <f t="shared" si="412"/>
        <v/>
      </c>
      <c r="L5968" s="25" t="str">
        <f>IF(LEN(F5968)&gt;0,IFERROR(HLOOKUP(F5968,'Codigos Servicios'!$A$4:$A$49,1,1),"SI"),"")</f>
        <v/>
      </c>
    </row>
    <row r="5969" spans="11:12" x14ac:dyDescent="0.25">
      <c r="K5969" s="31" t="str">
        <f t="shared" si="412"/>
        <v/>
      </c>
      <c r="L5969" s="25" t="str">
        <f>IF(LEN(F5969)&gt;0,IFERROR(HLOOKUP(F5969,'Codigos Servicios'!$A$4:$A$49,1,1),"SI"),"")</f>
        <v/>
      </c>
    </row>
    <row r="5970" spans="11:12" x14ac:dyDescent="0.25">
      <c r="K5970" s="31" t="str">
        <f t="shared" si="412"/>
        <v/>
      </c>
      <c r="L5970" s="25" t="str">
        <f>IF(LEN(F5970)&gt;0,IFERROR(HLOOKUP(F5970,'Codigos Servicios'!$A$4:$A$49,1,1),"SI"),"")</f>
        <v/>
      </c>
    </row>
    <row r="5971" spans="11:12" x14ac:dyDescent="0.25">
      <c r="K5971" s="31" t="str">
        <f t="shared" si="412"/>
        <v/>
      </c>
      <c r="L5971" s="25" t="str">
        <f>IF(LEN(F5971)&gt;0,IFERROR(HLOOKUP(F5971,'Codigos Servicios'!$A$4:$A$49,1,1),"SI"),"")</f>
        <v/>
      </c>
    </row>
    <row r="5972" spans="11:12" x14ac:dyDescent="0.25">
      <c r="K5972" s="31" t="str">
        <f t="shared" si="412"/>
        <v/>
      </c>
      <c r="L5972" s="25" t="str">
        <f>IF(LEN(F5972)&gt;0,IFERROR(HLOOKUP(F5972,'Codigos Servicios'!$A$4:$A$49,1,1),"SI"),"")</f>
        <v/>
      </c>
    </row>
    <row r="5973" spans="11:12" x14ac:dyDescent="0.25">
      <c r="K5973" s="31" t="str">
        <f t="shared" si="412"/>
        <v/>
      </c>
      <c r="L5973" s="25" t="str">
        <f>IF(LEN(F5973)&gt;0,IFERROR(HLOOKUP(F5973,'Codigos Servicios'!$A$4:$A$49,1,1),"SI"),"")</f>
        <v/>
      </c>
    </row>
    <row r="5974" spans="11:12" x14ac:dyDescent="0.25">
      <c r="K5974" s="31" t="str">
        <f t="shared" si="412"/>
        <v/>
      </c>
      <c r="L5974" s="25" t="str">
        <f>IF(LEN(F5974)&gt;0,IFERROR(HLOOKUP(F5974,'Codigos Servicios'!$A$4:$A$49,1,1),"SI"),"")</f>
        <v/>
      </c>
    </row>
    <row r="5975" spans="11:12" x14ac:dyDescent="0.25">
      <c r="K5975" s="31" t="str">
        <f t="shared" si="412"/>
        <v/>
      </c>
      <c r="L5975" s="25" t="str">
        <f>IF(LEN(F5975)&gt;0,IFERROR(HLOOKUP(F5975,'Codigos Servicios'!$A$4:$A$49,1,1),"SI"),"")</f>
        <v/>
      </c>
    </row>
    <row r="5976" spans="11:12" x14ac:dyDescent="0.25">
      <c r="K5976" s="31" t="str">
        <f t="shared" si="412"/>
        <v/>
      </c>
      <c r="L5976" s="25" t="str">
        <f>IF(LEN(F5976)&gt;0,IFERROR(HLOOKUP(F5976,'Codigos Servicios'!$A$4:$A$49,1,1),"SI"),"")</f>
        <v/>
      </c>
    </row>
    <row r="5977" spans="11:12" x14ac:dyDescent="0.25">
      <c r="K5977" s="31" t="str">
        <f t="shared" si="412"/>
        <v/>
      </c>
      <c r="L5977" s="25" t="str">
        <f>IF(LEN(F5977)&gt;0,IFERROR(HLOOKUP(F5977,'Codigos Servicios'!$A$4:$A$49,1,1),"SI"),"")</f>
        <v/>
      </c>
    </row>
    <row r="5978" spans="11:12" x14ac:dyDescent="0.25">
      <c r="K5978" s="31" t="str">
        <f t="shared" si="412"/>
        <v/>
      </c>
      <c r="L5978" s="25" t="str">
        <f>IF(LEN(F5978)&gt;0,IFERROR(HLOOKUP(F5978,'Codigos Servicios'!$A$4:$A$49,1,1),"SI"),"")</f>
        <v/>
      </c>
    </row>
    <row r="5979" spans="11:12" x14ac:dyDescent="0.25">
      <c r="K5979" s="31" t="str">
        <f t="shared" si="412"/>
        <v/>
      </c>
      <c r="L5979" s="25" t="str">
        <f>IF(LEN(F5979)&gt;0,IFERROR(HLOOKUP(F5979,'Codigos Servicios'!$A$4:$A$49,1,1),"SI"),"")</f>
        <v/>
      </c>
    </row>
    <row r="5980" spans="11:12" x14ac:dyDescent="0.25">
      <c r="K5980" s="31" t="str">
        <f t="shared" si="412"/>
        <v/>
      </c>
      <c r="L5980" s="25" t="str">
        <f>IF(LEN(F5980)&gt;0,IFERROR(HLOOKUP(F5980,'Codigos Servicios'!$A$4:$A$49,1,1),"SI"),"")</f>
        <v/>
      </c>
    </row>
    <row r="5981" spans="11:12" x14ac:dyDescent="0.25">
      <c r="K5981" s="31" t="str">
        <f t="shared" si="412"/>
        <v/>
      </c>
      <c r="L5981" s="25" t="str">
        <f>IF(LEN(F5981)&gt;0,IFERROR(HLOOKUP(F5981,'Codigos Servicios'!$A$4:$A$49,1,1),"SI"),"")</f>
        <v/>
      </c>
    </row>
    <row r="5982" spans="11:12" x14ac:dyDescent="0.25">
      <c r="K5982" s="31" t="str">
        <f t="shared" si="412"/>
        <v/>
      </c>
      <c r="L5982" s="25" t="str">
        <f>IF(LEN(F5982)&gt;0,IFERROR(HLOOKUP(F5982,'Codigos Servicios'!$A$4:$A$49,1,1),"SI"),"")</f>
        <v/>
      </c>
    </row>
    <row r="5983" spans="11:12" x14ac:dyDescent="0.25">
      <c r="K5983" s="31" t="str">
        <f t="shared" si="412"/>
        <v/>
      </c>
      <c r="L5983" s="25" t="str">
        <f>IF(LEN(F5983)&gt;0,IFERROR(HLOOKUP(F5983,'Codigos Servicios'!$A$4:$A$49,1,1),"SI"),"")</f>
        <v/>
      </c>
    </row>
    <row r="5984" spans="11:12" x14ac:dyDescent="0.25">
      <c r="K5984" s="31" t="str">
        <f t="shared" si="412"/>
        <v/>
      </c>
      <c r="L5984" s="25" t="str">
        <f>IF(LEN(F5984)&gt;0,IFERROR(HLOOKUP(F5984,'Codigos Servicios'!$A$4:$A$49,1,1),"SI"),"")</f>
        <v/>
      </c>
    </row>
    <row r="5985" spans="11:12" x14ac:dyDescent="0.25">
      <c r="K5985" s="31" t="str">
        <f t="shared" si="412"/>
        <v/>
      </c>
      <c r="L5985" s="25" t="str">
        <f>IF(LEN(F5985)&gt;0,IFERROR(HLOOKUP(F5985,'Codigos Servicios'!$A$4:$A$49,1,1),"SI"),"")</f>
        <v/>
      </c>
    </row>
    <row r="5986" spans="11:12" x14ac:dyDescent="0.25">
      <c r="K5986" s="31" t="str">
        <f t="shared" si="412"/>
        <v/>
      </c>
      <c r="L5986" s="25" t="str">
        <f>IF(LEN(F5986)&gt;0,IFERROR(HLOOKUP(F5986,'Codigos Servicios'!$A$4:$A$49,1,1),"SI"),"")</f>
        <v/>
      </c>
    </row>
    <row r="5987" spans="11:12" x14ac:dyDescent="0.25">
      <c r="K5987" s="31" t="str">
        <f t="shared" si="412"/>
        <v/>
      </c>
      <c r="L5987" s="25" t="str">
        <f>IF(LEN(F5987)&gt;0,IFERROR(HLOOKUP(F5987,'Codigos Servicios'!$A$4:$A$49,1,1),"SI"),"")</f>
        <v/>
      </c>
    </row>
    <row r="5988" spans="11:12" x14ac:dyDescent="0.25">
      <c r="K5988" s="31" t="str">
        <f t="shared" si="412"/>
        <v/>
      </c>
      <c r="L5988" s="25" t="str">
        <f>IF(LEN(F5988)&gt;0,IFERROR(HLOOKUP(F5988,'Codigos Servicios'!$A$4:$A$49,1,1),"SI"),"")</f>
        <v/>
      </c>
    </row>
    <row r="5989" spans="11:12" x14ac:dyDescent="0.25">
      <c r="K5989" s="31" t="str">
        <f t="shared" si="412"/>
        <v/>
      </c>
      <c r="L5989" s="25" t="str">
        <f>IF(LEN(F5989)&gt;0,IFERROR(HLOOKUP(F5989,'Codigos Servicios'!$A$4:$A$49,1,1),"SI"),"")</f>
        <v/>
      </c>
    </row>
    <row r="5990" spans="11:12" x14ac:dyDescent="0.25">
      <c r="K5990" s="31" t="str">
        <f t="shared" si="412"/>
        <v/>
      </c>
      <c r="L5990" s="25" t="str">
        <f>IF(LEN(F5990)&gt;0,IFERROR(HLOOKUP(F5990,'Codigos Servicios'!$A$4:$A$49,1,1),"SI"),"")</f>
        <v/>
      </c>
    </row>
    <row r="5991" spans="11:12" x14ac:dyDescent="0.25">
      <c r="K5991" s="31" t="str">
        <f t="shared" si="412"/>
        <v/>
      </c>
      <c r="L5991" s="25" t="str">
        <f>IF(LEN(F5991)&gt;0,IFERROR(HLOOKUP(F5991,'Codigos Servicios'!$A$4:$A$49,1,1),"SI"),"")</f>
        <v/>
      </c>
    </row>
    <row r="5992" spans="11:12" x14ac:dyDescent="0.25">
      <c r="K5992" s="31" t="str">
        <f t="shared" si="412"/>
        <v/>
      </c>
      <c r="L5992" s="25" t="str">
        <f>IF(LEN(F5992)&gt;0,IFERROR(HLOOKUP(F5992,'Codigos Servicios'!$A$4:$A$49,1,1),"SI"),"")</f>
        <v/>
      </c>
    </row>
    <row r="5993" spans="11:12" x14ac:dyDescent="0.25">
      <c r="K5993" s="31" t="str">
        <f t="shared" si="412"/>
        <v/>
      </c>
      <c r="L5993" s="25" t="str">
        <f>IF(LEN(F5993)&gt;0,IFERROR(HLOOKUP(F5993,'Codigos Servicios'!$A$4:$A$49,1,1),"SI"),"")</f>
        <v/>
      </c>
    </row>
    <row r="5994" spans="11:12" x14ac:dyDescent="0.25">
      <c r="K5994" s="31" t="str">
        <f t="shared" si="412"/>
        <v/>
      </c>
      <c r="L5994" s="25" t="str">
        <f>IF(LEN(F5994)&gt;0,IFERROR(HLOOKUP(F5994,'Codigos Servicios'!$A$4:$A$49,1,1),"SI"),"")</f>
        <v/>
      </c>
    </row>
    <row r="5995" spans="11:12" x14ac:dyDescent="0.25">
      <c r="K5995" s="31" t="str">
        <f t="shared" si="412"/>
        <v/>
      </c>
      <c r="L5995" s="25" t="str">
        <f>IF(LEN(F5995)&gt;0,IFERROR(HLOOKUP(F5995,'Codigos Servicios'!$A$4:$A$49,1,1),"SI"),"")</f>
        <v/>
      </c>
    </row>
    <row r="5996" spans="11:12" x14ac:dyDescent="0.25">
      <c r="K5996" s="31" t="str">
        <f t="shared" si="412"/>
        <v/>
      </c>
      <c r="L5996" s="25" t="str">
        <f>IF(LEN(F5996)&gt;0,IFERROR(HLOOKUP(F5996,'Codigos Servicios'!$A$4:$A$49,1,1),"SI"),"")</f>
        <v/>
      </c>
    </row>
    <row r="5997" spans="11:12" x14ac:dyDescent="0.25">
      <c r="K5997" s="31" t="str">
        <f t="shared" si="412"/>
        <v/>
      </c>
      <c r="L5997" s="25" t="str">
        <f>IF(LEN(F5997)&gt;0,IFERROR(HLOOKUP(F5997,'Codigos Servicios'!$A$4:$A$49,1,1),"SI"),"")</f>
        <v/>
      </c>
    </row>
    <row r="5998" spans="11:12" x14ac:dyDescent="0.25">
      <c r="K5998" s="31" t="str">
        <f t="shared" si="412"/>
        <v/>
      </c>
      <c r="L5998" s="25" t="str">
        <f>IF(LEN(F5998)&gt;0,IFERROR(HLOOKUP(F5998,'Codigos Servicios'!$A$4:$A$49,1,1),"SI"),"")</f>
        <v/>
      </c>
    </row>
    <row r="5999" spans="11:12" x14ac:dyDescent="0.25">
      <c r="K5999" s="31" t="str">
        <f t="shared" si="412"/>
        <v/>
      </c>
      <c r="L5999" s="25" t="str">
        <f>IF(LEN(F5999)&gt;0,IFERROR(HLOOKUP(F5999,'Codigos Servicios'!$A$4:$A$49,1,1),"SI"),"")</f>
        <v/>
      </c>
    </row>
    <row r="6000" spans="11:12" x14ac:dyDescent="0.25">
      <c r="K6000" s="31" t="str">
        <f t="shared" si="412"/>
        <v/>
      </c>
    </row>
    <row r="6001" spans="11:11" x14ac:dyDescent="0.25">
      <c r="K6001" s="31" t="str">
        <f t="shared" si="412"/>
        <v/>
      </c>
    </row>
    <row r="6002" spans="11:11" x14ac:dyDescent="0.25">
      <c r="K6002" s="31" t="str">
        <f t="shared" si="412"/>
        <v/>
      </c>
    </row>
    <row r="6003" spans="11:11" x14ac:dyDescent="0.25">
      <c r="K6003" s="31" t="str">
        <f t="shared" si="412"/>
        <v/>
      </c>
    </row>
    <row r="6004" spans="11:11" x14ac:dyDescent="0.25">
      <c r="K6004" s="31" t="str">
        <f t="shared" si="412"/>
        <v/>
      </c>
    </row>
    <row r="6005" spans="11:11" x14ac:dyDescent="0.25">
      <c r="K6005" s="31" t="str">
        <f t="shared" si="412"/>
        <v/>
      </c>
    </row>
    <row r="6006" spans="11:11" x14ac:dyDescent="0.25">
      <c r="K6006" s="31" t="str">
        <f t="shared" si="412"/>
        <v/>
      </c>
    </row>
    <row r="6007" spans="11:11" x14ac:dyDescent="0.25">
      <c r="K6007" s="31" t="str">
        <f t="shared" si="412"/>
        <v/>
      </c>
    </row>
    <row r="6008" spans="11:11" x14ac:dyDescent="0.25">
      <c r="K6008" s="31" t="str">
        <f t="shared" si="412"/>
        <v/>
      </c>
    </row>
    <row r="6009" spans="11:11" x14ac:dyDescent="0.25">
      <c r="K6009" s="31" t="str">
        <f t="shared" si="412"/>
        <v/>
      </c>
    </row>
    <row r="6010" spans="11:11" x14ac:dyDescent="0.25">
      <c r="K6010" s="31" t="str">
        <f t="shared" si="412"/>
        <v/>
      </c>
    </row>
    <row r="6011" spans="11:11" x14ac:dyDescent="0.25">
      <c r="K6011" s="31" t="str">
        <f t="shared" si="412"/>
        <v/>
      </c>
    </row>
    <row r="6012" spans="11:11" x14ac:dyDescent="0.25">
      <c r="K6012" s="31" t="str">
        <f t="shared" si="412"/>
        <v/>
      </c>
    </row>
    <row r="6013" spans="11:11" x14ac:dyDescent="0.25">
      <c r="K6013" s="31" t="str">
        <f t="shared" si="412"/>
        <v/>
      </c>
    </row>
    <row r="6014" spans="11:11" x14ac:dyDescent="0.25">
      <c r="K6014" s="31" t="str">
        <f t="shared" si="412"/>
        <v/>
      </c>
    </row>
    <row r="6015" spans="11:11" x14ac:dyDescent="0.25">
      <c r="K6015" s="31" t="str">
        <f t="shared" si="412"/>
        <v/>
      </c>
    </row>
    <row r="6016" spans="11:11" x14ac:dyDescent="0.25">
      <c r="K6016" s="31" t="str">
        <f t="shared" si="412"/>
        <v/>
      </c>
    </row>
    <row r="6017" spans="11:11" x14ac:dyDescent="0.25">
      <c r="K6017" s="31" t="str">
        <f t="shared" si="412"/>
        <v/>
      </c>
    </row>
    <row r="6018" spans="11:11" x14ac:dyDescent="0.25">
      <c r="K6018" s="31" t="str">
        <f t="shared" si="412"/>
        <v/>
      </c>
    </row>
    <row r="6019" spans="11:11" x14ac:dyDescent="0.25">
      <c r="K6019" s="31" t="str">
        <f t="shared" si="412"/>
        <v/>
      </c>
    </row>
    <row r="6020" spans="11:11" x14ac:dyDescent="0.25">
      <c r="K6020" s="31" t="str">
        <f t="shared" si="412"/>
        <v/>
      </c>
    </row>
    <row r="6021" spans="11:11" x14ac:dyDescent="0.25">
      <c r="K6021" s="31" t="str">
        <f t="shared" si="412"/>
        <v/>
      </c>
    </row>
    <row r="6022" spans="11:11" x14ac:dyDescent="0.25">
      <c r="K6022" s="31" t="str">
        <f t="shared" si="412"/>
        <v/>
      </c>
    </row>
    <row r="6023" spans="11:11" x14ac:dyDescent="0.25">
      <c r="K6023" s="31" t="str">
        <f t="shared" si="412"/>
        <v/>
      </c>
    </row>
    <row r="6024" spans="11:11" x14ac:dyDescent="0.25">
      <c r="K6024" s="31" t="str">
        <f t="shared" ref="K6024:K6087" si="413">IF(LEN(F6024)&gt;0,IF(LEN(G6024)&gt;0,IF(LEN(C6024)&gt;1,IF(ISBLANK($H$5),"Error: No ha ingresado el Mes",IF(ISBLANK($I$5),"Error: No ha ingresado el Año",IF(L6024="SI","Error Codigo de Servicio Invalido",""))),"Error: No ha ingresado empresa"),""),"")</f>
        <v/>
      </c>
    </row>
    <row r="6025" spans="11:11" x14ac:dyDescent="0.25">
      <c r="K6025" s="31" t="str">
        <f t="shared" si="413"/>
        <v/>
      </c>
    </row>
    <row r="6026" spans="11:11" x14ac:dyDescent="0.25">
      <c r="K6026" s="31" t="str">
        <f t="shared" si="413"/>
        <v/>
      </c>
    </row>
    <row r="6027" spans="11:11" x14ac:dyDescent="0.25">
      <c r="K6027" s="31" t="str">
        <f t="shared" si="413"/>
        <v/>
      </c>
    </row>
    <row r="6028" spans="11:11" x14ac:dyDescent="0.25">
      <c r="K6028" s="31" t="str">
        <f t="shared" si="413"/>
        <v/>
      </c>
    </row>
    <row r="6029" spans="11:11" x14ac:dyDescent="0.25">
      <c r="K6029" s="31" t="str">
        <f t="shared" si="413"/>
        <v/>
      </c>
    </row>
    <row r="6030" spans="11:11" x14ac:dyDescent="0.25">
      <c r="K6030" s="31" t="str">
        <f t="shared" si="413"/>
        <v/>
      </c>
    </row>
    <row r="6031" spans="11:11" x14ac:dyDescent="0.25">
      <c r="K6031" s="31" t="str">
        <f t="shared" si="413"/>
        <v/>
      </c>
    </row>
    <row r="6032" spans="11:11" x14ac:dyDescent="0.25">
      <c r="K6032" s="31" t="str">
        <f t="shared" si="413"/>
        <v/>
      </c>
    </row>
    <row r="6033" spans="11:11" x14ac:dyDescent="0.25">
      <c r="K6033" s="31" t="str">
        <f t="shared" si="413"/>
        <v/>
      </c>
    </row>
    <row r="6034" spans="11:11" x14ac:dyDescent="0.25">
      <c r="K6034" s="31" t="str">
        <f t="shared" si="413"/>
        <v/>
      </c>
    </row>
    <row r="6035" spans="11:11" x14ac:dyDescent="0.25">
      <c r="K6035" s="31" t="str">
        <f t="shared" si="413"/>
        <v/>
      </c>
    </row>
    <row r="6036" spans="11:11" x14ac:dyDescent="0.25">
      <c r="K6036" s="31" t="str">
        <f t="shared" si="413"/>
        <v/>
      </c>
    </row>
    <row r="6037" spans="11:11" x14ac:dyDescent="0.25">
      <c r="K6037" s="31" t="str">
        <f t="shared" si="413"/>
        <v/>
      </c>
    </row>
    <row r="6038" spans="11:11" x14ac:dyDescent="0.25">
      <c r="K6038" s="31" t="str">
        <f t="shared" si="413"/>
        <v/>
      </c>
    </row>
    <row r="6039" spans="11:11" x14ac:dyDescent="0.25">
      <c r="K6039" s="31" t="str">
        <f t="shared" si="413"/>
        <v/>
      </c>
    </row>
    <row r="6040" spans="11:11" x14ac:dyDescent="0.25">
      <c r="K6040" s="31" t="str">
        <f t="shared" si="413"/>
        <v/>
      </c>
    </row>
    <row r="6041" spans="11:11" x14ac:dyDescent="0.25">
      <c r="K6041" s="31" t="str">
        <f t="shared" si="413"/>
        <v/>
      </c>
    </row>
    <row r="6042" spans="11:11" x14ac:dyDescent="0.25">
      <c r="K6042" s="31" t="str">
        <f t="shared" si="413"/>
        <v/>
      </c>
    </row>
    <row r="6043" spans="11:11" x14ac:dyDescent="0.25">
      <c r="K6043" s="31" t="str">
        <f t="shared" si="413"/>
        <v/>
      </c>
    </row>
    <row r="6044" spans="11:11" x14ac:dyDescent="0.25">
      <c r="K6044" s="31" t="str">
        <f t="shared" si="413"/>
        <v/>
      </c>
    </row>
    <row r="6045" spans="11:11" x14ac:dyDescent="0.25">
      <c r="K6045" s="31" t="str">
        <f t="shared" si="413"/>
        <v/>
      </c>
    </row>
    <row r="6046" spans="11:11" x14ac:dyDescent="0.25">
      <c r="K6046" s="31" t="str">
        <f t="shared" si="413"/>
        <v/>
      </c>
    </row>
    <row r="6047" spans="11:11" x14ac:dyDescent="0.25">
      <c r="K6047" s="31" t="str">
        <f t="shared" si="413"/>
        <v/>
      </c>
    </row>
    <row r="6048" spans="11:11" x14ac:dyDescent="0.25">
      <c r="K6048" s="31" t="str">
        <f t="shared" si="413"/>
        <v/>
      </c>
    </row>
    <row r="6049" spans="11:11" x14ac:dyDescent="0.25">
      <c r="K6049" s="31" t="str">
        <f t="shared" si="413"/>
        <v/>
      </c>
    </row>
    <row r="6050" spans="11:11" x14ac:dyDescent="0.25">
      <c r="K6050" s="31" t="str">
        <f t="shared" si="413"/>
        <v/>
      </c>
    </row>
    <row r="6051" spans="11:11" x14ac:dyDescent="0.25">
      <c r="K6051" s="31" t="str">
        <f t="shared" si="413"/>
        <v/>
      </c>
    </row>
    <row r="6052" spans="11:11" x14ac:dyDescent="0.25">
      <c r="K6052" s="31" t="str">
        <f t="shared" si="413"/>
        <v/>
      </c>
    </row>
    <row r="6053" spans="11:11" x14ac:dyDescent="0.25">
      <c r="K6053" s="31" t="str">
        <f t="shared" si="413"/>
        <v/>
      </c>
    </row>
    <row r="6054" spans="11:11" x14ac:dyDescent="0.25">
      <c r="K6054" s="31" t="str">
        <f t="shared" si="413"/>
        <v/>
      </c>
    </row>
    <row r="6055" spans="11:11" x14ac:dyDescent="0.25">
      <c r="K6055" s="31" t="str">
        <f t="shared" si="413"/>
        <v/>
      </c>
    </row>
    <row r="6056" spans="11:11" x14ac:dyDescent="0.25">
      <c r="K6056" s="31" t="str">
        <f t="shared" si="413"/>
        <v/>
      </c>
    </row>
    <row r="6057" spans="11:11" x14ac:dyDescent="0.25">
      <c r="K6057" s="31" t="str">
        <f t="shared" si="413"/>
        <v/>
      </c>
    </row>
    <row r="6058" spans="11:11" x14ac:dyDescent="0.25">
      <c r="K6058" s="31" t="str">
        <f t="shared" si="413"/>
        <v/>
      </c>
    </row>
    <row r="6059" spans="11:11" x14ac:dyDescent="0.25">
      <c r="K6059" s="31" t="str">
        <f t="shared" si="413"/>
        <v/>
      </c>
    </row>
    <row r="6060" spans="11:11" x14ac:dyDescent="0.25">
      <c r="K6060" s="31" t="str">
        <f t="shared" si="413"/>
        <v/>
      </c>
    </row>
    <row r="6061" spans="11:11" x14ac:dyDescent="0.25">
      <c r="K6061" s="31" t="str">
        <f t="shared" si="413"/>
        <v/>
      </c>
    </row>
    <row r="6062" spans="11:11" x14ac:dyDescent="0.25">
      <c r="K6062" s="31" t="str">
        <f t="shared" si="413"/>
        <v/>
      </c>
    </row>
    <row r="6063" spans="11:11" x14ac:dyDescent="0.25">
      <c r="K6063" s="31" t="str">
        <f t="shared" si="413"/>
        <v/>
      </c>
    </row>
    <row r="6064" spans="11:11" x14ac:dyDescent="0.25">
      <c r="K6064" s="31" t="str">
        <f t="shared" si="413"/>
        <v/>
      </c>
    </row>
    <row r="6065" spans="11:11" x14ac:dyDescent="0.25">
      <c r="K6065" s="31" t="str">
        <f t="shared" si="413"/>
        <v/>
      </c>
    </row>
    <row r="6066" spans="11:11" x14ac:dyDescent="0.25">
      <c r="K6066" s="31" t="str">
        <f t="shared" si="413"/>
        <v/>
      </c>
    </row>
    <row r="6067" spans="11:11" x14ac:dyDescent="0.25">
      <c r="K6067" s="31" t="str">
        <f t="shared" si="413"/>
        <v/>
      </c>
    </row>
    <row r="6068" spans="11:11" x14ac:dyDescent="0.25">
      <c r="K6068" s="31" t="str">
        <f t="shared" si="413"/>
        <v/>
      </c>
    </row>
    <row r="6069" spans="11:11" x14ac:dyDescent="0.25">
      <c r="K6069" s="31" t="str">
        <f t="shared" si="413"/>
        <v/>
      </c>
    </row>
    <row r="6070" spans="11:11" x14ac:dyDescent="0.25">
      <c r="K6070" s="31" t="str">
        <f t="shared" si="413"/>
        <v/>
      </c>
    </row>
    <row r="6071" spans="11:11" x14ac:dyDescent="0.25">
      <c r="K6071" s="31" t="str">
        <f t="shared" si="413"/>
        <v/>
      </c>
    </row>
    <row r="6072" spans="11:11" x14ac:dyDescent="0.25">
      <c r="K6072" s="31" t="str">
        <f t="shared" si="413"/>
        <v/>
      </c>
    </row>
    <row r="6073" spans="11:11" x14ac:dyDescent="0.25">
      <c r="K6073" s="31" t="str">
        <f t="shared" si="413"/>
        <v/>
      </c>
    </row>
    <row r="6074" spans="11:11" x14ac:dyDescent="0.25">
      <c r="K6074" s="31" t="str">
        <f t="shared" si="413"/>
        <v/>
      </c>
    </row>
    <row r="6075" spans="11:11" x14ac:dyDescent="0.25">
      <c r="K6075" s="31" t="str">
        <f t="shared" si="413"/>
        <v/>
      </c>
    </row>
    <row r="6076" spans="11:11" x14ac:dyDescent="0.25">
      <c r="K6076" s="31" t="str">
        <f t="shared" si="413"/>
        <v/>
      </c>
    </row>
    <row r="6077" spans="11:11" x14ac:dyDescent="0.25">
      <c r="K6077" s="31" t="str">
        <f t="shared" si="413"/>
        <v/>
      </c>
    </row>
    <row r="6078" spans="11:11" x14ac:dyDescent="0.25">
      <c r="K6078" s="31" t="str">
        <f t="shared" si="413"/>
        <v/>
      </c>
    </row>
    <row r="6079" spans="11:11" x14ac:dyDescent="0.25">
      <c r="K6079" s="31" t="str">
        <f t="shared" si="413"/>
        <v/>
      </c>
    </row>
    <row r="6080" spans="11:11" x14ac:dyDescent="0.25">
      <c r="K6080" s="31" t="str">
        <f t="shared" si="413"/>
        <v/>
      </c>
    </row>
    <row r="6081" spans="11:11" x14ac:dyDescent="0.25">
      <c r="K6081" s="31" t="str">
        <f t="shared" si="413"/>
        <v/>
      </c>
    </row>
    <row r="6082" spans="11:11" x14ac:dyDescent="0.25">
      <c r="K6082" s="31" t="str">
        <f t="shared" si="413"/>
        <v/>
      </c>
    </row>
    <row r="6083" spans="11:11" x14ac:dyDescent="0.25">
      <c r="K6083" s="31" t="str">
        <f t="shared" si="413"/>
        <v/>
      </c>
    </row>
    <row r="6084" spans="11:11" x14ac:dyDescent="0.25">
      <c r="K6084" s="31" t="str">
        <f t="shared" si="413"/>
        <v/>
      </c>
    </row>
    <row r="6085" spans="11:11" x14ac:dyDescent="0.25">
      <c r="K6085" s="31" t="str">
        <f t="shared" si="413"/>
        <v/>
      </c>
    </row>
    <row r="6086" spans="11:11" x14ac:dyDescent="0.25">
      <c r="K6086" s="31" t="str">
        <f t="shared" si="413"/>
        <v/>
      </c>
    </row>
    <row r="6087" spans="11:11" x14ac:dyDescent="0.25">
      <c r="K6087" s="31" t="str">
        <f t="shared" si="413"/>
        <v/>
      </c>
    </row>
    <row r="6088" spans="11:11" x14ac:dyDescent="0.25">
      <c r="K6088" s="31" t="str">
        <f t="shared" ref="K6088:K6151" si="414">IF(LEN(F6088)&gt;0,IF(LEN(G6088)&gt;0,IF(LEN(C6088)&gt;1,IF(ISBLANK($H$5),"Error: No ha ingresado el Mes",IF(ISBLANK($I$5),"Error: No ha ingresado el Año",IF(L6088="SI","Error Codigo de Servicio Invalido",""))),"Error: No ha ingresado empresa"),""),"")</f>
        <v/>
      </c>
    </row>
    <row r="6089" spans="11:11" x14ac:dyDescent="0.25">
      <c r="K6089" s="31" t="str">
        <f t="shared" si="414"/>
        <v/>
      </c>
    </row>
    <row r="6090" spans="11:11" x14ac:dyDescent="0.25">
      <c r="K6090" s="31" t="str">
        <f t="shared" si="414"/>
        <v/>
      </c>
    </row>
    <row r="6091" spans="11:11" x14ac:dyDescent="0.25">
      <c r="K6091" s="31" t="str">
        <f t="shared" si="414"/>
        <v/>
      </c>
    </row>
    <row r="6092" spans="11:11" x14ac:dyDescent="0.25">
      <c r="K6092" s="31" t="str">
        <f t="shared" si="414"/>
        <v/>
      </c>
    </row>
    <row r="6093" spans="11:11" x14ac:dyDescent="0.25">
      <c r="K6093" s="31" t="str">
        <f t="shared" si="414"/>
        <v/>
      </c>
    </row>
    <row r="6094" spans="11:11" x14ac:dyDescent="0.25">
      <c r="K6094" s="31" t="str">
        <f t="shared" si="414"/>
        <v/>
      </c>
    </row>
    <row r="6095" spans="11:11" x14ac:dyDescent="0.25">
      <c r="K6095" s="31" t="str">
        <f t="shared" si="414"/>
        <v/>
      </c>
    </row>
    <row r="6096" spans="11:11" x14ac:dyDescent="0.25">
      <c r="K6096" s="31" t="str">
        <f t="shared" si="414"/>
        <v/>
      </c>
    </row>
    <row r="6097" spans="11:11" x14ac:dyDescent="0.25">
      <c r="K6097" s="31" t="str">
        <f t="shared" si="414"/>
        <v/>
      </c>
    </row>
    <row r="6098" spans="11:11" x14ac:dyDescent="0.25">
      <c r="K6098" s="31" t="str">
        <f t="shared" si="414"/>
        <v/>
      </c>
    </row>
    <row r="6099" spans="11:11" x14ac:dyDescent="0.25">
      <c r="K6099" s="31" t="str">
        <f t="shared" si="414"/>
        <v/>
      </c>
    </row>
    <row r="6100" spans="11:11" x14ac:dyDescent="0.25">
      <c r="K6100" s="31" t="str">
        <f t="shared" si="414"/>
        <v/>
      </c>
    </row>
    <row r="6101" spans="11:11" x14ac:dyDescent="0.25">
      <c r="K6101" s="31" t="str">
        <f t="shared" si="414"/>
        <v/>
      </c>
    </row>
    <row r="6102" spans="11:11" x14ac:dyDescent="0.25">
      <c r="K6102" s="31" t="str">
        <f t="shared" si="414"/>
        <v/>
      </c>
    </row>
    <row r="6103" spans="11:11" x14ac:dyDescent="0.25">
      <c r="K6103" s="31" t="str">
        <f t="shared" si="414"/>
        <v/>
      </c>
    </row>
    <row r="6104" spans="11:11" x14ac:dyDescent="0.25">
      <c r="K6104" s="31" t="str">
        <f t="shared" si="414"/>
        <v/>
      </c>
    </row>
    <row r="6105" spans="11:11" x14ac:dyDescent="0.25">
      <c r="K6105" s="31" t="str">
        <f t="shared" si="414"/>
        <v/>
      </c>
    </row>
    <row r="6106" spans="11:11" x14ac:dyDescent="0.25">
      <c r="K6106" s="31" t="str">
        <f t="shared" si="414"/>
        <v/>
      </c>
    </row>
    <row r="6107" spans="11:11" x14ac:dyDescent="0.25">
      <c r="K6107" s="31" t="str">
        <f t="shared" si="414"/>
        <v/>
      </c>
    </row>
    <row r="6108" spans="11:11" x14ac:dyDescent="0.25">
      <c r="K6108" s="31" t="str">
        <f t="shared" si="414"/>
        <v/>
      </c>
    </row>
    <row r="6109" spans="11:11" x14ac:dyDescent="0.25">
      <c r="K6109" s="31" t="str">
        <f t="shared" si="414"/>
        <v/>
      </c>
    </row>
    <row r="6110" spans="11:11" x14ac:dyDescent="0.25">
      <c r="K6110" s="31" t="str">
        <f t="shared" si="414"/>
        <v/>
      </c>
    </row>
    <row r="6111" spans="11:11" x14ac:dyDescent="0.25">
      <c r="K6111" s="31" t="str">
        <f t="shared" si="414"/>
        <v/>
      </c>
    </row>
    <row r="6112" spans="11:11" x14ac:dyDescent="0.25">
      <c r="K6112" s="31" t="str">
        <f t="shared" si="414"/>
        <v/>
      </c>
    </row>
    <row r="6113" spans="11:11" x14ac:dyDescent="0.25">
      <c r="K6113" s="31" t="str">
        <f t="shared" si="414"/>
        <v/>
      </c>
    </row>
    <row r="6114" spans="11:11" x14ac:dyDescent="0.25">
      <c r="K6114" s="31" t="str">
        <f t="shared" si="414"/>
        <v/>
      </c>
    </row>
    <row r="6115" spans="11:11" x14ac:dyDescent="0.25">
      <c r="K6115" s="31" t="str">
        <f t="shared" si="414"/>
        <v/>
      </c>
    </row>
    <row r="6116" spans="11:11" x14ac:dyDescent="0.25">
      <c r="K6116" s="31" t="str">
        <f t="shared" si="414"/>
        <v/>
      </c>
    </row>
    <row r="6117" spans="11:11" x14ac:dyDescent="0.25">
      <c r="K6117" s="31" t="str">
        <f t="shared" si="414"/>
        <v/>
      </c>
    </row>
    <row r="6118" spans="11:11" x14ac:dyDescent="0.25">
      <c r="K6118" s="31" t="str">
        <f t="shared" si="414"/>
        <v/>
      </c>
    </row>
    <row r="6119" spans="11:11" x14ac:dyDescent="0.25">
      <c r="K6119" s="31" t="str">
        <f t="shared" si="414"/>
        <v/>
      </c>
    </row>
    <row r="6120" spans="11:11" x14ac:dyDescent="0.25">
      <c r="K6120" s="31" t="str">
        <f t="shared" si="414"/>
        <v/>
      </c>
    </row>
    <row r="6121" spans="11:11" x14ac:dyDescent="0.25">
      <c r="K6121" s="31" t="str">
        <f t="shared" si="414"/>
        <v/>
      </c>
    </row>
    <row r="6122" spans="11:11" x14ac:dyDescent="0.25">
      <c r="K6122" s="31" t="str">
        <f t="shared" si="414"/>
        <v/>
      </c>
    </row>
    <row r="6123" spans="11:11" x14ac:dyDescent="0.25">
      <c r="K6123" s="31" t="str">
        <f t="shared" si="414"/>
        <v/>
      </c>
    </row>
    <row r="6124" spans="11:11" x14ac:dyDescent="0.25">
      <c r="K6124" s="31" t="str">
        <f t="shared" si="414"/>
        <v/>
      </c>
    </row>
    <row r="6125" spans="11:11" x14ac:dyDescent="0.25">
      <c r="K6125" s="31" t="str">
        <f t="shared" si="414"/>
        <v/>
      </c>
    </row>
    <row r="6126" spans="11:11" x14ac:dyDescent="0.25">
      <c r="K6126" s="31" t="str">
        <f t="shared" si="414"/>
        <v/>
      </c>
    </row>
    <row r="6127" spans="11:11" x14ac:dyDescent="0.25">
      <c r="K6127" s="31" t="str">
        <f t="shared" si="414"/>
        <v/>
      </c>
    </row>
    <row r="6128" spans="11:11" x14ac:dyDescent="0.25">
      <c r="K6128" s="31" t="str">
        <f t="shared" si="414"/>
        <v/>
      </c>
    </row>
    <row r="6129" spans="11:11" x14ac:dyDescent="0.25">
      <c r="K6129" s="31" t="str">
        <f t="shared" si="414"/>
        <v/>
      </c>
    </row>
    <row r="6130" spans="11:11" x14ac:dyDescent="0.25">
      <c r="K6130" s="31" t="str">
        <f t="shared" si="414"/>
        <v/>
      </c>
    </row>
    <row r="6131" spans="11:11" x14ac:dyDescent="0.25">
      <c r="K6131" s="31" t="str">
        <f t="shared" si="414"/>
        <v/>
      </c>
    </row>
    <row r="6132" spans="11:11" x14ac:dyDescent="0.25">
      <c r="K6132" s="31" t="str">
        <f t="shared" si="414"/>
        <v/>
      </c>
    </row>
    <row r="6133" spans="11:11" x14ac:dyDescent="0.25">
      <c r="K6133" s="31" t="str">
        <f t="shared" si="414"/>
        <v/>
      </c>
    </row>
    <row r="6134" spans="11:11" x14ac:dyDescent="0.25">
      <c r="K6134" s="31" t="str">
        <f t="shared" si="414"/>
        <v/>
      </c>
    </row>
    <row r="6135" spans="11:11" x14ac:dyDescent="0.25">
      <c r="K6135" s="31" t="str">
        <f t="shared" si="414"/>
        <v/>
      </c>
    </row>
    <row r="6136" spans="11:11" x14ac:dyDescent="0.25">
      <c r="K6136" s="31" t="str">
        <f t="shared" si="414"/>
        <v/>
      </c>
    </row>
    <row r="6137" spans="11:11" x14ac:dyDescent="0.25">
      <c r="K6137" s="31" t="str">
        <f t="shared" si="414"/>
        <v/>
      </c>
    </row>
    <row r="6138" spans="11:11" x14ac:dyDescent="0.25">
      <c r="K6138" s="31" t="str">
        <f t="shared" si="414"/>
        <v/>
      </c>
    </row>
    <row r="6139" spans="11:11" x14ac:dyDescent="0.25">
      <c r="K6139" s="31" t="str">
        <f t="shared" si="414"/>
        <v/>
      </c>
    </row>
    <row r="6140" spans="11:11" x14ac:dyDescent="0.25">
      <c r="K6140" s="31" t="str">
        <f t="shared" si="414"/>
        <v/>
      </c>
    </row>
    <row r="6141" spans="11:11" x14ac:dyDescent="0.25">
      <c r="K6141" s="31" t="str">
        <f t="shared" si="414"/>
        <v/>
      </c>
    </row>
    <row r="6142" spans="11:11" x14ac:dyDescent="0.25">
      <c r="K6142" s="31" t="str">
        <f t="shared" si="414"/>
        <v/>
      </c>
    </row>
    <row r="6143" spans="11:11" x14ac:dyDescent="0.25">
      <c r="K6143" s="31" t="str">
        <f t="shared" si="414"/>
        <v/>
      </c>
    </row>
    <row r="6144" spans="11:11" x14ac:dyDescent="0.25">
      <c r="K6144" s="31" t="str">
        <f t="shared" si="414"/>
        <v/>
      </c>
    </row>
    <row r="6145" spans="11:11" x14ac:dyDescent="0.25">
      <c r="K6145" s="31" t="str">
        <f t="shared" si="414"/>
        <v/>
      </c>
    </row>
    <row r="6146" spans="11:11" x14ac:dyDescent="0.25">
      <c r="K6146" s="31" t="str">
        <f t="shared" si="414"/>
        <v/>
      </c>
    </row>
    <row r="6147" spans="11:11" x14ac:dyDescent="0.25">
      <c r="K6147" s="31" t="str">
        <f t="shared" si="414"/>
        <v/>
      </c>
    </row>
    <row r="6148" spans="11:11" x14ac:dyDescent="0.25">
      <c r="K6148" s="31" t="str">
        <f t="shared" si="414"/>
        <v/>
      </c>
    </row>
    <row r="6149" spans="11:11" x14ac:dyDescent="0.25">
      <c r="K6149" s="31" t="str">
        <f t="shared" si="414"/>
        <v/>
      </c>
    </row>
    <row r="6150" spans="11:11" x14ac:dyDescent="0.25">
      <c r="K6150" s="31" t="str">
        <f t="shared" si="414"/>
        <v/>
      </c>
    </row>
    <row r="6151" spans="11:11" x14ac:dyDescent="0.25">
      <c r="K6151" s="31" t="str">
        <f t="shared" si="414"/>
        <v/>
      </c>
    </row>
    <row r="6152" spans="11:11" x14ac:dyDescent="0.25">
      <c r="K6152" s="31" t="str">
        <f t="shared" ref="K6152:K6215" si="415">IF(LEN(F6152)&gt;0,IF(LEN(G6152)&gt;0,IF(LEN(C6152)&gt;1,IF(ISBLANK($H$5),"Error: No ha ingresado el Mes",IF(ISBLANK($I$5),"Error: No ha ingresado el Año",IF(L6152="SI","Error Codigo de Servicio Invalido",""))),"Error: No ha ingresado empresa"),""),"")</f>
        <v/>
      </c>
    </row>
    <row r="6153" spans="11:11" x14ac:dyDescent="0.25">
      <c r="K6153" s="31" t="str">
        <f t="shared" si="415"/>
        <v/>
      </c>
    </row>
    <row r="6154" spans="11:11" x14ac:dyDescent="0.25">
      <c r="K6154" s="31" t="str">
        <f t="shared" si="415"/>
        <v/>
      </c>
    </row>
    <row r="6155" spans="11:11" x14ac:dyDescent="0.25">
      <c r="K6155" s="31" t="str">
        <f t="shared" si="415"/>
        <v/>
      </c>
    </row>
    <row r="6156" spans="11:11" x14ac:dyDescent="0.25">
      <c r="K6156" s="31" t="str">
        <f t="shared" si="415"/>
        <v/>
      </c>
    </row>
    <row r="6157" spans="11:11" x14ac:dyDescent="0.25">
      <c r="K6157" s="31" t="str">
        <f t="shared" si="415"/>
        <v/>
      </c>
    </row>
    <row r="6158" spans="11:11" x14ac:dyDescent="0.25">
      <c r="K6158" s="31" t="str">
        <f t="shared" si="415"/>
        <v/>
      </c>
    </row>
    <row r="6159" spans="11:11" x14ac:dyDescent="0.25">
      <c r="K6159" s="31" t="str">
        <f t="shared" si="415"/>
        <v/>
      </c>
    </row>
    <row r="6160" spans="11:11" x14ac:dyDescent="0.25">
      <c r="K6160" s="31" t="str">
        <f t="shared" si="415"/>
        <v/>
      </c>
    </row>
    <row r="6161" spans="11:11" x14ac:dyDescent="0.25">
      <c r="K6161" s="31" t="str">
        <f t="shared" si="415"/>
        <v/>
      </c>
    </row>
    <row r="6162" spans="11:11" x14ac:dyDescent="0.25">
      <c r="K6162" s="31" t="str">
        <f t="shared" si="415"/>
        <v/>
      </c>
    </row>
    <row r="6163" spans="11:11" x14ac:dyDescent="0.25">
      <c r="K6163" s="31" t="str">
        <f t="shared" si="415"/>
        <v/>
      </c>
    </row>
    <row r="6164" spans="11:11" x14ac:dyDescent="0.25">
      <c r="K6164" s="31" t="str">
        <f t="shared" si="415"/>
        <v/>
      </c>
    </row>
    <row r="6165" spans="11:11" x14ac:dyDescent="0.25">
      <c r="K6165" s="31" t="str">
        <f t="shared" si="415"/>
        <v/>
      </c>
    </row>
    <row r="6166" spans="11:11" x14ac:dyDescent="0.25">
      <c r="K6166" s="31" t="str">
        <f t="shared" si="415"/>
        <v/>
      </c>
    </row>
    <row r="6167" spans="11:11" x14ac:dyDescent="0.25">
      <c r="K6167" s="31" t="str">
        <f t="shared" si="415"/>
        <v/>
      </c>
    </row>
    <row r="6168" spans="11:11" x14ac:dyDescent="0.25">
      <c r="K6168" s="31" t="str">
        <f t="shared" si="415"/>
        <v/>
      </c>
    </row>
    <row r="6169" spans="11:11" x14ac:dyDescent="0.25">
      <c r="K6169" s="31" t="str">
        <f t="shared" si="415"/>
        <v/>
      </c>
    </row>
    <row r="6170" spans="11:11" x14ac:dyDescent="0.25">
      <c r="K6170" s="31" t="str">
        <f t="shared" si="415"/>
        <v/>
      </c>
    </row>
    <row r="6171" spans="11:11" x14ac:dyDescent="0.25">
      <c r="K6171" s="31" t="str">
        <f t="shared" si="415"/>
        <v/>
      </c>
    </row>
    <row r="6172" spans="11:11" x14ac:dyDescent="0.25">
      <c r="K6172" s="31" t="str">
        <f t="shared" si="415"/>
        <v/>
      </c>
    </row>
    <row r="6173" spans="11:11" x14ac:dyDescent="0.25">
      <c r="K6173" s="31" t="str">
        <f t="shared" si="415"/>
        <v/>
      </c>
    </row>
    <row r="6174" spans="11:11" x14ac:dyDescent="0.25">
      <c r="K6174" s="31" t="str">
        <f t="shared" si="415"/>
        <v/>
      </c>
    </row>
    <row r="6175" spans="11:11" x14ac:dyDescent="0.25">
      <c r="K6175" s="31" t="str">
        <f t="shared" si="415"/>
        <v/>
      </c>
    </row>
    <row r="6176" spans="11:11" x14ac:dyDescent="0.25">
      <c r="K6176" s="31" t="str">
        <f t="shared" si="415"/>
        <v/>
      </c>
    </row>
    <row r="6177" spans="11:11" x14ac:dyDescent="0.25">
      <c r="K6177" s="31" t="str">
        <f t="shared" si="415"/>
        <v/>
      </c>
    </row>
    <row r="6178" spans="11:11" x14ac:dyDescent="0.25">
      <c r="K6178" s="31" t="str">
        <f t="shared" si="415"/>
        <v/>
      </c>
    </row>
    <row r="6179" spans="11:11" x14ac:dyDescent="0.25">
      <c r="K6179" s="31" t="str">
        <f t="shared" si="415"/>
        <v/>
      </c>
    </row>
    <row r="6180" spans="11:11" x14ac:dyDescent="0.25">
      <c r="K6180" s="31" t="str">
        <f t="shared" si="415"/>
        <v/>
      </c>
    </row>
    <row r="6181" spans="11:11" x14ac:dyDescent="0.25">
      <c r="K6181" s="31" t="str">
        <f t="shared" si="415"/>
        <v/>
      </c>
    </row>
    <row r="6182" spans="11:11" x14ac:dyDescent="0.25">
      <c r="K6182" s="31" t="str">
        <f t="shared" si="415"/>
        <v/>
      </c>
    </row>
    <row r="6183" spans="11:11" x14ac:dyDescent="0.25">
      <c r="K6183" s="31" t="str">
        <f t="shared" si="415"/>
        <v/>
      </c>
    </row>
    <row r="6184" spans="11:11" x14ac:dyDescent="0.25">
      <c r="K6184" s="31" t="str">
        <f t="shared" si="415"/>
        <v/>
      </c>
    </row>
    <row r="6185" spans="11:11" x14ac:dyDescent="0.25">
      <c r="K6185" s="31" t="str">
        <f t="shared" si="415"/>
        <v/>
      </c>
    </row>
    <row r="6186" spans="11:11" x14ac:dyDescent="0.25">
      <c r="K6186" s="31" t="str">
        <f t="shared" si="415"/>
        <v/>
      </c>
    </row>
    <row r="6187" spans="11:11" x14ac:dyDescent="0.25">
      <c r="K6187" s="31" t="str">
        <f t="shared" si="415"/>
        <v/>
      </c>
    </row>
    <row r="6188" spans="11:11" x14ac:dyDescent="0.25">
      <c r="K6188" s="31" t="str">
        <f t="shared" si="415"/>
        <v/>
      </c>
    </row>
    <row r="6189" spans="11:11" x14ac:dyDescent="0.25">
      <c r="K6189" s="31" t="str">
        <f t="shared" si="415"/>
        <v/>
      </c>
    </row>
    <row r="6190" spans="11:11" x14ac:dyDescent="0.25">
      <c r="K6190" s="31" t="str">
        <f t="shared" si="415"/>
        <v/>
      </c>
    </row>
    <row r="6191" spans="11:11" x14ac:dyDescent="0.25">
      <c r="K6191" s="31" t="str">
        <f t="shared" si="415"/>
        <v/>
      </c>
    </row>
    <row r="6192" spans="11:11" x14ac:dyDescent="0.25">
      <c r="K6192" s="31" t="str">
        <f t="shared" si="415"/>
        <v/>
      </c>
    </row>
    <row r="6193" spans="11:11" x14ac:dyDescent="0.25">
      <c r="K6193" s="31" t="str">
        <f t="shared" si="415"/>
        <v/>
      </c>
    </row>
    <row r="6194" spans="11:11" x14ac:dyDescent="0.25">
      <c r="K6194" s="31" t="str">
        <f t="shared" si="415"/>
        <v/>
      </c>
    </row>
    <row r="6195" spans="11:11" x14ac:dyDescent="0.25">
      <c r="K6195" s="31" t="str">
        <f t="shared" si="415"/>
        <v/>
      </c>
    </row>
    <row r="6196" spans="11:11" x14ac:dyDescent="0.25">
      <c r="K6196" s="31" t="str">
        <f t="shared" si="415"/>
        <v/>
      </c>
    </row>
    <row r="6197" spans="11:11" x14ac:dyDescent="0.25">
      <c r="K6197" s="31" t="str">
        <f t="shared" si="415"/>
        <v/>
      </c>
    </row>
    <row r="6198" spans="11:11" x14ac:dyDescent="0.25">
      <c r="K6198" s="31" t="str">
        <f t="shared" si="415"/>
        <v/>
      </c>
    </row>
    <row r="6199" spans="11:11" x14ac:dyDescent="0.25">
      <c r="K6199" s="31" t="str">
        <f t="shared" si="415"/>
        <v/>
      </c>
    </row>
    <row r="6200" spans="11:11" x14ac:dyDescent="0.25">
      <c r="K6200" s="31" t="str">
        <f t="shared" si="415"/>
        <v/>
      </c>
    </row>
    <row r="6201" spans="11:11" x14ac:dyDescent="0.25">
      <c r="K6201" s="31" t="str">
        <f t="shared" si="415"/>
        <v/>
      </c>
    </row>
    <row r="6202" spans="11:11" x14ac:dyDescent="0.25">
      <c r="K6202" s="31" t="str">
        <f t="shared" si="415"/>
        <v/>
      </c>
    </row>
    <row r="6203" spans="11:11" x14ac:dyDescent="0.25">
      <c r="K6203" s="31" t="str">
        <f t="shared" si="415"/>
        <v/>
      </c>
    </row>
    <row r="6204" spans="11:11" x14ac:dyDescent="0.25">
      <c r="K6204" s="31" t="str">
        <f t="shared" si="415"/>
        <v/>
      </c>
    </row>
    <row r="6205" spans="11:11" x14ac:dyDescent="0.25">
      <c r="K6205" s="31" t="str">
        <f t="shared" si="415"/>
        <v/>
      </c>
    </row>
    <row r="6206" spans="11:11" x14ac:dyDescent="0.25">
      <c r="K6206" s="31" t="str">
        <f t="shared" si="415"/>
        <v/>
      </c>
    </row>
    <row r="6207" spans="11:11" x14ac:dyDescent="0.25">
      <c r="K6207" s="31" t="str">
        <f t="shared" si="415"/>
        <v/>
      </c>
    </row>
    <row r="6208" spans="11:11" x14ac:dyDescent="0.25">
      <c r="K6208" s="31" t="str">
        <f t="shared" si="415"/>
        <v/>
      </c>
    </row>
    <row r="6209" spans="11:11" x14ac:dyDescent="0.25">
      <c r="K6209" s="31" t="str">
        <f t="shared" si="415"/>
        <v/>
      </c>
    </row>
    <row r="6210" spans="11:11" x14ac:dyDescent="0.25">
      <c r="K6210" s="31" t="str">
        <f t="shared" si="415"/>
        <v/>
      </c>
    </row>
    <row r="6211" spans="11:11" x14ac:dyDescent="0.25">
      <c r="K6211" s="31" t="str">
        <f t="shared" si="415"/>
        <v/>
      </c>
    </row>
    <row r="6212" spans="11:11" x14ac:dyDescent="0.25">
      <c r="K6212" s="31" t="str">
        <f t="shared" si="415"/>
        <v/>
      </c>
    </row>
    <row r="6213" spans="11:11" x14ac:dyDescent="0.25">
      <c r="K6213" s="31" t="str">
        <f t="shared" si="415"/>
        <v/>
      </c>
    </row>
    <row r="6214" spans="11:11" x14ac:dyDescent="0.25">
      <c r="K6214" s="31" t="str">
        <f t="shared" si="415"/>
        <v/>
      </c>
    </row>
    <row r="6215" spans="11:11" x14ac:dyDescent="0.25">
      <c r="K6215" s="31" t="str">
        <f t="shared" si="415"/>
        <v/>
      </c>
    </row>
    <row r="6216" spans="11:11" x14ac:dyDescent="0.25">
      <c r="K6216" s="31" t="str">
        <f t="shared" ref="K6216:K6279" si="416">IF(LEN(F6216)&gt;0,IF(LEN(G6216)&gt;0,IF(LEN(C6216)&gt;1,IF(ISBLANK($H$5),"Error: No ha ingresado el Mes",IF(ISBLANK($I$5),"Error: No ha ingresado el Año",IF(L6216="SI","Error Codigo de Servicio Invalido",""))),"Error: No ha ingresado empresa"),""),"")</f>
        <v/>
      </c>
    </row>
    <row r="6217" spans="11:11" x14ac:dyDescent="0.25">
      <c r="K6217" s="31" t="str">
        <f t="shared" si="416"/>
        <v/>
      </c>
    </row>
    <row r="6218" spans="11:11" x14ac:dyDescent="0.25">
      <c r="K6218" s="31" t="str">
        <f t="shared" si="416"/>
        <v/>
      </c>
    </row>
    <row r="6219" spans="11:11" x14ac:dyDescent="0.25">
      <c r="K6219" s="31" t="str">
        <f t="shared" si="416"/>
        <v/>
      </c>
    </row>
    <row r="6220" spans="11:11" x14ac:dyDescent="0.25">
      <c r="K6220" s="31" t="str">
        <f t="shared" si="416"/>
        <v/>
      </c>
    </row>
    <row r="6221" spans="11:11" x14ac:dyDescent="0.25">
      <c r="K6221" s="31" t="str">
        <f t="shared" si="416"/>
        <v/>
      </c>
    </row>
    <row r="6222" spans="11:11" x14ac:dyDescent="0.25">
      <c r="K6222" s="31" t="str">
        <f t="shared" si="416"/>
        <v/>
      </c>
    </row>
    <row r="6223" spans="11:11" x14ac:dyDescent="0.25">
      <c r="K6223" s="31" t="str">
        <f t="shared" si="416"/>
        <v/>
      </c>
    </row>
    <row r="6224" spans="11:11" x14ac:dyDescent="0.25">
      <c r="K6224" s="31" t="str">
        <f t="shared" si="416"/>
        <v/>
      </c>
    </row>
    <row r="6225" spans="11:11" x14ac:dyDescent="0.25">
      <c r="K6225" s="31" t="str">
        <f t="shared" si="416"/>
        <v/>
      </c>
    </row>
    <row r="6226" spans="11:11" x14ac:dyDescent="0.25">
      <c r="K6226" s="31" t="str">
        <f t="shared" si="416"/>
        <v/>
      </c>
    </row>
    <row r="6227" spans="11:11" x14ac:dyDescent="0.25">
      <c r="K6227" s="31" t="str">
        <f t="shared" si="416"/>
        <v/>
      </c>
    </row>
    <row r="6228" spans="11:11" x14ac:dyDescent="0.25">
      <c r="K6228" s="31" t="str">
        <f t="shared" si="416"/>
        <v/>
      </c>
    </row>
    <row r="6229" spans="11:11" x14ac:dyDescent="0.25">
      <c r="K6229" s="31" t="str">
        <f t="shared" si="416"/>
        <v/>
      </c>
    </row>
    <row r="6230" spans="11:11" x14ac:dyDescent="0.25">
      <c r="K6230" s="31" t="str">
        <f t="shared" si="416"/>
        <v/>
      </c>
    </row>
    <row r="6231" spans="11:11" x14ac:dyDescent="0.25">
      <c r="K6231" s="31" t="str">
        <f t="shared" si="416"/>
        <v/>
      </c>
    </row>
    <row r="6232" spans="11:11" x14ac:dyDescent="0.25">
      <c r="K6232" s="31" t="str">
        <f t="shared" si="416"/>
        <v/>
      </c>
    </row>
    <row r="6233" spans="11:11" x14ac:dyDescent="0.25">
      <c r="K6233" s="31" t="str">
        <f t="shared" si="416"/>
        <v/>
      </c>
    </row>
    <row r="6234" spans="11:11" x14ac:dyDescent="0.25">
      <c r="K6234" s="31" t="str">
        <f t="shared" si="416"/>
        <v/>
      </c>
    </row>
    <row r="6235" spans="11:11" x14ac:dyDescent="0.25">
      <c r="K6235" s="31" t="str">
        <f t="shared" si="416"/>
        <v/>
      </c>
    </row>
    <row r="6236" spans="11:11" x14ac:dyDescent="0.25">
      <c r="K6236" s="31" t="str">
        <f t="shared" si="416"/>
        <v/>
      </c>
    </row>
    <row r="6237" spans="11:11" x14ac:dyDescent="0.25">
      <c r="K6237" s="31" t="str">
        <f t="shared" si="416"/>
        <v/>
      </c>
    </row>
    <row r="6238" spans="11:11" x14ac:dyDescent="0.25">
      <c r="K6238" s="31" t="str">
        <f t="shared" si="416"/>
        <v/>
      </c>
    </row>
    <row r="6239" spans="11:11" x14ac:dyDescent="0.25">
      <c r="K6239" s="31" t="str">
        <f t="shared" si="416"/>
        <v/>
      </c>
    </row>
    <row r="6240" spans="11:11" x14ac:dyDescent="0.25">
      <c r="K6240" s="31" t="str">
        <f t="shared" si="416"/>
        <v/>
      </c>
    </row>
    <row r="6241" spans="11:11" x14ac:dyDescent="0.25">
      <c r="K6241" s="31" t="str">
        <f t="shared" si="416"/>
        <v/>
      </c>
    </row>
    <row r="6242" spans="11:11" x14ac:dyDescent="0.25">
      <c r="K6242" s="31" t="str">
        <f t="shared" si="416"/>
        <v/>
      </c>
    </row>
    <row r="6243" spans="11:11" x14ac:dyDescent="0.25">
      <c r="K6243" s="31" t="str">
        <f t="shared" si="416"/>
        <v/>
      </c>
    </row>
    <row r="6244" spans="11:11" x14ac:dyDescent="0.25">
      <c r="K6244" s="31" t="str">
        <f t="shared" si="416"/>
        <v/>
      </c>
    </row>
    <row r="6245" spans="11:11" x14ac:dyDescent="0.25">
      <c r="K6245" s="31" t="str">
        <f t="shared" si="416"/>
        <v/>
      </c>
    </row>
    <row r="6246" spans="11:11" x14ac:dyDescent="0.25">
      <c r="K6246" s="31" t="str">
        <f t="shared" si="416"/>
        <v/>
      </c>
    </row>
    <row r="6247" spans="11:11" x14ac:dyDescent="0.25">
      <c r="K6247" s="31" t="str">
        <f t="shared" si="416"/>
        <v/>
      </c>
    </row>
    <row r="6248" spans="11:11" x14ac:dyDescent="0.25">
      <c r="K6248" s="31" t="str">
        <f t="shared" si="416"/>
        <v/>
      </c>
    </row>
    <row r="6249" spans="11:11" x14ac:dyDescent="0.25">
      <c r="K6249" s="31" t="str">
        <f t="shared" si="416"/>
        <v/>
      </c>
    </row>
    <row r="6250" spans="11:11" x14ac:dyDescent="0.25">
      <c r="K6250" s="31" t="str">
        <f t="shared" si="416"/>
        <v/>
      </c>
    </row>
    <row r="6251" spans="11:11" x14ac:dyDescent="0.25">
      <c r="K6251" s="31" t="str">
        <f t="shared" si="416"/>
        <v/>
      </c>
    </row>
    <row r="6252" spans="11:11" x14ac:dyDescent="0.25">
      <c r="K6252" s="31" t="str">
        <f t="shared" si="416"/>
        <v/>
      </c>
    </row>
    <row r="6253" spans="11:11" x14ac:dyDescent="0.25">
      <c r="K6253" s="31" t="str">
        <f t="shared" si="416"/>
        <v/>
      </c>
    </row>
    <row r="6254" spans="11:11" x14ac:dyDescent="0.25">
      <c r="K6254" s="31" t="str">
        <f t="shared" si="416"/>
        <v/>
      </c>
    </row>
    <row r="6255" spans="11:11" x14ac:dyDescent="0.25">
      <c r="K6255" s="31" t="str">
        <f t="shared" si="416"/>
        <v/>
      </c>
    </row>
    <row r="6256" spans="11:11" x14ac:dyDescent="0.25">
      <c r="K6256" s="31" t="str">
        <f t="shared" si="416"/>
        <v/>
      </c>
    </row>
    <row r="6257" spans="11:11" x14ac:dyDescent="0.25">
      <c r="K6257" s="31" t="str">
        <f t="shared" si="416"/>
        <v/>
      </c>
    </row>
    <row r="6258" spans="11:11" x14ac:dyDescent="0.25">
      <c r="K6258" s="31" t="str">
        <f t="shared" si="416"/>
        <v/>
      </c>
    </row>
    <row r="6259" spans="11:11" x14ac:dyDescent="0.25">
      <c r="K6259" s="31" t="str">
        <f t="shared" si="416"/>
        <v/>
      </c>
    </row>
    <row r="6260" spans="11:11" x14ac:dyDescent="0.25">
      <c r="K6260" s="31" t="str">
        <f t="shared" si="416"/>
        <v/>
      </c>
    </row>
    <row r="6261" spans="11:11" x14ac:dyDescent="0.25">
      <c r="K6261" s="31" t="str">
        <f t="shared" si="416"/>
        <v/>
      </c>
    </row>
    <row r="6262" spans="11:11" x14ac:dyDescent="0.25">
      <c r="K6262" s="31" t="str">
        <f t="shared" si="416"/>
        <v/>
      </c>
    </row>
    <row r="6263" spans="11:11" x14ac:dyDescent="0.25">
      <c r="K6263" s="31" t="str">
        <f t="shared" si="416"/>
        <v/>
      </c>
    </row>
    <row r="6264" spans="11:11" x14ac:dyDescent="0.25">
      <c r="K6264" s="31" t="str">
        <f t="shared" si="416"/>
        <v/>
      </c>
    </row>
    <row r="6265" spans="11:11" x14ac:dyDescent="0.25">
      <c r="K6265" s="31" t="str">
        <f t="shared" si="416"/>
        <v/>
      </c>
    </row>
    <row r="6266" spans="11:11" x14ac:dyDescent="0.25">
      <c r="K6266" s="31" t="str">
        <f t="shared" si="416"/>
        <v/>
      </c>
    </row>
    <row r="6267" spans="11:11" x14ac:dyDescent="0.25">
      <c r="K6267" s="31" t="str">
        <f t="shared" si="416"/>
        <v/>
      </c>
    </row>
    <row r="6268" spans="11:11" x14ac:dyDescent="0.25">
      <c r="K6268" s="31" t="str">
        <f t="shared" si="416"/>
        <v/>
      </c>
    </row>
    <row r="6269" spans="11:11" x14ac:dyDescent="0.25">
      <c r="K6269" s="31" t="str">
        <f t="shared" si="416"/>
        <v/>
      </c>
    </row>
    <row r="6270" spans="11:11" x14ac:dyDescent="0.25">
      <c r="K6270" s="31" t="str">
        <f t="shared" si="416"/>
        <v/>
      </c>
    </row>
    <row r="6271" spans="11:11" x14ac:dyDescent="0.25">
      <c r="K6271" s="31" t="str">
        <f t="shared" si="416"/>
        <v/>
      </c>
    </row>
    <row r="6272" spans="11:11" x14ac:dyDescent="0.25">
      <c r="K6272" s="31" t="str">
        <f t="shared" si="416"/>
        <v/>
      </c>
    </row>
    <row r="6273" spans="11:11" x14ac:dyDescent="0.25">
      <c r="K6273" s="31" t="str">
        <f t="shared" si="416"/>
        <v/>
      </c>
    </row>
    <row r="6274" spans="11:11" x14ac:dyDescent="0.25">
      <c r="K6274" s="31" t="str">
        <f t="shared" si="416"/>
        <v/>
      </c>
    </row>
    <row r="6275" spans="11:11" x14ac:dyDescent="0.25">
      <c r="K6275" s="31" t="str">
        <f t="shared" si="416"/>
        <v/>
      </c>
    </row>
    <row r="6276" spans="11:11" x14ac:dyDescent="0.25">
      <c r="K6276" s="31" t="str">
        <f t="shared" si="416"/>
        <v/>
      </c>
    </row>
    <row r="6277" spans="11:11" x14ac:dyDescent="0.25">
      <c r="K6277" s="31" t="str">
        <f t="shared" si="416"/>
        <v/>
      </c>
    </row>
    <row r="6278" spans="11:11" x14ac:dyDescent="0.25">
      <c r="K6278" s="31" t="str">
        <f t="shared" si="416"/>
        <v/>
      </c>
    </row>
    <row r="6279" spans="11:11" x14ac:dyDescent="0.25">
      <c r="K6279" s="31" t="str">
        <f t="shared" si="416"/>
        <v/>
      </c>
    </row>
    <row r="6280" spans="11:11" x14ac:dyDescent="0.25">
      <c r="K6280" s="31" t="str">
        <f t="shared" ref="K6280:K6343" si="417">IF(LEN(F6280)&gt;0,IF(LEN(G6280)&gt;0,IF(LEN(C6280)&gt;1,IF(ISBLANK($H$5),"Error: No ha ingresado el Mes",IF(ISBLANK($I$5),"Error: No ha ingresado el Año",IF(L6280="SI","Error Codigo de Servicio Invalido",""))),"Error: No ha ingresado empresa"),""),"")</f>
        <v/>
      </c>
    </row>
    <row r="6281" spans="11:11" x14ac:dyDescent="0.25">
      <c r="K6281" s="31" t="str">
        <f t="shared" si="417"/>
        <v/>
      </c>
    </row>
    <row r="6282" spans="11:11" x14ac:dyDescent="0.25">
      <c r="K6282" s="31" t="str">
        <f t="shared" si="417"/>
        <v/>
      </c>
    </row>
    <row r="6283" spans="11:11" x14ac:dyDescent="0.25">
      <c r="K6283" s="31" t="str">
        <f t="shared" si="417"/>
        <v/>
      </c>
    </row>
    <row r="6284" spans="11:11" x14ac:dyDescent="0.25">
      <c r="K6284" s="31" t="str">
        <f t="shared" si="417"/>
        <v/>
      </c>
    </row>
    <row r="6285" spans="11:11" x14ac:dyDescent="0.25">
      <c r="K6285" s="31" t="str">
        <f t="shared" si="417"/>
        <v/>
      </c>
    </row>
    <row r="6286" spans="11:11" x14ac:dyDescent="0.25">
      <c r="K6286" s="31" t="str">
        <f t="shared" si="417"/>
        <v/>
      </c>
    </row>
    <row r="6287" spans="11:11" x14ac:dyDescent="0.25">
      <c r="K6287" s="31" t="str">
        <f t="shared" si="417"/>
        <v/>
      </c>
    </row>
    <row r="6288" spans="11:11" x14ac:dyDescent="0.25">
      <c r="K6288" s="31" t="str">
        <f t="shared" si="417"/>
        <v/>
      </c>
    </row>
    <row r="6289" spans="11:11" x14ac:dyDescent="0.25">
      <c r="K6289" s="31" t="str">
        <f t="shared" si="417"/>
        <v/>
      </c>
    </row>
    <row r="6290" spans="11:11" x14ac:dyDescent="0.25">
      <c r="K6290" s="31" t="str">
        <f t="shared" si="417"/>
        <v/>
      </c>
    </row>
    <row r="6291" spans="11:11" x14ac:dyDescent="0.25">
      <c r="K6291" s="31" t="str">
        <f t="shared" si="417"/>
        <v/>
      </c>
    </row>
    <row r="6292" spans="11:11" x14ac:dyDescent="0.25">
      <c r="K6292" s="31" t="str">
        <f t="shared" si="417"/>
        <v/>
      </c>
    </row>
    <row r="6293" spans="11:11" x14ac:dyDescent="0.25">
      <c r="K6293" s="31" t="str">
        <f t="shared" si="417"/>
        <v/>
      </c>
    </row>
    <row r="6294" spans="11:11" x14ac:dyDescent="0.25">
      <c r="K6294" s="31" t="str">
        <f t="shared" si="417"/>
        <v/>
      </c>
    </row>
    <row r="6295" spans="11:11" x14ac:dyDescent="0.25">
      <c r="K6295" s="31" t="str">
        <f t="shared" si="417"/>
        <v/>
      </c>
    </row>
    <row r="6296" spans="11:11" x14ac:dyDescent="0.25">
      <c r="K6296" s="31" t="str">
        <f t="shared" si="417"/>
        <v/>
      </c>
    </row>
    <row r="6297" spans="11:11" x14ac:dyDescent="0.25">
      <c r="K6297" s="31" t="str">
        <f t="shared" si="417"/>
        <v/>
      </c>
    </row>
    <row r="6298" spans="11:11" x14ac:dyDescent="0.25">
      <c r="K6298" s="31" t="str">
        <f t="shared" si="417"/>
        <v/>
      </c>
    </row>
    <row r="6299" spans="11:11" x14ac:dyDescent="0.25">
      <c r="K6299" s="31" t="str">
        <f t="shared" si="417"/>
        <v/>
      </c>
    </row>
    <row r="6300" spans="11:11" x14ac:dyDescent="0.25">
      <c r="K6300" s="31" t="str">
        <f t="shared" si="417"/>
        <v/>
      </c>
    </row>
    <row r="6301" spans="11:11" x14ac:dyDescent="0.25">
      <c r="K6301" s="31" t="str">
        <f t="shared" si="417"/>
        <v/>
      </c>
    </row>
    <row r="6302" spans="11:11" x14ac:dyDescent="0.25">
      <c r="K6302" s="31" t="str">
        <f t="shared" si="417"/>
        <v/>
      </c>
    </row>
    <row r="6303" spans="11:11" x14ac:dyDescent="0.25">
      <c r="K6303" s="31" t="str">
        <f t="shared" si="417"/>
        <v/>
      </c>
    </row>
    <row r="6304" spans="11:11" x14ac:dyDescent="0.25">
      <c r="K6304" s="31" t="str">
        <f t="shared" si="417"/>
        <v/>
      </c>
    </row>
    <row r="6305" spans="11:11" x14ac:dyDescent="0.25">
      <c r="K6305" s="31" t="str">
        <f t="shared" si="417"/>
        <v/>
      </c>
    </row>
    <row r="6306" spans="11:11" x14ac:dyDescent="0.25">
      <c r="K6306" s="31" t="str">
        <f t="shared" si="417"/>
        <v/>
      </c>
    </row>
    <row r="6307" spans="11:11" x14ac:dyDescent="0.25">
      <c r="K6307" s="31" t="str">
        <f t="shared" si="417"/>
        <v/>
      </c>
    </row>
    <row r="6308" spans="11:11" x14ac:dyDescent="0.25">
      <c r="K6308" s="31" t="str">
        <f t="shared" si="417"/>
        <v/>
      </c>
    </row>
    <row r="6309" spans="11:11" x14ac:dyDescent="0.25">
      <c r="K6309" s="31" t="str">
        <f t="shared" si="417"/>
        <v/>
      </c>
    </row>
    <row r="6310" spans="11:11" x14ac:dyDescent="0.25">
      <c r="K6310" s="31" t="str">
        <f t="shared" si="417"/>
        <v/>
      </c>
    </row>
    <row r="6311" spans="11:11" x14ac:dyDescent="0.25">
      <c r="K6311" s="31" t="str">
        <f t="shared" si="417"/>
        <v/>
      </c>
    </row>
    <row r="6312" spans="11:11" x14ac:dyDescent="0.25">
      <c r="K6312" s="31" t="str">
        <f t="shared" si="417"/>
        <v/>
      </c>
    </row>
    <row r="6313" spans="11:11" x14ac:dyDescent="0.25">
      <c r="K6313" s="31" t="str">
        <f t="shared" si="417"/>
        <v/>
      </c>
    </row>
    <row r="6314" spans="11:11" x14ac:dyDescent="0.25">
      <c r="K6314" s="31" t="str">
        <f t="shared" si="417"/>
        <v/>
      </c>
    </row>
    <row r="6315" spans="11:11" x14ac:dyDescent="0.25">
      <c r="K6315" s="31" t="str">
        <f t="shared" si="417"/>
        <v/>
      </c>
    </row>
    <row r="6316" spans="11:11" x14ac:dyDescent="0.25">
      <c r="K6316" s="31" t="str">
        <f t="shared" si="417"/>
        <v/>
      </c>
    </row>
    <row r="6317" spans="11:11" x14ac:dyDescent="0.25">
      <c r="K6317" s="31" t="str">
        <f t="shared" si="417"/>
        <v/>
      </c>
    </row>
    <row r="6318" spans="11:11" x14ac:dyDescent="0.25">
      <c r="K6318" s="31" t="str">
        <f t="shared" si="417"/>
        <v/>
      </c>
    </row>
    <row r="6319" spans="11:11" x14ac:dyDescent="0.25">
      <c r="K6319" s="31" t="str">
        <f t="shared" si="417"/>
        <v/>
      </c>
    </row>
    <row r="6320" spans="11:11" x14ac:dyDescent="0.25">
      <c r="K6320" s="31" t="str">
        <f t="shared" si="417"/>
        <v/>
      </c>
    </row>
    <row r="6321" spans="11:11" x14ac:dyDescent="0.25">
      <c r="K6321" s="31" t="str">
        <f t="shared" si="417"/>
        <v/>
      </c>
    </row>
    <row r="6322" spans="11:11" x14ac:dyDescent="0.25">
      <c r="K6322" s="31" t="str">
        <f t="shared" si="417"/>
        <v/>
      </c>
    </row>
    <row r="6323" spans="11:11" x14ac:dyDescent="0.25">
      <c r="K6323" s="31" t="str">
        <f t="shared" si="417"/>
        <v/>
      </c>
    </row>
    <row r="6324" spans="11:11" x14ac:dyDescent="0.25">
      <c r="K6324" s="31" t="str">
        <f t="shared" si="417"/>
        <v/>
      </c>
    </row>
    <row r="6325" spans="11:11" x14ac:dyDescent="0.25">
      <c r="K6325" s="31" t="str">
        <f t="shared" si="417"/>
        <v/>
      </c>
    </row>
    <row r="6326" spans="11:11" x14ac:dyDescent="0.25">
      <c r="K6326" s="31" t="str">
        <f t="shared" si="417"/>
        <v/>
      </c>
    </row>
    <row r="6327" spans="11:11" x14ac:dyDescent="0.25">
      <c r="K6327" s="31" t="str">
        <f t="shared" si="417"/>
        <v/>
      </c>
    </row>
    <row r="6328" spans="11:11" x14ac:dyDescent="0.25">
      <c r="K6328" s="31" t="str">
        <f t="shared" si="417"/>
        <v/>
      </c>
    </row>
    <row r="6329" spans="11:11" x14ac:dyDescent="0.25">
      <c r="K6329" s="31" t="str">
        <f t="shared" si="417"/>
        <v/>
      </c>
    </row>
    <row r="6330" spans="11:11" x14ac:dyDescent="0.25">
      <c r="K6330" s="31" t="str">
        <f t="shared" si="417"/>
        <v/>
      </c>
    </row>
    <row r="6331" spans="11:11" x14ac:dyDescent="0.25">
      <c r="K6331" s="31" t="str">
        <f t="shared" si="417"/>
        <v/>
      </c>
    </row>
    <row r="6332" spans="11:11" x14ac:dyDescent="0.25">
      <c r="K6332" s="31" t="str">
        <f t="shared" si="417"/>
        <v/>
      </c>
    </row>
    <row r="6333" spans="11:11" x14ac:dyDescent="0.25">
      <c r="K6333" s="31" t="str">
        <f t="shared" si="417"/>
        <v/>
      </c>
    </row>
    <row r="6334" spans="11:11" x14ac:dyDescent="0.25">
      <c r="K6334" s="31" t="str">
        <f t="shared" si="417"/>
        <v/>
      </c>
    </row>
    <row r="6335" spans="11:11" x14ac:dyDescent="0.25">
      <c r="K6335" s="31" t="str">
        <f t="shared" si="417"/>
        <v/>
      </c>
    </row>
    <row r="6336" spans="11:11" x14ac:dyDescent="0.25">
      <c r="K6336" s="31" t="str">
        <f t="shared" si="417"/>
        <v/>
      </c>
    </row>
    <row r="6337" spans="11:11" x14ac:dyDescent="0.25">
      <c r="K6337" s="31" t="str">
        <f t="shared" si="417"/>
        <v/>
      </c>
    </row>
    <row r="6338" spans="11:11" x14ac:dyDescent="0.25">
      <c r="K6338" s="31" t="str">
        <f t="shared" si="417"/>
        <v/>
      </c>
    </row>
    <row r="6339" spans="11:11" x14ac:dyDescent="0.25">
      <c r="K6339" s="31" t="str">
        <f t="shared" si="417"/>
        <v/>
      </c>
    </row>
    <row r="6340" spans="11:11" x14ac:dyDescent="0.25">
      <c r="K6340" s="31" t="str">
        <f t="shared" si="417"/>
        <v/>
      </c>
    </row>
    <row r="6341" spans="11:11" x14ac:dyDescent="0.25">
      <c r="K6341" s="31" t="str">
        <f t="shared" si="417"/>
        <v/>
      </c>
    </row>
    <row r="6342" spans="11:11" x14ac:dyDescent="0.25">
      <c r="K6342" s="31" t="str">
        <f t="shared" si="417"/>
        <v/>
      </c>
    </row>
    <row r="6343" spans="11:11" x14ac:dyDescent="0.25">
      <c r="K6343" s="31" t="str">
        <f t="shared" si="417"/>
        <v/>
      </c>
    </row>
    <row r="6344" spans="11:11" x14ac:dyDescent="0.25">
      <c r="K6344" s="31" t="str">
        <f t="shared" ref="K6344:K6407" si="418">IF(LEN(F6344)&gt;0,IF(LEN(G6344)&gt;0,IF(LEN(C6344)&gt;1,IF(ISBLANK($H$5),"Error: No ha ingresado el Mes",IF(ISBLANK($I$5),"Error: No ha ingresado el Año",IF(L6344="SI","Error Codigo de Servicio Invalido",""))),"Error: No ha ingresado empresa"),""),"")</f>
        <v/>
      </c>
    </row>
    <row r="6345" spans="11:11" x14ac:dyDescent="0.25">
      <c r="K6345" s="31" t="str">
        <f t="shared" si="418"/>
        <v/>
      </c>
    </row>
    <row r="6346" spans="11:11" x14ac:dyDescent="0.25">
      <c r="K6346" s="31" t="str">
        <f t="shared" si="418"/>
        <v/>
      </c>
    </row>
    <row r="6347" spans="11:11" x14ac:dyDescent="0.25">
      <c r="K6347" s="31" t="str">
        <f t="shared" si="418"/>
        <v/>
      </c>
    </row>
    <row r="6348" spans="11:11" x14ac:dyDescent="0.25">
      <c r="K6348" s="31" t="str">
        <f t="shared" si="418"/>
        <v/>
      </c>
    </row>
    <row r="6349" spans="11:11" x14ac:dyDescent="0.25">
      <c r="K6349" s="31" t="str">
        <f t="shared" si="418"/>
        <v/>
      </c>
    </row>
    <row r="6350" spans="11:11" x14ac:dyDescent="0.25">
      <c r="K6350" s="31" t="str">
        <f t="shared" si="418"/>
        <v/>
      </c>
    </row>
    <row r="6351" spans="11:11" x14ac:dyDescent="0.25">
      <c r="K6351" s="31" t="str">
        <f t="shared" si="418"/>
        <v/>
      </c>
    </row>
    <row r="6352" spans="11:11" x14ac:dyDescent="0.25">
      <c r="K6352" s="31" t="str">
        <f t="shared" si="418"/>
        <v/>
      </c>
    </row>
    <row r="6353" spans="11:11" x14ac:dyDescent="0.25">
      <c r="K6353" s="31" t="str">
        <f t="shared" si="418"/>
        <v/>
      </c>
    </row>
    <row r="6354" spans="11:11" x14ac:dyDescent="0.25">
      <c r="K6354" s="31" t="str">
        <f t="shared" si="418"/>
        <v/>
      </c>
    </row>
    <row r="6355" spans="11:11" x14ac:dyDescent="0.25">
      <c r="K6355" s="31" t="str">
        <f t="shared" si="418"/>
        <v/>
      </c>
    </row>
    <row r="6356" spans="11:11" x14ac:dyDescent="0.25">
      <c r="K6356" s="31" t="str">
        <f t="shared" si="418"/>
        <v/>
      </c>
    </row>
    <row r="6357" spans="11:11" x14ac:dyDescent="0.25">
      <c r="K6357" s="31" t="str">
        <f t="shared" si="418"/>
        <v/>
      </c>
    </row>
    <row r="6358" spans="11:11" x14ac:dyDescent="0.25">
      <c r="K6358" s="31" t="str">
        <f t="shared" si="418"/>
        <v/>
      </c>
    </row>
    <row r="6359" spans="11:11" x14ac:dyDescent="0.25">
      <c r="K6359" s="31" t="str">
        <f t="shared" si="418"/>
        <v/>
      </c>
    </row>
    <row r="6360" spans="11:11" x14ac:dyDescent="0.25">
      <c r="K6360" s="31" t="str">
        <f t="shared" si="418"/>
        <v/>
      </c>
    </row>
    <row r="6361" spans="11:11" x14ac:dyDescent="0.25">
      <c r="K6361" s="31" t="str">
        <f t="shared" si="418"/>
        <v/>
      </c>
    </row>
    <row r="6362" spans="11:11" x14ac:dyDescent="0.25">
      <c r="K6362" s="31" t="str">
        <f t="shared" si="418"/>
        <v/>
      </c>
    </row>
    <row r="6363" spans="11:11" x14ac:dyDescent="0.25">
      <c r="K6363" s="31" t="str">
        <f t="shared" si="418"/>
        <v/>
      </c>
    </row>
    <row r="6364" spans="11:11" x14ac:dyDescent="0.25">
      <c r="K6364" s="31" t="str">
        <f t="shared" si="418"/>
        <v/>
      </c>
    </row>
    <row r="6365" spans="11:11" x14ac:dyDescent="0.25">
      <c r="K6365" s="31" t="str">
        <f t="shared" si="418"/>
        <v/>
      </c>
    </row>
    <row r="6366" spans="11:11" x14ac:dyDescent="0.25">
      <c r="K6366" s="31" t="str">
        <f t="shared" si="418"/>
        <v/>
      </c>
    </row>
    <row r="6367" spans="11:11" x14ac:dyDescent="0.25">
      <c r="K6367" s="31" t="str">
        <f t="shared" si="418"/>
        <v/>
      </c>
    </row>
    <row r="6368" spans="11:11" x14ac:dyDescent="0.25">
      <c r="K6368" s="31" t="str">
        <f t="shared" si="418"/>
        <v/>
      </c>
    </row>
    <row r="6369" spans="11:11" x14ac:dyDescent="0.25">
      <c r="K6369" s="31" t="str">
        <f t="shared" si="418"/>
        <v/>
      </c>
    </row>
    <row r="6370" spans="11:11" x14ac:dyDescent="0.25">
      <c r="K6370" s="31" t="str">
        <f t="shared" si="418"/>
        <v/>
      </c>
    </row>
    <row r="6371" spans="11:11" x14ac:dyDescent="0.25">
      <c r="K6371" s="31" t="str">
        <f t="shared" si="418"/>
        <v/>
      </c>
    </row>
    <row r="6372" spans="11:11" x14ac:dyDescent="0.25">
      <c r="K6372" s="31" t="str">
        <f t="shared" si="418"/>
        <v/>
      </c>
    </row>
    <row r="6373" spans="11:11" x14ac:dyDescent="0.25">
      <c r="K6373" s="31" t="str">
        <f t="shared" si="418"/>
        <v/>
      </c>
    </row>
    <row r="6374" spans="11:11" x14ac:dyDescent="0.25">
      <c r="K6374" s="31" t="str">
        <f t="shared" si="418"/>
        <v/>
      </c>
    </row>
    <row r="6375" spans="11:11" x14ac:dyDescent="0.25">
      <c r="K6375" s="31" t="str">
        <f t="shared" si="418"/>
        <v/>
      </c>
    </row>
    <row r="6376" spans="11:11" x14ac:dyDescent="0.25">
      <c r="K6376" s="31" t="str">
        <f t="shared" si="418"/>
        <v/>
      </c>
    </row>
    <row r="6377" spans="11:11" x14ac:dyDescent="0.25">
      <c r="K6377" s="31" t="str">
        <f t="shared" si="418"/>
        <v/>
      </c>
    </row>
    <row r="6378" spans="11:11" x14ac:dyDescent="0.25">
      <c r="K6378" s="31" t="str">
        <f t="shared" si="418"/>
        <v/>
      </c>
    </row>
    <row r="6379" spans="11:11" x14ac:dyDescent="0.25">
      <c r="K6379" s="31" t="str">
        <f t="shared" si="418"/>
        <v/>
      </c>
    </row>
    <row r="6380" spans="11:11" x14ac:dyDescent="0.25">
      <c r="K6380" s="31" t="str">
        <f t="shared" si="418"/>
        <v/>
      </c>
    </row>
    <row r="6381" spans="11:11" x14ac:dyDescent="0.25">
      <c r="K6381" s="31" t="str">
        <f t="shared" si="418"/>
        <v/>
      </c>
    </row>
    <row r="6382" spans="11:11" x14ac:dyDescent="0.25">
      <c r="K6382" s="31" t="str">
        <f t="shared" si="418"/>
        <v/>
      </c>
    </row>
    <row r="6383" spans="11:11" x14ac:dyDescent="0.25">
      <c r="K6383" s="31" t="str">
        <f t="shared" si="418"/>
        <v/>
      </c>
    </row>
    <row r="6384" spans="11:11" x14ac:dyDescent="0.25">
      <c r="K6384" s="31" t="str">
        <f t="shared" si="418"/>
        <v/>
      </c>
    </row>
    <row r="6385" spans="11:11" x14ac:dyDescent="0.25">
      <c r="K6385" s="31" t="str">
        <f t="shared" si="418"/>
        <v/>
      </c>
    </row>
    <row r="6386" spans="11:11" x14ac:dyDescent="0.25">
      <c r="K6386" s="31" t="str">
        <f t="shared" si="418"/>
        <v/>
      </c>
    </row>
    <row r="6387" spans="11:11" x14ac:dyDescent="0.25">
      <c r="K6387" s="31" t="str">
        <f t="shared" si="418"/>
        <v/>
      </c>
    </row>
    <row r="6388" spans="11:11" x14ac:dyDescent="0.25">
      <c r="K6388" s="31" t="str">
        <f t="shared" si="418"/>
        <v/>
      </c>
    </row>
    <row r="6389" spans="11:11" x14ac:dyDescent="0.25">
      <c r="K6389" s="31" t="str">
        <f t="shared" si="418"/>
        <v/>
      </c>
    </row>
    <row r="6390" spans="11:11" x14ac:dyDescent="0.25">
      <c r="K6390" s="31" t="str">
        <f t="shared" si="418"/>
        <v/>
      </c>
    </row>
    <row r="6391" spans="11:11" x14ac:dyDescent="0.25">
      <c r="K6391" s="31" t="str">
        <f t="shared" si="418"/>
        <v/>
      </c>
    </row>
    <row r="6392" spans="11:11" x14ac:dyDescent="0.25">
      <c r="K6392" s="31" t="str">
        <f t="shared" si="418"/>
        <v/>
      </c>
    </row>
    <row r="6393" spans="11:11" x14ac:dyDescent="0.25">
      <c r="K6393" s="31" t="str">
        <f t="shared" si="418"/>
        <v/>
      </c>
    </row>
    <row r="6394" spans="11:11" x14ac:dyDescent="0.25">
      <c r="K6394" s="31" t="str">
        <f t="shared" si="418"/>
        <v/>
      </c>
    </row>
    <row r="6395" spans="11:11" x14ac:dyDescent="0.25">
      <c r="K6395" s="31" t="str">
        <f t="shared" si="418"/>
        <v/>
      </c>
    </row>
    <row r="6396" spans="11:11" x14ac:dyDescent="0.25">
      <c r="K6396" s="31" t="str">
        <f t="shared" si="418"/>
        <v/>
      </c>
    </row>
    <row r="6397" spans="11:11" x14ac:dyDescent="0.25">
      <c r="K6397" s="31" t="str">
        <f t="shared" si="418"/>
        <v/>
      </c>
    </row>
    <row r="6398" spans="11:11" x14ac:dyDescent="0.25">
      <c r="K6398" s="31" t="str">
        <f t="shared" si="418"/>
        <v/>
      </c>
    </row>
    <row r="6399" spans="11:11" x14ac:dyDescent="0.25">
      <c r="K6399" s="31" t="str">
        <f t="shared" si="418"/>
        <v/>
      </c>
    </row>
    <row r="6400" spans="11:11" x14ac:dyDescent="0.25">
      <c r="K6400" s="31" t="str">
        <f t="shared" si="418"/>
        <v/>
      </c>
    </row>
    <row r="6401" spans="11:11" x14ac:dyDescent="0.25">
      <c r="K6401" s="31" t="str">
        <f t="shared" si="418"/>
        <v/>
      </c>
    </row>
    <row r="6402" spans="11:11" x14ac:dyDescent="0.25">
      <c r="K6402" s="31" t="str">
        <f t="shared" si="418"/>
        <v/>
      </c>
    </row>
    <row r="6403" spans="11:11" x14ac:dyDescent="0.25">
      <c r="K6403" s="31" t="str">
        <f t="shared" si="418"/>
        <v/>
      </c>
    </row>
    <row r="6404" spans="11:11" x14ac:dyDescent="0.25">
      <c r="K6404" s="31" t="str">
        <f t="shared" si="418"/>
        <v/>
      </c>
    </row>
    <row r="6405" spans="11:11" x14ac:dyDescent="0.25">
      <c r="K6405" s="31" t="str">
        <f t="shared" si="418"/>
        <v/>
      </c>
    </row>
    <row r="6406" spans="11:11" x14ac:dyDescent="0.25">
      <c r="K6406" s="31" t="str">
        <f t="shared" si="418"/>
        <v/>
      </c>
    </row>
    <row r="6407" spans="11:11" x14ac:dyDescent="0.25">
      <c r="K6407" s="31" t="str">
        <f t="shared" si="418"/>
        <v/>
      </c>
    </row>
    <row r="6408" spans="11:11" x14ac:dyDescent="0.25">
      <c r="K6408" s="31" t="str">
        <f t="shared" ref="K6408:K6471" si="419">IF(LEN(F6408)&gt;0,IF(LEN(G6408)&gt;0,IF(LEN(C6408)&gt;1,IF(ISBLANK($H$5),"Error: No ha ingresado el Mes",IF(ISBLANK($I$5),"Error: No ha ingresado el Año",IF(L6408="SI","Error Codigo de Servicio Invalido",""))),"Error: No ha ingresado empresa"),""),"")</f>
        <v/>
      </c>
    </row>
    <row r="6409" spans="11:11" x14ac:dyDescent="0.25">
      <c r="K6409" s="31" t="str">
        <f t="shared" si="419"/>
        <v/>
      </c>
    </row>
    <row r="6410" spans="11:11" x14ac:dyDescent="0.25">
      <c r="K6410" s="31" t="str">
        <f t="shared" si="419"/>
        <v/>
      </c>
    </row>
    <row r="6411" spans="11:11" x14ac:dyDescent="0.25">
      <c r="K6411" s="31" t="str">
        <f t="shared" si="419"/>
        <v/>
      </c>
    </row>
    <row r="6412" spans="11:11" x14ac:dyDescent="0.25">
      <c r="K6412" s="31" t="str">
        <f t="shared" si="419"/>
        <v/>
      </c>
    </row>
    <row r="6413" spans="11:11" x14ac:dyDescent="0.25">
      <c r="K6413" s="31" t="str">
        <f t="shared" si="419"/>
        <v/>
      </c>
    </row>
    <row r="6414" spans="11:11" x14ac:dyDescent="0.25">
      <c r="K6414" s="31" t="str">
        <f t="shared" si="419"/>
        <v/>
      </c>
    </row>
    <row r="6415" spans="11:11" x14ac:dyDescent="0.25">
      <c r="K6415" s="31" t="str">
        <f t="shared" si="419"/>
        <v/>
      </c>
    </row>
    <row r="6416" spans="11:11" x14ac:dyDescent="0.25">
      <c r="K6416" s="31" t="str">
        <f t="shared" si="419"/>
        <v/>
      </c>
    </row>
    <row r="6417" spans="11:11" x14ac:dyDescent="0.25">
      <c r="K6417" s="31" t="str">
        <f t="shared" si="419"/>
        <v/>
      </c>
    </row>
    <row r="6418" spans="11:11" x14ac:dyDescent="0.25">
      <c r="K6418" s="31" t="str">
        <f t="shared" si="419"/>
        <v/>
      </c>
    </row>
    <row r="6419" spans="11:11" x14ac:dyDescent="0.25">
      <c r="K6419" s="31" t="str">
        <f t="shared" si="419"/>
        <v/>
      </c>
    </row>
    <row r="6420" spans="11:11" x14ac:dyDescent="0.25">
      <c r="K6420" s="31" t="str">
        <f t="shared" si="419"/>
        <v/>
      </c>
    </row>
    <row r="6421" spans="11:11" x14ac:dyDescent="0.25">
      <c r="K6421" s="31" t="str">
        <f t="shared" si="419"/>
        <v/>
      </c>
    </row>
    <row r="6422" spans="11:11" x14ac:dyDescent="0.25">
      <c r="K6422" s="31" t="str">
        <f t="shared" si="419"/>
        <v/>
      </c>
    </row>
    <row r="6423" spans="11:11" x14ac:dyDescent="0.25">
      <c r="K6423" s="31" t="str">
        <f t="shared" si="419"/>
        <v/>
      </c>
    </row>
    <row r="6424" spans="11:11" x14ac:dyDescent="0.25">
      <c r="K6424" s="31" t="str">
        <f t="shared" si="419"/>
        <v/>
      </c>
    </row>
    <row r="6425" spans="11:11" x14ac:dyDescent="0.25">
      <c r="K6425" s="31" t="str">
        <f t="shared" si="419"/>
        <v/>
      </c>
    </row>
    <row r="6426" spans="11:11" x14ac:dyDescent="0.25">
      <c r="K6426" s="31" t="str">
        <f t="shared" si="419"/>
        <v/>
      </c>
    </row>
    <row r="6427" spans="11:11" x14ac:dyDescent="0.25">
      <c r="K6427" s="31" t="str">
        <f t="shared" si="419"/>
        <v/>
      </c>
    </row>
    <row r="6428" spans="11:11" x14ac:dyDescent="0.25">
      <c r="K6428" s="31" t="str">
        <f t="shared" si="419"/>
        <v/>
      </c>
    </row>
    <row r="6429" spans="11:11" x14ac:dyDescent="0.25">
      <c r="K6429" s="31" t="str">
        <f t="shared" si="419"/>
        <v/>
      </c>
    </row>
    <row r="6430" spans="11:11" x14ac:dyDescent="0.25">
      <c r="K6430" s="31" t="str">
        <f t="shared" si="419"/>
        <v/>
      </c>
    </row>
    <row r="6431" spans="11:11" x14ac:dyDescent="0.25">
      <c r="K6431" s="31" t="str">
        <f t="shared" si="419"/>
        <v/>
      </c>
    </row>
    <row r="6432" spans="11:11" x14ac:dyDescent="0.25">
      <c r="K6432" s="31" t="str">
        <f t="shared" si="419"/>
        <v/>
      </c>
    </row>
    <row r="6433" spans="11:11" x14ac:dyDescent="0.25">
      <c r="K6433" s="31" t="str">
        <f t="shared" si="419"/>
        <v/>
      </c>
    </row>
    <row r="6434" spans="11:11" x14ac:dyDescent="0.25">
      <c r="K6434" s="31" t="str">
        <f t="shared" si="419"/>
        <v/>
      </c>
    </row>
    <row r="6435" spans="11:11" x14ac:dyDescent="0.25">
      <c r="K6435" s="31" t="str">
        <f t="shared" si="419"/>
        <v/>
      </c>
    </row>
    <row r="6436" spans="11:11" x14ac:dyDescent="0.25">
      <c r="K6436" s="31" t="str">
        <f t="shared" si="419"/>
        <v/>
      </c>
    </row>
    <row r="6437" spans="11:11" x14ac:dyDescent="0.25">
      <c r="K6437" s="31" t="str">
        <f t="shared" si="419"/>
        <v/>
      </c>
    </row>
    <row r="6438" spans="11:11" x14ac:dyDescent="0.25">
      <c r="K6438" s="31" t="str">
        <f t="shared" si="419"/>
        <v/>
      </c>
    </row>
    <row r="6439" spans="11:11" x14ac:dyDescent="0.25">
      <c r="K6439" s="31" t="str">
        <f t="shared" si="419"/>
        <v/>
      </c>
    </row>
    <row r="6440" spans="11:11" x14ac:dyDescent="0.25">
      <c r="K6440" s="31" t="str">
        <f t="shared" si="419"/>
        <v/>
      </c>
    </row>
    <row r="6441" spans="11:11" x14ac:dyDescent="0.25">
      <c r="K6441" s="31" t="str">
        <f t="shared" si="419"/>
        <v/>
      </c>
    </row>
    <row r="6442" spans="11:11" x14ac:dyDescent="0.25">
      <c r="K6442" s="31" t="str">
        <f t="shared" si="419"/>
        <v/>
      </c>
    </row>
    <row r="6443" spans="11:11" x14ac:dyDescent="0.25">
      <c r="K6443" s="31" t="str">
        <f t="shared" si="419"/>
        <v/>
      </c>
    </row>
    <row r="6444" spans="11:11" x14ac:dyDescent="0.25">
      <c r="K6444" s="31" t="str">
        <f t="shared" si="419"/>
        <v/>
      </c>
    </row>
    <row r="6445" spans="11:11" x14ac:dyDescent="0.25">
      <c r="K6445" s="31" t="str">
        <f t="shared" si="419"/>
        <v/>
      </c>
    </row>
    <row r="6446" spans="11:11" x14ac:dyDescent="0.25">
      <c r="K6446" s="31" t="str">
        <f t="shared" si="419"/>
        <v/>
      </c>
    </row>
    <row r="6447" spans="11:11" x14ac:dyDescent="0.25">
      <c r="K6447" s="31" t="str">
        <f t="shared" si="419"/>
        <v/>
      </c>
    </row>
    <row r="6448" spans="11:11" x14ac:dyDescent="0.25">
      <c r="K6448" s="31" t="str">
        <f t="shared" si="419"/>
        <v/>
      </c>
    </row>
    <row r="6449" spans="11:11" x14ac:dyDescent="0.25">
      <c r="K6449" s="31" t="str">
        <f t="shared" si="419"/>
        <v/>
      </c>
    </row>
    <row r="6450" spans="11:11" x14ac:dyDescent="0.25">
      <c r="K6450" s="31" t="str">
        <f t="shared" si="419"/>
        <v/>
      </c>
    </row>
    <row r="6451" spans="11:11" x14ac:dyDescent="0.25">
      <c r="K6451" s="31" t="str">
        <f t="shared" si="419"/>
        <v/>
      </c>
    </row>
    <row r="6452" spans="11:11" x14ac:dyDescent="0.25">
      <c r="K6452" s="31" t="str">
        <f t="shared" si="419"/>
        <v/>
      </c>
    </row>
    <row r="6453" spans="11:11" x14ac:dyDescent="0.25">
      <c r="K6453" s="31" t="str">
        <f t="shared" si="419"/>
        <v/>
      </c>
    </row>
    <row r="6454" spans="11:11" x14ac:dyDescent="0.25">
      <c r="K6454" s="31" t="str">
        <f t="shared" si="419"/>
        <v/>
      </c>
    </row>
    <row r="6455" spans="11:11" x14ac:dyDescent="0.25">
      <c r="K6455" s="31" t="str">
        <f t="shared" si="419"/>
        <v/>
      </c>
    </row>
    <row r="6456" spans="11:11" x14ac:dyDescent="0.25">
      <c r="K6456" s="31" t="str">
        <f t="shared" si="419"/>
        <v/>
      </c>
    </row>
    <row r="6457" spans="11:11" x14ac:dyDescent="0.25">
      <c r="K6457" s="31" t="str">
        <f t="shared" si="419"/>
        <v/>
      </c>
    </row>
    <row r="6458" spans="11:11" x14ac:dyDescent="0.25">
      <c r="K6458" s="31" t="str">
        <f t="shared" si="419"/>
        <v/>
      </c>
    </row>
    <row r="6459" spans="11:11" x14ac:dyDescent="0.25">
      <c r="K6459" s="31" t="str">
        <f t="shared" si="419"/>
        <v/>
      </c>
    </row>
    <row r="6460" spans="11:11" x14ac:dyDescent="0.25">
      <c r="K6460" s="31" t="str">
        <f t="shared" si="419"/>
        <v/>
      </c>
    </row>
    <row r="6461" spans="11:11" x14ac:dyDescent="0.25">
      <c r="K6461" s="31" t="str">
        <f t="shared" si="419"/>
        <v/>
      </c>
    </row>
    <row r="6462" spans="11:11" x14ac:dyDescent="0.25">
      <c r="K6462" s="31" t="str">
        <f t="shared" si="419"/>
        <v/>
      </c>
    </row>
    <row r="6463" spans="11:11" x14ac:dyDescent="0.25">
      <c r="K6463" s="31" t="str">
        <f t="shared" si="419"/>
        <v/>
      </c>
    </row>
    <row r="6464" spans="11:11" x14ac:dyDescent="0.25">
      <c r="K6464" s="31" t="str">
        <f t="shared" si="419"/>
        <v/>
      </c>
    </row>
    <row r="6465" spans="11:11" x14ac:dyDescent="0.25">
      <c r="K6465" s="31" t="str">
        <f t="shared" si="419"/>
        <v/>
      </c>
    </row>
    <row r="6466" spans="11:11" x14ac:dyDescent="0.25">
      <c r="K6466" s="31" t="str">
        <f t="shared" si="419"/>
        <v/>
      </c>
    </row>
    <row r="6467" spans="11:11" x14ac:dyDescent="0.25">
      <c r="K6467" s="31" t="str">
        <f t="shared" si="419"/>
        <v/>
      </c>
    </row>
    <row r="6468" spans="11:11" x14ac:dyDescent="0.25">
      <c r="K6468" s="31" t="str">
        <f t="shared" si="419"/>
        <v/>
      </c>
    </row>
    <row r="6469" spans="11:11" x14ac:dyDescent="0.25">
      <c r="K6469" s="31" t="str">
        <f t="shared" si="419"/>
        <v/>
      </c>
    </row>
    <row r="6470" spans="11:11" x14ac:dyDescent="0.25">
      <c r="K6470" s="31" t="str">
        <f t="shared" si="419"/>
        <v/>
      </c>
    </row>
    <row r="6471" spans="11:11" x14ac:dyDescent="0.25">
      <c r="K6471" s="31" t="str">
        <f t="shared" si="419"/>
        <v/>
      </c>
    </row>
    <row r="6472" spans="11:11" x14ac:dyDescent="0.25">
      <c r="K6472" s="31" t="str">
        <f t="shared" ref="K6472:K6535" si="420">IF(LEN(F6472)&gt;0,IF(LEN(G6472)&gt;0,IF(LEN(C6472)&gt;1,IF(ISBLANK($H$5),"Error: No ha ingresado el Mes",IF(ISBLANK($I$5),"Error: No ha ingresado el Año",IF(L6472="SI","Error Codigo de Servicio Invalido",""))),"Error: No ha ingresado empresa"),""),"")</f>
        <v/>
      </c>
    </row>
    <row r="6473" spans="11:11" x14ac:dyDescent="0.25">
      <c r="K6473" s="31" t="str">
        <f t="shared" si="420"/>
        <v/>
      </c>
    </row>
    <row r="6474" spans="11:11" x14ac:dyDescent="0.25">
      <c r="K6474" s="31" t="str">
        <f t="shared" si="420"/>
        <v/>
      </c>
    </row>
    <row r="6475" spans="11:11" x14ac:dyDescent="0.25">
      <c r="K6475" s="31" t="str">
        <f t="shared" si="420"/>
        <v/>
      </c>
    </row>
    <row r="6476" spans="11:11" x14ac:dyDescent="0.25">
      <c r="K6476" s="31" t="str">
        <f t="shared" si="420"/>
        <v/>
      </c>
    </row>
    <row r="6477" spans="11:11" x14ac:dyDescent="0.25">
      <c r="K6477" s="31" t="str">
        <f t="shared" si="420"/>
        <v/>
      </c>
    </row>
    <row r="6478" spans="11:11" x14ac:dyDescent="0.25">
      <c r="K6478" s="31" t="str">
        <f t="shared" si="420"/>
        <v/>
      </c>
    </row>
    <row r="6479" spans="11:11" x14ac:dyDescent="0.25">
      <c r="K6479" s="31" t="str">
        <f t="shared" si="420"/>
        <v/>
      </c>
    </row>
    <row r="6480" spans="11:11" x14ac:dyDescent="0.25">
      <c r="K6480" s="31" t="str">
        <f t="shared" si="420"/>
        <v/>
      </c>
    </row>
    <row r="6481" spans="11:11" x14ac:dyDescent="0.25">
      <c r="K6481" s="31" t="str">
        <f t="shared" si="420"/>
        <v/>
      </c>
    </row>
    <row r="6482" spans="11:11" x14ac:dyDescent="0.25">
      <c r="K6482" s="31" t="str">
        <f t="shared" si="420"/>
        <v/>
      </c>
    </row>
    <row r="6483" spans="11:11" x14ac:dyDescent="0.25">
      <c r="K6483" s="31" t="str">
        <f t="shared" si="420"/>
        <v/>
      </c>
    </row>
    <row r="6484" spans="11:11" x14ac:dyDescent="0.25">
      <c r="K6484" s="31" t="str">
        <f t="shared" si="420"/>
        <v/>
      </c>
    </row>
    <row r="6485" spans="11:11" x14ac:dyDescent="0.25">
      <c r="K6485" s="31" t="str">
        <f t="shared" si="420"/>
        <v/>
      </c>
    </row>
    <row r="6486" spans="11:11" x14ac:dyDescent="0.25">
      <c r="K6486" s="31" t="str">
        <f t="shared" si="420"/>
        <v/>
      </c>
    </row>
    <row r="6487" spans="11:11" x14ac:dyDescent="0.25">
      <c r="K6487" s="31" t="str">
        <f t="shared" si="420"/>
        <v/>
      </c>
    </row>
    <row r="6488" spans="11:11" x14ac:dyDescent="0.25">
      <c r="K6488" s="31" t="str">
        <f t="shared" si="420"/>
        <v/>
      </c>
    </row>
    <row r="6489" spans="11:11" x14ac:dyDescent="0.25">
      <c r="K6489" s="31" t="str">
        <f t="shared" si="420"/>
        <v/>
      </c>
    </row>
    <row r="6490" spans="11:11" x14ac:dyDescent="0.25">
      <c r="K6490" s="31" t="str">
        <f t="shared" si="420"/>
        <v/>
      </c>
    </row>
    <row r="6491" spans="11:11" x14ac:dyDescent="0.25">
      <c r="K6491" s="31" t="str">
        <f t="shared" si="420"/>
        <v/>
      </c>
    </row>
    <row r="6492" spans="11:11" x14ac:dyDescent="0.25">
      <c r="K6492" s="31" t="str">
        <f t="shared" si="420"/>
        <v/>
      </c>
    </row>
    <row r="6493" spans="11:11" x14ac:dyDescent="0.25">
      <c r="K6493" s="31" t="str">
        <f t="shared" si="420"/>
        <v/>
      </c>
    </row>
    <row r="6494" spans="11:11" x14ac:dyDescent="0.25">
      <c r="K6494" s="31" t="str">
        <f t="shared" si="420"/>
        <v/>
      </c>
    </row>
    <row r="6495" spans="11:11" x14ac:dyDescent="0.25">
      <c r="K6495" s="31" t="str">
        <f t="shared" si="420"/>
        <v/>
      </c>
    </row>
    <row r="6496" spans="11:11" x14ac:dyDescent="0.25">
      <c r="K6496" s="31" t="str">
        <f t="shared" si="420"/>
        <v/>
      </c>
    </row>
    <row r="6497" spans="11:11" x14ac:dyDescent="0.25">
      <c r="K6497" s="31" t="str">
        <f t="shared" si="420"/>
        <v/>
      </c>
    </row>
    <row r="6498" spans="11:11" x14ac:dyDescent="0.25">
      <c r="K6498" s="31" t="str">
        <f t="shared" si="420"/>
        <v/>
      </c>
    </row>
    <row r="6499" spans="11:11" x14ac:dyDescent="0.25">
      <c r="K6499" s="31" t="str">
        <f t="shared" si="420"/>
        <v/>
      </c>
    </row>
    <row r="6500" spans="11:11" x14ac:dyDescent="0.25">
      <c r="K6500" s="31" t="str">
        <f t="shared" si="420"/>
        <v/>
      </c>
    </row>
    <row r="6501" spans="11:11" x14ac:dyDescent="0.25">
      <c r="K6501" s="31" t="str">
        <f t="shared" si="420"/>
        <v/>
      </c>
    </row>
    <row r="6502" spans="11:11" x14ac:dyDescent="0.25">
      <c r="K6502" s="31" t="str">
        <f t="shared" si="420"/>
        <v/>
      </c>
    </row>
    <row r="6503" spans="11:11" x14ac:dyDescent="0.25">
      <c r="K6503" s="31" t="str">
        <f t="shared" si="420"/>
        <v/>
      </c>
    </row>
    <row r="6504" spans="11:11" x14ac:dyDescent="0.25">
      <c r="K6504" s="31" t="str">
        <f t="shared" si="420"/>
        <v/>
      </c>
    </row>
    <row r="6505" spans="11:11" x14ac:dyDescent="0.25">
      <c r="K6505" s="31" t="str">
        <f t="shared" si="420"/>
        <v/>
      </c>
    </row>
    <row r="6506" spans="11:11" x14ac:dyDescent="0.25">
      <c r="K6506" s="31" t="str">
        <f t="shared" si="420"/>
        <v/>
      </c>
    </row>
    <row r="6507" spans="11:11" x14ac:dyDescent="0.25">
      <c r="K6507" s="31" t="str">
        <f t="shared" si="420"/>
        <v/>
      </c>
    </row>
    <row r="6508" spans="11:11" x14ac:dyDescent="0.25">
      <c r="K6508" s="31" t="str">
        <f t="shared" si="420"/>
        <v/>
      </c>
    </row>
    <row r="6509" spans="11:11" x14ac:dyDescent="0.25">
      <c r="K6509" s="31" t="str">
        <f t="shared" si="420"/>
        <v/>
      </c>
    </row>
    <row r="6510" spans="11:11" x14ac:dyDescent="0.25">
      <c r="K6510" s="31" t="str">
        <f t="shared" si="420"/>
        <v/>
      </c>
    </row>
    <row r="6511" spans="11:11" x14ac:dyDescent="0.25">
      <c r="K6511" s="31" t="str">
        <f t="shared" si="420"/>
        <v/>
      </c>
    </row>
    <row r="6512" spans="11:11" x14ac:dyDescent="0.25">
      <c r="K6512" s="31" t="str">
        <f t="shared" si="420"/>
        <v/>
      </c>
    </row>
    <row r="6513" spans="11:11" x14ac:dyDescent="0.25">
      <c r="K6513" s="31" t="str">
        <f t="shared" si="420"/>
        <v/>
      </c>
    </row>
    <row r="6514" spans="11:11" x14ac:dyDescent="0.25">
      <c r="K6514" s="31" t="str">
        <f t="shared" si="420"/>
        <v/>
      </c>
    </row>
    <row r="6515" spans="11:11" x14ac:dyDescent="0.25">
      <c r="K6515" s="31" t="str">
        <f t="shared" si="420"/>
        <v/>
      </c>
    </row>
    <row r="6516" spans="11:11" x14ac:dyDescent="0.25">
      <c r="K6516" s="31" t="str">
        <f t="shared" si="420"/>
        <v/>
      </c>
    </row>
    <row r="6517" spans="11:11" x14ac:dyDescent="0.25">
      <c r="K6517" s="31" t="str">
        <f t="shared" si="420"/>
        <v/>
      </c>
    </row>
    <row r="6518" spans="11:11" x14ac:dyDescent="0.25">
      <c r="K6518" s="31" t="str">
        <f t="shared" si="420"/>
        <v/>
      </c>
    </row>
    <row r="6519" spans="11:11" x14ac:dyDescent="0.25">
      <c r="K6519" s="31" t="str">
        <f t="shared" si="420"/>
        <v/>
      </c>
    </row>
    <row r="6520" spans="11:11" x14ac:dyDescent="0.25">
      <c r="K6520" s="31" t="str">
        <f t="shared" si="420"/>
        <v/>
      </c>
    </row>
    <row r="6521" spans="11:11" x14ac:dyDescent="0.25">
      <c r="K6521" s="31" t="str">
        <f t="shared" si="420"/>
        <v/>
      </c>
    </row>
    <row r="6522" spans="11:11" x14ac:dyDescent="0.25">
      <c r="K6522" s="31" t="str">
        <f t="shared" si="420"/>
        <v/>
      </c>
    </row>
    <row r="6523" spans="11:11" x14ac:dyDescent="0.25">
      <c r="K6523" s="31" t="str">
        <f t="shared" si="420"/>
        <v/>
      </c>
    </row>
    <row r="6524" spans="11:11" x14ac:dyDescent="0.25">
      <c r="K6524" s="31" t="str">
        <f t="shared" si="420"/>
        <v/>
      </c>
    </row>
    <row r="6525" spans="11:11" x14ac:dyDescent="0.25">
      <c r="K6525" s="31" t="str">
        <f t="shared" si="420"/>
        <v/>
      </c>
    </row>
    <row r="6526" spans="11:11" x14ac:dyDescent="0.25">
      <c r="K6526" s="31" t="str">
        <f t="shared" si="420"/>
        <v/>
      </c>
    </row>
    <row r="6527" spans="11:11" x14ac:dyDescent="0.25">
      <c r="K6527" s="31" t="str">
        <f t="shared" si="420"/>
        <v/>
      </c>
    </row>
    <row r="6528" spans="11:11" x14ac:dyDescent="0.25">
      <c r="K6528" s="31" t="str">
        <f t="shared" si="420"/>
        <v/>
      </c>
    </row>
    <row r="6529" spans="11:11" x14ac:dyDescent="0.25">
      <c r="K6529" s="31" t="str">
        <f t="shared" si="420"/>
        <v/>
      </c>
    </row>
    <row r="6530" spans="11:11" x14ac:dyDescent="0.25">
      <c r="K6530" s="31" t="str">
        <f t="shared" si="420"/>
        <v/>
      </c>
    </row>
    <row r="6531" spans="11:11" x14ac:dyDescent="0.25">
      <c r="K6531" s="31" t="str">
        <f t="shared" si="420"/>
        <v/>
      </c>
    </row>
    <row r="6532" spans="11:11" x14ac:dyDescent="0.25">
      <c r="K6532" s="31" t="str">
        <f t="shared" si="420"/>
        <v/>
      </c>
    </row>
    <row r="6533" spans="11:11" x14ac:dyDescent="0.25">
      <c r="K6533" s="31" t="str">
        <f t="shared" si="420"/>
        <v/>
      </c>
    </row>
    <row r="6534" spans="11:11" x14ac:dyDescent="0.25">
      <c r="K6534" s="31" t="str">
        <f t="shared" si="420"/>
        <v/>
      </c>
    </row>
    <row r="6535" spans="11:11" x14ac:dyDescent="0.25">
      <c r="K6535" s="31" t="str">
        <f t="shared" si="420"/>
        <v/>
      </c>
    </row>
    <row r="6536" spans="11:11" x14ac:dyDescent="0.25">
      <c r="K6536" s="31" t="str">
        <f t="shared" ref="K6536:K6599" si="421">IF(LEN(F6536)&gt;0,IF(LEN(G6536)&gt;0,IF(LEN(C6536)&gt;1,IF(ISBLANK($H$5),"Error: No ha ingresado el Mes",IF(ISBLANK($I$5),"Error: No ha ingresado el Año",IF(L6536="SI","Error Codigo de Servicio Invalido",""))),"Error: No ha ingresado empresa"),""),"")</f>
        <v/>
      </c>
    </row>
    <row r="6537" spans="11:11" x14ac:dyDescent="0.25">
      <c r="K6537" s="31" t="str">
        <f t="shared" si="421"/>
        <v/>
      </c>
    </row>
    <row r="6538" spans="11:11" x14ac:dyDescent="0.25">
      <c r="K6538" s="31" t="str">
        <f t="shared" si="421"/>
        <v/>
      </c>
    </row>
    <row r="6539" spans="11:11" x14ac:dyDescent="0.25">
      <c r="K6539" s="31" t="str">
        <f t="shared" si="421"/>
        <v/>
      </c>
    </row>
    <row r="6540" spans="11:11" x14ac:dyDescent="0.25">
      <c r="K6540" s="31" t="str">
        <f t="shared" si="421"/>
        <v/>
      </c>
    </row>
    <row r="6541" spans="11:11" x14ac:dyDescent="0.25">
      <c r="K6541" s="31" t="str">
        <f t="shared" si="421"/>
        <v/>
      </c>
    </row>
    <row r="6542" spans="11:11" x14ac:dyDescent="0.25">
      <c r="K6542" s="31" t="str">
        <f t="shared" si="421"/>
        <v/>
      </c>
    </row>
    <row r="6543" spans="11:11" x14ac:dyDescent="0.25">
      <c r="K6543" s="31" t="str">
        <f t="shared" si="421"/>
        <v/>
      </c>
    </row>
    <row r="6544" spans="11:11" x14ac:dyDescent="0.25">
      <c r="K6544" s="31" t="str">
        <f t="shared" si="421"/>
        <v/>
      </c>
    </row>
    <row r="6545" spans="11:11" x14ac:dyDescent="0.25">
      <c r="K6545" s="31" t="str">
        <f t="shared" si="421"/>
        <v/>
      </c>
    </row>
    <row r="6546" spans="11:11" x14ac:dyDescent="0.25">
      <c r="K6546" s="31" t="str">
        <f t="shared" si="421"/>
        <v/>
      </c>
    </row>
    <row r="6547" spans="11:11" x14ac:dyDescent="0.25">
      <c r="K6547" s="31" t="str">
        <f t="shared" si="421"/>
        <v/>
      </c>
    </row>
    <row r="6548" spans="11:11" x14ac:dyDescent="0.25">
      <c r="K6548" s="31" t="str">
        <f t="shared" si="421"/>
        <v/>
      </c>
    </row>
    <row r="6549" spans="11:11" x14ac:dyDescent="0.25">
      <c r="K6549" s="31" t="str">
        <f t="shared" si="421"/>
        <v/>
      </c>
    </row>
    <row r="6550" spans="11:11" x14ac:dyDescent="0.25">
      <c r="K6550" s="31" t="str">
        <f t="shared" si="421"/>
        <v/>
      </c>
    </row>
    <row r="6551" spans="11:11" x14ac:dyDescent="0.25">
      <c r="K6551" s="31" t="str">
        <f t="shared" si="421"/>
        <v/>
      </c>
    </row>
    <row r="6552" spans="11:11" x14ac:dyDescent="0.25">
      <c r="K6552" s="31" t="str">
        <f t="shared" si="421"/>
        <v/>
      </c>
    </row>
    <row r="6553" spans="11:11" x14ac:dyDescent="0.25">
      <c r="K6553" s="31" t="str">
        <f t="shared" si="421"/>
        <v/>
      </c>
    </row>
    <row r="6554" spans="11:11" x14ac:dyDescent="0.25">
      <c r="K6554" s="31" t="str">
        <f t="shared" si="421"/>
        <v/>
      </c>
    </row>
    <row r="6555" spans="11:11" x14ac:dyDescent="0.25">
      <c r="K6555" s="31" t="str">
        <f t="shared" si="421"/>
        <v/>
      </c>
    </row>
    <row r="6556" spans="11:11" x14ac:dyDescent="0.25">
      <c r="K6556" s="31" t="str">
        <f t="shared" si="421"/>
        <v/>
      </c>
    </row>
    <row r="6557" spans="11:11" x14ac:dyDescent="0.25">
      <c r="K6557" s="31" t="str">
        <f t="shared" si="421"/>
        <v/>
      </c>
    </row>
    <row r="6558" spans="11:11" x14ac:dyDescent="0.25">
      <c r="K6558" s="31" t="str">
        <f t="shared" si="421"/>
        <v/>
      </c>
    </row>
    <row r="6559" spans="11:11" x14ac:dyDescent="0.25">
      <c r="K6559" s="31" t="str">
        <f t="shared" si="421"/>
        <v/>
      </c>
    </row>
    <row r="6560" spans="11:11" x14ac:dyDescent="0.25">
      <c r="K6560" s="31" t="str">
        <f t="shared" si="421"/>
        <v/>
      </c>
    </row>
    <row r="6561" spans="11:11" x14ac:dyDescent="0.25">
      <c r="K6561" s="31" t="str">
        <f t="shared" si="421"/>
        <v/>
      </c>
    </row>
    <row r="6562" spans="11:11" x14ac:dyDescent="0.25">
      <c r="K6562" s="31" t="str">
        <f t="shared" si="421"/>
        <v/>
      </c>
    </row>
    <row r="6563" spans="11:11" x14ac:dyDescent="0.25">
      <c r="K6563" s="31" t="str">
        <f t="shared" si="421"/>
        <v/>
      </c>
    </row>
    <row r="6564" spans="11:11" x14ac:dyDescent="0.25">
      <c r="K6564" s="31" t="str">
        <f t="shared" si="421"/>
        <v/>
      </c>
    </row>
    <row r="6565" spans="11:11" x14ac:dyDescent="0.25">
      <c r="K6565" s="31" t="str">
        <f t="shared" si="421"/>
        <v/>
      </c>
    </row>
    <row r="6566" spans="11:11" x14ac:dyDescent="0.25">
      <c r="K6566" s="31" t="str">
        <f t="shared" si="421"/>
        <v/>
      </c>
    </row>
    <row r="6567" spans="11:11" x14ac:dyDescent="0.25">
      <c r="K6567" s="31" t="str">
        <f t="shared" si="421"/>
        <v/>
      </c>
    </row>
    <row r="6568" spans="11:11" x14ac:dyDescent="0.25">
      <c r="K6568" s="31" t="str">
        <f t="shared" si="421"/>
        <v/>
      </c>
    </row>
    <row r="6569" spans="11:11" x14ac:dyDescent="0.25">
      <c r="K6569" s="31" t="str">
        <f t="shared" si="421"/>
        <v/>
      </c>
    </row>
    <row r="6570" spans="11:11" x14ac:dyDescent="0.25">
      <c r="K6570" s="31" t="str">
        <f t="shared" si="421"/>
        <v/>
      </c>
    </row>
    <row r="6571" spans="11:11" x14ac:dyDescent="0.25">
      <c r="K6571" s="31" t="str">
        <f t="shared" si="421"/>
        <v/>
      </c>
    </row>
    <row r="6572" spans="11:11" x14ac:dyDescent="0.25">
      <c r="K6572" s="31" t="str">
        <f t="shared" si="421"/>
        <v/>
      </c>
    </row>
    <row r="6573" spans="11:11" x14ac:dyDescent="0.25">
      <c r="K6573" s="31" t="str">
        <f t="shared" si="421"/>
        <v/>
      </c>
    </row>
    <row r="6574" spans="11:11" x14ac:dyDescent="0.25">
      <c r="K6574" s="31" t="str">
        <f t="shared" si="421"/>
        <v/>
      </c>
    </row>
    <row r="6575" spans="11:11" x14ac:dyDescent="0.25">
      <c r="K6575" s="31" t="str">
        <f t="shared" si="421"/>
        <v/>
      </c>
    </row>
    <row r="6576" spans="11:11" x14ac:dyDescent="0.25">
      <c r="K6576" s="31" t="str">
        <f t="shared" si="421"/>
        <v/>
      </c>
    </row>
    <row r="6577" spans="11:11" x14ac:dyDescent="0.25">
      <c r="K6577" s="31" t="str">
        <f t="shared" si="421"/>
        <v/>
      </c>
    </row>
    <row r="6578" spans="11:11" x14ac:dyDescent="0.25">
      <c r="K6578" s="31" t="str">
        <f t="shared" si="421"/>
        <v/>
      </c>
    </row>
    <row r="6579" spans="11:11" x14ac:dyDescent="0.25">
      <c r="K6579" s="31" t="str">
        <f t="shared" si="421"/>
        <v/>
      </c>
    </row>
    <row r="6580" spans="11:11" x14ac:dyDescent="0.25">
      <c r="K6580" s="31" t="str">
        <f t="shared" si="421"/>
        <v/>
      </c>
    </row>
    <row r="6581" spans="11:11" x14ac:dyDescent="0.25">
      <c r="K6581" s="31" t="str">
        <f t="shared" si="421"/>
        <v/>
      </c>
    </row>
    <row r="6582" spans="11:11" x14ac:dyDescent="0.25">
      <c r="K6582" s="31" t="str">
        <f t="shared" si="421"/>
        <v/>
      </c>
    </row>
    <row r="6583" spans="11:11" x14ac:dyDescent="0.25">
      <c r="K6583" s="31" t="str">
        <f t="shared" si="421"/>
        <v/>
      </c>
    </row>
    <row r="6584" spans="11:11" x14ac:dyDescent="0.25">
      <c r="K6584" s="31" t="str">
        <f t="shared" si="421"/>
        <v/>
      </c>
    </row>
    <row r="6585" spans="11:11" x14ac:dyDescent="0.25">
      <c r="K6585" s="31" t="str">
        <f t="shared" si="421"/>
        <v/>
      </c>
    </row>
    <row r="6586" spans="11:11" x14ac:dyDescent="0.25">
      <c r="K6586" s="31" t="str">
        <f t="shared" si="421"/>
        <v/>
      </c>
    </row>
    <row r="6587" spans="11:11" x14ac:dyDescent="0.25">
      <c r="K6587" s="31" t="str">
        <f t="shared" si="421"/>
        <v/>
      </c>
    </row>
    <row r="6588" spans="11:11" x14ac:dyDescent="0.25">
      <c r="K6588" s="31" t="str">
        <f t="shared" si="421"/>
        <v/>
      </c>
    </row>
    <row r="6589" spans="11:11" x14ac:dyDescent="0.25">
      <c r="K6589" s="31" t="str">
        <f t="shared" si="421"/>
        <v/>
      </c>
    </row>
    <row r="6590" spans="11:11" x14ac:dyDescent="0.25">
      <c r="K6590" s="31" t="str">
        <f t="shared" si="421"/>
        <v/>
      </c>
    </row>
    <row r="6591" spans="11:11" x14ac:dyDescent="0.25">
      <c r="K6591" s="31" t="str">
        <f t="shared" si="421"/>
        <v/>
      </c>
    </row>
    <row r="6592" spans="11:11" x14ac:dyDescent="0.25">
      <c r="K6592" s="31" t="str">
        <f t="shared" si="421"/>
        <v/>
      </c>
    </row>
    <row r="6593" spans="11:11" x14ac:dyDescent="0.25">
      <c r="K6593" s="31" t="str">
        <f t="shared" si="421"/>
        <v/>
      </c>
    </row>
    <row r="6594" spans="11:11" x14ac:dyDescent="0.25">
      <c r="K6594" s="31" t="str">
        <f t="shared" si="421"/>
        <v/>
      </c>
    </row>
    <row r="6595" spans="11:11" x14ac:dyDescent="0.25">
      <c r="K6595" s="31" t="str">
        <f t="shared" si="421"/>
        <v/>
      </c>
    </row>
    <row r="6596" spans="11:11" x14ac:dyDescent="0.25">
      <c r="K6596" s="31" t="str">
        <f t="shared" si="421"/>
        <v/>
      </c>
    </row>
    <row r="6597" spans="11:11" x14ac:dyDescent="0.25">
      <c r="K6597" s="31" t="str">
        <f t="shared" si="421"/>
        <v/>
      </c>
    </row>
    <row r="6598" spans="11:11" x14ac:dyDescent="0.25">
      <c r="K6598" s="31" t="str">
        <f t="shared" si="421"/>
        <v/>
      </c>
    </row>
    <row r="6599" spans="11:11" x14ac:dyDescent="0.25">
      <c r="K6599" s="31" t="str">
        <f t="shared" si="421"/>
        <v/>
      </c>
    </row>
    <row r="6600" spans="11:11" x14ac:dyDescent="0.25">
      <c r="K6600" s="31" t="str">
        <f t="shared" ref="K6600:K6663" si="422">IF(LEN(F6600)&gt;0,IF(LEN(G6600)&gt;0,IF(LEN(C6600)&gt;1,IF(ISBLANK($H$5),"Error: No ha ingresado el Mes",IF(ISBLANK($I$5),"Error: No ha ingresado el Año",IF(L6600="SI","Error Codigo de Servicio Invalido",""))),"Error: No ha ingresado empresa"),""),"")</f>
        <v/>
      </c>
    </row>
    <row r="6601" spans="11:11" x14ac:dyDescent="0.25">
      <c r="K6601" s="31" t="str">
        <f t="shared" si="422"/>
        <v/>
      </c>
    </row>
    <row r="6602" spans="11:11" x14ac:dyDescent="0.25">
      <c r="K6602" s="31" t="str">
        <f t="shared" si="422"/>
        <v/>
      </c>
    </row>
    <row r="6603" spans="11:11" x14ac:dyDescent="0.25">
      <c r="K6603" s="31" t="str">
        <f t="shared" si="422"/>
        <v/>
      </c>
    </row>
    <row r="6604" spans="11:11" x14ac:dyDescent="0.25">
      <c r="K6604" s="31" t="str">
        <f t="shared" si="422"/>
        <v/>
      </c>
    </row>
    <row r="6605" spans="11:11" x14ac:dyDescent="0.25">
      <c r="K6605" s="31" t="str">
        <f t="shared" si="422"/>
        <v/>
      </c>
    </row>
    <row r="6606" spans="11:11" x14ac:dyDescent="0.25">
      <c r="K6606" s="31" t="str">
        <f t="shared" si="422"/>
        <v/>
      </c>
    </row>
    <row r="6607" spans="11:11" x14ac:dyDescent="0.25">
      <c r="K6607" s="31" t="str">
        <f t="shared" si="422"/>
        <v/>
      </c>
    </row>
    <row r="6608" spans="11:11" x14ac:dyDescent="0.25">
      <c r="K6608" s="31" t="str">
        <f t="shared" si="422"/>
        <v/>
      </c>
    </row>
    <row r="6609" spans="11:11" x14ac:dyDescent="0.25">
      <c r="K6609" s="31" t="str">
        <f t="shared" si="422"/>
        <v/>
      </c>
    </row>
    <row r="6610" spans="11:11" x14ac:dyDescent="0.25">
      <c r="K6610" s="31" t="str">
        <f t="shared" si="422"/>
        <v/>
      </c>
    </row>
    <row r="6611" spans="11:11" x14ac:dyDescent="0.25">
      <c r="K6611" s="31" t="str">
        <f t="shared" si="422"/>
        <v/>
      </c>
    </row>
    <row r="6612" spans="11:11" x14ac:dyDescent="0.25">
      <c r="K6612" s="31" t="str">
        <f t="shared" si="422"/>
        <v/>
      </c>
    </row>
    <row r="6613" spans="11:11" x14ac:dyDescent="0.25">
      <c r="K6613" s="31" t="str">
        <f t="shared" si="422"/>
        <v/>
      </c>
    </row>
    <row r="6614" spans="11:11" x14ac:dyDescent="0.25">
      <c r="K6614" s="31" t="str">
        <f t="shared" si="422"/>
        <v/>
      </c>
    </row>
    <row r="6615" spans="11:11" x14ac:dyDescent="0.25">
      <c r="K6615" s="31" t="str">
        <f t="shared" si="422"/>
        <v/>
      </c>
    </row>
    <row r="6616" spans="11:11" x14ac:dyDescent="0.25">
      <c r="K6616" s="31" t="str">
        <f t="shared" si="422"/>
        <v/>
      </c>
    </row>
    <row r="6617" spans="11:11" x14ac:dyDescent="0.25">
      <c r="K6617" s="31" t="str">
        <f t="shared" si="422"/>
        <v/>
      </c>
    </row>
    <row r="6618" spans="11:11" x14ac:dyDescent="0.25">
      <c r="K6618" s="31" t="str">
        <f t="shared" si="422"/>
        <v/>
      </c>
    </row>
    <row r="6619" spans="11:11" x14ac:dyDescent="0.25">
      <c r="K6619" s="31" t="str">
        <f t="shared" si="422"/>
        <v/>
      </c>
    </row>
    <row r="6620" spans="11:11" x14ac:dyDescent="0.25">
      <c r="K6620" s="31" t="str">
        <f t="shared" si="422"/>
        <v/>
      </c>
    </row>
    <row r="6621" spans="11:11" x14ac:dyDescent="0.25">
      <c r="K6621" s="31" t="str">
        <f t="shared" si="422"/>
        <v/>
      </c>
    </row>
    <row r="6622" spans="11:11" x14ac:dyDescent="0.25">
      <c r="K6622" s="31" t="str">
        <f t="shared" si="422"/>
        <v/>
      </c>
    </row>
    <row r="6623" spans="11:11" x14ac:dyDescent="0.25">
      <c r="K6623" s="31" t="str">
        <f t="shared" si="422"/>
        <v/>
      </c>
    </row>
    <row r="6624" spans="11:11" x14ac:dyDescent="0.25">
      <c r="K6624" s="31" t="str">
        <f t="shared" si="422"/>
        <v/>
      </c>
    </row>
    <row r="6625" spans="11:11" x14ac:dyDescent="0.25">
      <c r="K6625" s="31" t="str">
        <f t="shared" si="422"/>
        <v/>
      </c>
    </row>
    <row r="6626" spans="11:11" x14ac:dyDescent="0.25">
      <c r="K6626" s="31" t="str">
        <f t="shared" si="422"/>
        <v/>
      </c>
    </row>
    <row r="6627" spans="11:11" x14ac:dyDescent="0.25">
      <c r="K6627" s="31" t="str">
        <f t="shared" si="422"/>
        <v/>
      </c>
    </row>
    <row r="6628" spans="11:11" x14ac:dyDescent="0.25">
      <c r="K6628" s="31" t="str">
        <f t="shared" si="422"/>
        <v/>
      </c>
    </row>
    <row r="6629" spans="11:11" x14ac:dyDescent="0.25">
      <c r="K6629" s="31" t="str">
        <f t="shared" si="422"/>
        <v/>
      </c>
    </row>
    <row r="6630" spans="11:11" x14ac:dyDescent="0.25">
      <c r="K6630" s="31" t="str">
        <f t="shared" si="422"/>
        <v/>
      </c>
    </row>
    <row r="6631" spans="11:11" x14ac:dyDescent="0.25">
      <c r="K6631" s="31" t="str">
        <f t="shared" si="422"/>
        <v/>
      </c>
    </row>
    <row r="6632" spans="11:11" x14ac:dyDescent="0.25">
      <c r="K6632" s="31" t="str">
        <f t="shared" si="422"/>
        <v/>
      </c>
    </row>
    <row r="6633" spans="11:11" x14ac:dyDescent="0.25">
      <c r="K6633" s="31" t="str">
        <f t="shared" si="422"/>
        <v/>
      </c>
    </row>
    <row r="6634" spans="11:11" x14ac:dyDescent="0.25">
      <c r="K6634" s="31" t="str">
        <f t="shared" si="422"/>
        <v/>
      </c>
    </row>
    <row r="6635" spans="11:11" x14ac:dyDescent="0.25">
      <c r="K6635" s="31" t="str">
        <f t="shared" si="422"/>
        <v/>
      </c>
    </row>
    <row r="6636" spans="11:11" x14ac:dyDescent="0.25">
      <c r="K6636" s="31" t="str">
        <f t="shared" si="422"/>
        <v/>
      </c>
    </row>
    <row r="6637" spans="11:11" x14ac:dyDescent="0.25">
      <c r="K6637" s="31" t="str">
        <f t="shared" si="422"/>
        <v/>
      </c>
    </row>
    <row r="6638" spans="11:11" x14ac:dyDescent="0.25">
      <c r="K6638" s="31" t="str">
        <f t="shared" si="422"/>
        <v/>
      </c>
    </row>
    <row r="6639" spans="11:11" x14ac:dyDescent="0.25">
      <c r="K6639" s="31" t="str">
        <f t="shared" si="422"/>
        <v/>
      </c>
    </row>
    <row r="6640" spans="11:11" x14ac:dyDescent="0.25">
      <c r="K6640" s="31" t="str">
        <f t="shared" si="422"/>
        <v/>
      </c>
    </row>
    <row r="6641" spans="11:11" x14ac:dyDescent="0.25">
      <c r="K6641" s="31" t="str">
        <f t="shared" si="422"/>
        <v/>
      </c>
    </row>
    <row r="6642" spans="11:11" x14ac:dyDescent="0.25">
      <c r="K6642" s="31" t="str">
        <f t="shared" si="422"/>
        <v/>
      </c>
    </row>
    <row r="6643" spans="11:11" x14ac:dyDescent="0.25">
      <c r="K6643" s="31" t="str">
        <f t="shared" si="422"/>
        <v/>
      </c>
    </row>
    <row r="6644" spans="11:11" x14ac:dyDescent="0.25">
      <c r="K6644" s="31" t="str">
        <f t="shared" si="422"/>
        <v/>
      </c>
    </row>
    <row r="6645" spans="11:11" x14ac:dyDescent="0.25">
      <c r="K6645" s="31" t="str">
        <f t="shared" si="422"/>
        <v/>
      </c>
    </row>
    <row r="6646" spans="11:11" x14ac:dyDescent="0.25">
      <c r="K6646" s="31" t="str">
        <f t="shared" si="422"/>
        <v/>
      </c>
    </row>
    <row r="6647" spans="11:11" x14ac:dyDescent="0.25">
      <c r="K6647" s="31" t="str">
        <f t="shared" si="422"/>
        <v/>
      </c>
    </row>
    <row r="6648" spans="11:11" x14ac:dyDescent="0.25">
      <c r="K6648" s="31" t="str">
        <f t="shared" si="422"/>
        <v/>
      </c>
    </row>
    <row r="6649" spans="11:11" x14ac:dyDescent="0.25">
      <c r="K6649" s="31" t="str">
        <f t="shared" si="422"/>
        <v/>
      </c>
    </row>
    <row r="6650" spans="11:11" x14ac:dyDescent="0.25">
      <c r="K6650" s="31" t="str">
        <f t="shared" si="422"/>
        <v/>
      </c>
    </row>
    <row r="6651" spans="11:11" x14ac:dyDescent="0.25">
      <c r="K6651" s="31" t="str">
        <f t="shared" si="422"/>
        <v/>
      </c>
    </row>
    <row r="6652" spans="11:11" x14ac:dyDescent="0.25">
      <c r="K6652" s="31" t="str">
        <f t="shared" si="422"/>
        <v/>
      </c>
    </row>
    <row r="6653" spans="11:11" x14ac:dyDescent="0.25">
      <c r="K6653" s="31" t="str">
        <f t="shared" si="422"/>
        <v/>
      </c>
    </row>
    <row r="6654" spans="11:11" x14ac:dyDescent="0.25">
      <c r="K6654" s="31" t="str">
        <f t="shared" si="422"/>
        <v/>
      </c>
    </row>
    <row r="6655" spans="11:11" x14ac:dyDescent="0.25">
      <c r="K6655" s="31" t="str">
        <f t="shared" si="422"/>
        <v/>
      </c>
    </row>
    <row r="6656" spans="11:11" x14ac:dyDescent="0.25">
      <c r="K6656" s="31" t="str">
        <f t="shared" si="422"/>
        <v/>
      </c>
    </row>
    <row r="6657" spans="11:11" x14ac:dyDescent="0.25">
      <c r="K6657" s="31" t="str">
        <f t="shared" si="422"/>
        <v/>
      </c>
    </row>
    <row r="6658" spans="11:11" x14ac:dyDescent="0.25">
      <c r="K6658" s="31" t="str">
        <f t="shared" si="422"/>
        <v/>
      </c>
    </row>
    <row r="6659" spans="11:11" x14ac:dyDescent="0.25">
      <c r="K6659" s="31" t="str">
        <f t="shared" si="422"/>
        <v/>
      </c>
    </row>
    <row r="6660" spans="11:11" x14ac:dyDescent="0.25">
      <c r="K6660" s="31" t="str">
        <f t="shared" si="422"/>
        <v/>
      </c>
    </row>
    <row r="6661" spans="11:11" x14ac:dyDescent="0.25">
      <c r="K6661" s="31" t="str">
        <f t="shared" si="422"/>
        <v/>
      </c>
    </row>
    <row r="6662" spans="11:11" x14ac:dyDescent="0.25">
      <c r="K6662" s="31" t="str">
        <f t="shared" si="422"/>
        <v/>
      </c>
    </row>
    <row r="6663" spans="11:11" x14ac:dyDescent="0.25">
      <c r="K6663" s="31" t="str">
        <f t="shared" si="422"/>
        <v/>
      </c>
    </row>
    <row r="6664" spans="11:11" x14ac:dyDescent="0.25">
      <c r="K6664" s="31" t="str">
        <f t="shared" ref="K6664:K6727" si="423">IF(LEN(F6664)&gt;0,IF(LEN(G6664)&gt;0,IF(LEN(C6664)&gt;1,IF(ISBLANK($H$5),"Error: No ha ingresado el Mes",IF(ISBLANK($I$5),"Error: No ha ingresado el Año",IF(L6664="SI","Error Codigo de Servicio Invalido",""))),"Error: No ha ingresado empresa"),""),"")</f>
        <v/>
      </c>
    </row>
    <row r="6665" spans="11:11" x14ac:dyDescent="0.25">
      <c r="K6665" s="31" t="str">
        <f t="shared" si="423"/>
        <v/>
      </c>
    </row>
    <row r="6666" spans="11:11" x14ac:dyDescent="0.25">
      <c r="K6666" s="31" t="str">
        <f t="shared" si="423"/>
        <v/>
      </c>
    </row>
    <row r="6667" spans="11:11" x14ac:dyDescent="0.25">
      <c r="K6667" s="31" t="str">
        <f t="shared" si="423"/>
        <v/>
      </c>
    </row>
    <row r="6668" spans="11:11" x14ac:dyDescent="0.25">
      <c r="K6668" s="31" t="str">
        <f t="shared" si="423"/>
        <v/>
      </c>
    </row>
    <row r="6669" spans="11:11" x14ac:dyDescent="0.25">
      <c r="K6669" s="31" t="str">
        <f t="shared" si="423"/>
        <v/>
      </c>
    </row>
    <row r="6670" spans="11:11" x14ac:dyDescent="0.25">
      <c r="K6670" s="31" t="str">
        <f t="shared" si="423"/>
        <v/>
      </c>
    </row>
    <row r="6671" spans="11:11" x14ac:dyDescent="0.25">
      <c r="K6671" s="31" t="str">
        <f t="shared" si="423"/>
        <v/>
      </c>
    </row>
    <row r="6672" spans="11:11" x14ac:dyDescent="0.25">
      <c r="K6672" s="31" t="str">
        <f t="shared" si="423"/>
        <v/>
      </c>
    </row>
    <row r="6673" spans="11:11" x14ac:dyDescent="0.25">
      <c r="K6673" s="31" t="str">
        <f t="shared" si="423"/>
        <v/>
      </c>
    </row>
    <row r="6674" spans="11:11" x14ac:dyDescent="0.25">
      <c r="K6674" s="31" t="str">
        <f t="shared" si="423"/>
        <v/>
      </c>
    </row>
    <row r="6675" spans="11:11" x14ac:dyDescent="0.25">
      <c r="K6675" s="31" t="str">
        <f t="shared" si="423"/>
        <v/>
      </c>
    </row>
    <row r="6676" spans="11:11" x14ac:dyDescent="0.25">
      <c r="K6676" s="31" t="str">
        <f t="shared" si="423"/>
        <v/>
      </c>
    </row>
    <row r="6677" spans="11:11" x14ac:dyDescent="0.25">
      <c r="K6677" s="31" t="str">
        <f t="shared" si="423"/>
        <v/>
      </c>
    </row>
    <row r="6678" spans="11:11" x14ac:dyDescent="0.25">
      <c r="K6678" s="31" t="str">
        <f t="shared" si="423"/>
        <v/>
      </c>
    </row>
    <row r="6679" spans="11:11" x14ac:dyDescent="0.25">
      <c r="K6679" s="31" t="str">
        <f t="shared" si="423"/>
        <v/>
      </c>
    </row>
    <row r="6680" spans="11:11" x14ac:dyDescent="0.25">
      <c r="K6680" s="31" t="str">
        <f t="shared" si="423"/>
        <v/>
      </c>
    </row>
    <row r="6681" spans="11:11" x14ac:dyDescent="0.25">
      <c r="K6681" s="31" t="str">
        <f t="shared" si="423"/>
        <v/>
      </c>
    </row>
    <row r="6682" spans="11:11" x14ac:dyDescent="0.25">
      <c r="K6682" s="31" t="str">
        <f t="shared" si="423"/>
        <v/>
      </c>
    </row>
    <row r="6683" spans="11:11" x14ac:dyDescent="0.25">
      <c r="K6683" s="31" t="str">
        <f t="shared" si="423"/>
        <v/>
      </c>
    </row>
    <row r="6684" spans="11:11" x14ac:dyDescent="0.25">
      <c r="K6684" s="31" t="str">
        <f t="shared" si="423"/>
        <v/>
      </c>
    </row>
    <row r="6685" spans="11:11" x14ac:dyDescent="0.25">
      <c r="K6685" s="31" t="str">
        <f t="shared" si="423"/>
        <v/>
      </c>
    </row>
    <row r="6686" spans="11:11" x14ac:dyDescent="0.25">
      <c r="K6686" s="31" t="str">
        <f t="shared" si="423"/>
        <v/>
      </c>
    </row>
    <row r="6687" spans="11:11" x14ac:dyDescent="0.25">
      <c r="K6687" s="31" t="str">
        <f t="shared" si="423"/>
        <v/>
      </c>
    </row>
    <row r="6688" spans="11:11" x14ac:dyDescent="0.25">
      <c r="K6688" s="31" t="str">
        <f t="shared" si="423"/>
        <v/>
      </c>
    </row>
    <row r="6689" spans="11:11" x14ac:dyDescent="0.25">
      <c r="K6689" s="31" t="str">
        <f t="shared" si="423"/>
        <v/>
      </c>
    </row>
    <row r="6690" spans="11:11" x14ac:dyDescent="0.25">
      <c r="K6690" s="31" t="str">
        <f t="shared" si="423"/>
        <v/>
      </c>
    </row>
    <row r="6691" spans="11:11" x14ac:dyDescent="0.25">
      <c r="K6691" s="31" t="str">
        <f t="shared" si="423"/>
        <v/>
      </c>
    </row>
    <row r="6692" spans="11:11" x14ac:dyDescent="0.25">
      <c r="K6692" s="31" t="str">
        <f t="shared" si="423"/>
        <v/>
      </c>
    </row>
    <row r="6693" spans="11:11" x14ac:dyDescent="0.25">
      <c r="K6693" s="31" t="str">
        <f t="shared" si="423"/>
        <v/>
      </c>
    </row>
    <row r="6694" spans="11:11" x14ac:dyDescent="0.25">
      <c r="K6694" s="31" t="str">
        <f t="shared" si="423"/>
        <v/>
      </c>
    </row>
    <row r="6695" spans="11:11" x14ac:dyDescent="0.25">
      <c r="K6695" s="31" t="str">
        <f t="shared" si="423"/>
        <v/>
      </c>
    </row>
    <row r="6696" spans="11:11" x14ac:dyDescent="0.25">
      <c r="K6696" s="31" t="str">
        <f t="shared" si="423"/>
        <v/>
      </c>
    </row>
    <row r="6697" spans="11:11" x14ac:dyDescent="0.25">
      <c r="K6697" s="31" t="str">
        <f t="shared" si="423"/>
        <v/>
      </c>
    </row>
    <row r="6698" spans="11:11" x14ac:dyDescent="0.25">
      <c r="K6698" s="31" t="str">
        <f t="shared" si="423"/>
        <v/>
      </c>
    </row>
    <row r="6699" spans="11:11" x14ac:dyDescent="0.25">
      <c r="K6699" s="31" t="str">
        <f t="shared" si="423"/>
        <v/>
      </c>
    </row>
    <row r="6700" spans="11:11" x14ac:dyDescent="0.25">
      <c r="K6700" s="31" t="str">
        <f t="shared" si="423"/>
        <v/>
      </c>
    </row>
    <row r="6701" spans="11:11" x14ac:dyDescent="0.25">
      <c r="K6701" s="31" t="str">
        <f t="shared" si="423"/>
        <v/>
      </c>
    </row>
    <row r="6702" spans="11:11" x14ac:dyDescent="0.25">
      <c r="K6702" s="31" t="str">
        <f t="shared" si="423"/>
        <v/>
      </c>
    </row>
    <row r="6703" spans="11:11" x14ac:dyDescent="0.25">
      <c r="K6703" s="31" t="str">
        <f t="shared" si="423"/>
        <v/>
      </c>
    </row>
    <row r="6704" spans="11:11" x14ac:dyDescent="0.25">
      <c r="K6704" s="31" t="str">
        <f t="shared" si="423"/>
        <v/>
      </c>
    </row>
    <row r="6705" spans="11:11" x14ac:dyDescent="0.25">
      <c r="K6705" s="31" t="str">
        <f t="shared" si="423"/>
        <v/>
      </c>
    </row>
    <row r="6706" spans="11:11" x14ac:dyDescent="0.25">
      <c r="K6706" s="31" t="str">
        <f t="shared" si="423"/>
        <v/>
      </c>
    </row>
    <row r="6707" spans="11:11" x14ac:dyDescent="0.25">
      <c r="K6707" s="31" t="str">
        <f t="shared" si="423"/>
        <v/>
      </c>
    </row>
    <row r="6708" spans="11:11" x14ac:dyDescent="0.25">
      <c r="K6708" s="31" t="str">
        <f t="shared" si="423"/>
        <v/>
      </c>
    </row>
    <row r="6709" spans="11:11" x14ac:dyDescent="0.25">
      <c r="K6709" s="31" t="str">
        <f t="shared" si="423"/>
        <v/>
      </c>
    </row>
    <row r="6710" spans="11:11" x14ac:dyDescent="0.25">
      <c r="K6710" s="31" t="str">
        <f t="shared" si="423"/>
        <v/>
      </c>
    </row>
    <row r="6711" spans="11:11" x14ac:dyDescent="0.25">
      <c r="K6711" s="31" t="str">
        <f t="shared" si="423"/>
        <v/>
      </c>
    </row>
    <row r="6712" spans="11:11" x14ac:dyDescent="0.25">
      <c r="K6712" s="31" t="str">
        <f t="shared" si="423"/>
        <v/>
      </c>
    </row>
    <row r="6713" spans="11:11" x14ac:dyDescent="0.25">
      <c r="K6713" s="31" t="str">
        <f t="shared" si="423"/>
        <v/>
      </c>
    </row>
    <row r="6714" spans="11:11" x14ac:dyDescent="0.25">
      <c r="K6714" s="31" t="str">
        <f t="shared" si="423"/>
        <v/>
      </c>
    </row>
    <row r="6715" spans="11:11" x14ac:dyDescent="0.25">
      <c r="K6715" s="31" t="str">
        <f t="shared" si="423"/>
        <v/>
      </c>
    </row>
    <row r="6716" spans="11:11" x14ac:dyDescent="0.25">
      <c r="K6716" s="31" t="str">
        <f t="shared" si="423"/>
        <v/>
      </c>
    </row>
    <row r="6717" spans="11:11" x14ac:dyDescent="0.25">
      <c r="K6717" s="31" t="str">
        <f t="shared" si="423"/>
        <v/>
      </c>
    </row>
    <row r="6718" spans="11:11" x14ac:dyDescent="0.25">
      <c r="K6718" s="31" t="str">
        <f t="shared" si="423"/>
        <v/>
      </c>
    </row>
    <row r="6719" spans="11:11" x14ac:dyDescent="0.25">
      <c r="K6719" s="31" t="str">
        <f t="shared" si="423"/>
        <v/>
      </c>
    </row>
    <row r="6720" spans="11:11" x14ac:dyDescent="0.25">
      <c r="K6720" s="31" t="str">
        <f t="shared" si="423"/>
        <v/>
      </c>
    </row>
    <row r="6721" spans="11:11" x14ac:dyDescent="0.25">
      <c r="K6721" s="31" t="str">
        <f t="shared" si="423"/>
        <v/>
      </c>
    </row>
    <row r="6722" spans="11:11" x14ac:dyDescent="0.25">
      <c r="K6722" s="31" t="str">
        <f t="shared" si="423"/>
        <v/>
      </c>
    </row>
    <row r="6723" spans="11:11" x14ac:dyDescent="0.25">
      <c r="K6723" s="31" t="str">
        <f t="shared" si="423"/>
        <v/>
      </c>
    </row>
    <row r="6724" spans="11:11" x14ac:dyDescent="0.25">
      <c r="K6724" s="31" t="str">
        <f t="shared" si="423"/>
        <v/>
      </c>
    </row>
    <row r="6725" spans="11:11" x14ac:dyDescent="0.25">
      <c r="K6725" s="31" t="str">
        <f t="shared" si="423"/>
        <v/>
      </c>
    </row>
    <row r="6726" spans="11:11" x14ac:dyDescent="0.25">
      <c r="K6726" s="31" t="str">
        <f t="shared" si="423"/>
        <v/>
      </c>
    </row>
    <row r="6727" spans="11:11" x14ac:dyDescent="0.25">
      <c r="K6727" s="31" t="str">
        <f t="shared" si="423"/>
        <v/>
      </c>
    </row>
    <row r="6728" spans="11:11" x14ac:dyDescent="0.25">
      <c r="K6728" s="31" t="str">
        <f t="shared" ref="K6728:K6791" si="424">IF(LEN(F6728)&gt;0,IF(LEN(G6728)&gt;0,IF(LEN(C6728)&gt;1,IF(ISBLANK($H$5),"Error: No ha ingresado el Mes",IF(ISBLANK($I$5),"Error: No ha ingresado el Año",IF(L6728="SI","Error Codigo de Servicio Invalido",""))),"Error: No ha ingresado empresa"),""),"")</f>
        <v/>
      </c>
    </row>
    <row r="6729" spans="11:11" x14ac:dyDescent="0.25">
      <c r="K6729" s="31" t="str">
        <f t="shared" si="424"/>
        <v/>
      </c>
    </row>
    <row r="6730" spans="11:11" x14ac:dyDescent="0.25">
      <c r="K6730" s="31" t="str">
        <f t="shared" si="424"/>
        <v/>
      </c>
    </row>
    <row r="6731" spans="11:11" x14ac:dyDescent="0.25">
      <c r="K6731" s="31" t="str">
        <f t="shared" si="424"/>
        <v/>
      </c>
    </row>
    <row r="6732" spans="11:11" x14ac:dyDescent="0.25">
      <c r="K6732" s="31" t="str">
        <f t="shared" si="424"/>
        <v/>
      </c>
    </row>
    <row r="6733" spans="11:11" x14ac:dyDescent="0.25">
      <c r="K6733" s="31" t="str">
        <f t="shared" si="424"/>
        <v/>
      </c>
    </row>
    <row r="6734" spans="11:11" x14ac:dyDescent="0.25">
      <c r="K6734" s="31" t="str">
        <f t="shared" si="424"/>
        <v/>
      </c>
    </row>
    <row r="6735" spans="11:11" x14ac:dyDescent="0.25">
      <c r="K6735" s="31" t="str">
        <f t="shared" si="424"/>
        <v/>
      </c>
    </row>
    <row r="6736" spans="11:11" x14ac:dyDescent="0.25">
      <c r="K6736" s="31" t="str">
        <f t="shared" si="424"/>
        <v/>
      </c>
    </row>
    <row r="6737" spans="11:11" x14ac:dyDescent="0.25">
      <c r="K6737" s="31" t="str">
        <f t="shared" si="424"/>
        <v/>
      </c>
    </row>
    <row r="6738" spans="11:11" x14ac:dyDescent="0.25">
      <c r="K6738" s="31" t="str">
        <f t="shared" si="424"/>
        <v/>
      </c>
    </row>
    <row r="6739" spans="11:11" x14ac:dyDescent="0.25">
      <c r="K6739" s="31" t="str">
        <f t="shared" si="424"/>
        <v/>
      </c>
    </row>
    <row r="6740" spans="11:11" x14ac:dyDescent="0.25">
      <c r="K6740" s="31" t="str">
        <f t="shared" si="424"/>
        <v/>
      </c>
    </row>
    <row r="6741" spans="11:11" x14ac:dyDescent="0.25">
      <c r="K6741" s="31" t="str">
        <f t="shared" si="424"/>
        <v/>
      </c>
    </row>
    <row r="6742" spans="11:11" x14ac:dyDescent="0.25">
      <c r="K6742" s="31" t="str">
        <f t="shared" si="424"/>
        <v/>
      </c>
    </row>
    <row r="6743" spans="11:11" x14ac:dyDescent="0.25">
      <c r="K6743" s="31" t="str">
        <f t="shared" si="424"/>
        <v/>
      </c>
    </row>
    <row r="6744" spans="11:11" x14ac:dyDescent="0.25">
      <c r="K6744" s="31" t="str">
        <f t="shared" si="424"/>
        <v/>
      </c>
    </row>
    <row r="6745" spans="11:11" x14ac:dyDescent="0.25">
      <c r="K6745" s="31" t="str">
        <f t="shared" si="424"/>
        <v/>
      </c>
    </row>
    <row r="6746" spans="11:11" x14ac:dyDescent="0.25">
      <c r="K6746" s="31" t="str">
        <f t="shared" si="424"/>
        <v/>
      </c>
    </row>
    <row r="6747" spans="11:11" x14ac:dyDescent="0.25">
      <c r="K6747" s="31" t="str">
        <f t="shared" si="424"/>
        <v/>
      </c>
    </row>
    <row r="6748" spans="11:11" x14ac:dyDescent="0.25">
      <c r="K6748" s="31" t="str">
        <f t="shared" si="424"/>
        <v/>
      </c>
    </row>
    <row r="6749" spans="11:11" x14ac:dyDescent="0.25">
      <c r="K6749" s="31" t="str">
        <f t="shared" si="424"/>
        <v/>
      </c>
    </row>
    <row r="6750" spans="11:11" x14ac:dyDescent="0.25">
      <c r="K6750" s="31" t="str">
        <f t="shared" si="424"/>
        <v/>
      </c>
    </row>
    <row r="6751" spans="11:11" x14ac:dyDescent="0.25">
      <c r="K6751" s="31" t="str">
        <f t="shared" si="424"/>
        <v/>
      </c>
    </row>
    <row r="6752" spans="11:11" x14ac:dyDescent="0.25">
      <c r="K6752" s="31" t="str">
        <f t="shared" si="424"/>
        <v/>
      </c>
    </row>
    <row r="6753" spans="11:11" x14ac:dyDescent="0.25">
      <c r="K6753" s="31" t="str">
        <f t="shared" si="424"/>
        <v/>
      </c>
    </row>
    <row r="6754" spans="11:11" x14ac:dyDescent="0.25">
      <c r="K6754" s="31" t="str">
        <f t="shared" si="424"/>
        <v/>
      </c>
    </row>
    <row r="6755" spans="11:11" x14ac:dyDescent="0.25">
      <c r="K6755" s="31" t="str">
        <f t="shared" si="424"/>
        <v/>
      </c>
    </row>
    <row r="6756" spans="11:11" x14ac:dyDescent="0.25">
      <c r="K6756" s="31" t="str">
        <f t="shared" si="424"/>
        <v/>
      </c>
    </row>
    <row r="6757" spans="11:11" x14ac:dyDescent="0.25">
      <c r="K6757" s="31" t="str">
        <f t="shared" si="424"/>
        <v/>
      </c>
    </row>
    <row r="6758" spans="11:11" x14ac:dyDescent="0.25">
      <c r="K6758" s="31" t="str">
        <f t="shared" si="424"/>
        <v/>
      </c>
    </row>
    <row r="6759" spans="11:11" x14ac:dyDescent="0.25">
      <c r="K6759" s="31" t="str">
        <f t="shared" si="424"/>
        <v/>
      </c>
    </row>
    <row r="6760" spans="11:11" x14ac:dyDescent="0.25">
      <c r="K6760" s="31" t="str">
        <f t="shared" si="424"/>
        <v/>
      </c>
    </row>
    <row r="6761" spans="11:11" x14ac:dyDescent="0.25">
      <c r="K6761" s="31" t="str">
        <f t="shared" si="424"/>
        <v/>
      </c>
    </row>
    <row r="6762" spans="11:11" x14ac:dyDescent="0.25">
      <c r="K6762" s="31" t="str">
        <f t="shared" si="424"/>
        <v/>
      </c>
    </row>
    <row r="6763" spans="11:11" x14ac:dyDescent="0.25">
      <c r="K6763" s="31" t="str">
        <f t="shared" si="424"/>
        <v/>
      </c>
    </row>
    <row r="6764" spans="11:11" x14ac:dyDescent="0.25">
      <c r="K6764" s="31" t="str">
        <f t="shared" si="424"/>
        <v/>
      </c>
    </row>
    <row r="6765" spans="11:11" x14ac:dyDescent="0.25">
      <c r="K6765" s="31" t="str">
        <f t="shared" si="424"/>
        <v/>
      </c>
    </row>
    <row r="6766" spans="11:11" x14ac:dyDescent="0.25">
      <c r="K6766" s="31" t="str">
        <f t="shared" si="424"/>
        <v/>
      </c>
    </row>
    <row r="6767" spans="11:11" x14ac:dyDescent="0.25">
      <c r="K6767" s="31" t="str">
        <f t="shared" si="424"/>
        <v/>
      </c>
    </row>
    <row r="6768" spans="11:11" x14ac:dyDescent="0.25">
      <c r="K6768" s="31" t="str">
        <f t="shared" si="424"/>
        <v/>
      </c>
    </row>
    <row r="6769" spans="11:11" x14ac:dyDescent="0.25">
      <c r="K6769" s="31" t="str">
        <f t="shared" si="424"/>
        <v/>
      </c>
    </row>
    <row r="6770" spans="11:11" x14ac:dyDescent="0.25">
      <c r="K6770" s="31" t="str">
        <f t="shared" si="424"/>
        <v/>
      </c>
    </row>
    <row r="6771" spans="11:11" x14ac:dyDescent="0.25">
      <c r="K6771" s="31" t="str">
        <f t="shared" si="424"/>
        <v/>
      </c>
    </row>
    <row r="6772" spans="11:11" x14ac:dyDescent="0.25">
      <c r="K6772" s="31" t="str">
        <f t="shared" si="424"/>
        <v/>
      </c>
    </row>
    <row r="6773" spans="11:11" x14ac:dyDescent="0.25">
      <c r="K6773" s="31" t="str">
        <f t="shared" si="424"/>
        <v/>
      </c>
    </row>
    <row r="6774" spans="11:11" x14ac:dyDescent="0.25">
      <c r="K6774" s="31" t="str">
        <f t="shared" si="424"/>
        <v/>
      </c>
    </row>
    <row r="6775" spans="11:11" x14ac:dyDescent="0.25">
      <c r="K6775" s="31" t="str">
        <f t="shared" si="424"/>
        <v/>
      </c>
    </row>
    <row r="6776" spans="11:11" x14ac:dyDescent="0.25">
      <c r="K6776" s="31" t="str">
        <f t="shared" si="424"/>
        <v/>
      </c>
    </row>
    <row r="6777" spans="11:11" x14ac:dyDescent="0.25">
      <c r="K6777" s="31" t="str">
        <f t="shared" si="424"/>
        <v/>
      </c>
    </row>
    <row r="6778" spans="11:11" x14ac:dyDescent="0.25">
      <c r="K6778" s="31" t="str">
        <f t="shared" si="424"/>
        <v/>
      </c>
    </row>
    <row r="6779" spans="11:11" x14ac:dyDescent="0.25">
      <c r="K6779" s="31" t="str">
        <f t="shared" si="424"/>
        <v/>
      </c>
    </row>
    <row r="6780" spans="11:11" x14ac:dyDescent="0.25">
      <c r="K6780" s="31" t="str">
        <f t="shared" si="424"/>
        <v/>
      </c>
    </row>
    <row r="6781" spans="11:11" x14ac:dyDescent="0.25">
      <c r="K6781" s="31" t="str">
        <f t="shared" si="424"/>
        <v/>
      </c>
    </row>
    <row r="6782" spans="11:11" x14ac:dyDescent="0.25">
      <c r="K6782" s="31" t="str">
        <f t="shared" si="424"/>
        <v/>
      </c>
    </row>
    <row r="6783" spans="11:11" x14ac:dyDescent="0.25">
      <c r="K6783" s="31" t="str">
        <f t="shared" si="424"/>
        <v/>
      </c>
    </row>
    <row r="6784" spans="11:11" x14ac:dyDescent="0.25">
      <c r="K6784" s="31" t="str">
        <f t="shared" si="424"/>
        <v/>
      </c>
    </row>
    <row r="6785" spans="11:11" x14ac:dyDescent="0.25">
      <c r="K6785" s="31" t="str">
        <f t="shared" si="424"/>
        <v/>
      </c>
    </row>
    <row r="6786" spans="11:11" x14ac:dyDescent="0.25">
      <c r="K6786" s="31" t="str">
        <f t="shared" si="424"/>
        <v/>
      </c>
    </row>
    <row r="6787" spans="11:11" x14ac:dyDescent="0.25">
      <c r="K6787" s="31" t="str">
        <f t="shared" si="424"/>
        <v/>
      </c>
    </row>
    <row r="6788" spans="11:11" x14ac:dyDescent="0.25">
      <c r="K6788" s="31" t="str">
        <f t="shared" si="424"/>
        <v/>
      </c>
    </row>
    <row r="6789" spans="11:11" x14ac:dyDescent="0.25">
      <c r="K6789" s="31" t="str">
        <f t="shared" si="424"/>
        <v/>
      </c>
    </row>
    <row r="6790" spans="11:11" x14ac:dyDescent="0.25">
      <c r="K6790" s="31" t="str">
        <f t="shared" si="424"/>
        <v/>
      </c>
    </row>
    <row r="6791" spans="11:11" x14ac:dyDescent="0.25">
      <c r="K6791" s="31" t="str">
        <f t="shared" si="424"/>
        <v/>
      </c>
    </row>
    <row r="6792" spans="11:11" x14ac:dyDescent="0.25">
      <c r="K6792" s="31" t="str">
        <f t="shared" ref="K6792:K6855" si="425">IF(LEN(F6792)&gt;0,IF(LEN(G6792)&gt;0,IF(LEN(C6792)&gt;1,IF(ISBLANK($H$5),"Error: No ha ingresado el Mes",IF(ISBLANK($I$5),"Error: No ha ingresado el Año",IF(L6792="SI","Error Codigo de Servicio Invalido",""))),"Error: No ha ingresado empresa"),""),"")</f>
        <v/>
      </c>
    </row>
    <row r="6793" spans="11:11" x14ac:dyDescent="0.25">
      <c r="K6793" s="31" t="str">
        <f t="shared" si="425"/>
        <v/>
      </c>
    </row>
    <row r="6794" spans="11:11" x14ac:dyDescent="0.25">
      <c r="K6794" s="31" t="str">
        <f t="shared" si="425"/>
        <v/>
      </c>
    </row>
    <row r="6795" spans="11:11" x14ac:dyDescent="0.25">
      <c r="K6795" s="31" t="str">
        <f t="shared" si="425"/>
        <v/>
      </c>
    </row>
    <row r="6796" spans="11:11" x14ac:dyDescent="0.25">
      <c r="K6796" s="31" t="str">
        <f t="shared" si="425"/>
        <v/>
      </c>
    </row>
    <row r="6797" spans="11:11" x14ac:dyDescent="0.25">
      <c r="K6797" s="31" t="str">
        <f t="shared" si="425"/>
        <v/>
      </c>
    </row>
    <row r="6798" spans="11:11" x14ac:dyDescent="0.25">
      <c r="K6798" s="31" t="str">
        <f t="shared" si="425"/>
        <v/>
      </c>
    </row>
    <row r="6799" spans="11:11" x14ac:dyDescent="0.25">
      <c r="K6799" s="31" t="str">
        <f t="shared" si="425"/>
        <v/>
      </c>
    </row>
    <row r="6800" spans="11:11" x14ac:dyDescent="0.25">
      <c r="K6800" s="31" t="str">
        <f t="shared" si="425"/>
        <v/>
      </c>
    </row>
    <row r="6801" spans="11:11" x14ac:dyDescent="0.25">
      <c r="K6801" s="31" t="str">
        <f t="shared" si="425"/>
        <v/>
      </c>
    </row>
    <row r="6802" spans="11:11" x14ac:dyDescent="0.25">
      <c r="K6802" s="31" t="str">
        <f t="shared" si="425"/>
        <v/>
      </c>
    </row>
    <row r="6803" spans="11:11" x14ac:dyDescent="0.25">
      <c r="K6803" s="31" t="str">
        <f t="shared" si="425"/>
        <v/>
      </c>
    </row>
    <row r="6804" spans="11:11" x14ac:dyDescent="0.25">
      <c r="K6804" s="31" t="str">
        <f t="shared" si="425"/>
        <v/>
      </c>
    </row>
    <row r="6805" spans="11:11" x14ac:dyDescent="0.25">
      <c r="K6805" s="31" t="str">
        <f t="shared" si="425"/>
        <v/>
      </c>
    </row>
    <row r="6806" spans="11:11" x14ac:dyDescent="0.25">
      <c r="K6806" s="31" t="str">
        <f t="shared" si="425"/>
        <v/>
      </c>
    </row>
    <row r="6807" spans="11:11" x14ac:dyDescent="0.25">
      <c r="K6807" s="31" t="str">
        <f t="shared" si="425"/>
        <v/>
      </c>
    </row>
    <row r="6808" spans="11:11" x14ac:dyDescent="0.25">
      <c r="K6808" s="31" t="str">
        <f t="shared" si="425"/>
        <v/>
      </c>
    </row>
    <row r="6809" spans="11:11" x14ac:dyDescent="0.25">
      <c r="K6809" s="31" t="str">
        <f t="shared" si="425"/>
        <v/>
      </c>
    </row>
    <row r="6810" spans="11:11" x14ac:dyDescent="0.25">
      <c r="K6810" s="31" t="str">
        <f t="shared" si="425"/>
        <v/>
      </c>
    </row>
    <row r="6811" spans="11:11" x14ac:dyDescent="0.25">
      <c r="K6811" s="31" t="str">
        <f t="shared" si="425"/>
        <v/>
      </c>
    </row>
    <row r="6812" spans="11:11" x14ac:dyDescent="0.25">
      <c r="K6812" s="31" t="str">
        <f t="shared" si="425"/>
        <v/>
      </c>
    </row>
    <row r="6813" spans="11:11" x14ac:dyDescent="0.25">
      <c r="K6813" s="31" t="str">
        <f t="shared" si="425"/>
        <v/>
      </c>
    </row>
    <row r="6814" spans="11:11" x14ac:dyDescent="0.25">
      <c r="K6814" s="31" t="str">
        <f t="shared" si="425"/>
        <v/>
      </c>
    </row>
    <row r="6815" spans="11:11" x14ac:dyDescent="0.25">
      <c r="K6815" s="31" t="str">
        <f t="shared" si="425"/>
        <v/>
      </c>
    </row>
    <row r="6816" spans="11:11" x14ac:dyDescent="0.25">
      <c r="K6816" s="31" t="str">
        <f t="shared" si="425"/>
        <v/>
      </c>
    </row>
    <row r="6817" spans="11:11" x14ac:dyDescent="0.25">
      <c r="K6817" s="31" t="str">
        <f t="shared" si="425"/>
        <v/>
      </c>
    </row>
    <row r="6818" spans="11:11" x14ac:dyDescent="0.25">
      <c r="K6818" s="31" t="str">
        <f t="shared" si="425"/>
        <v/>
      </c>
    </row>
    <row r="6819" spans="11:11" x14ac:dyDescent="0.25">
      <c r="K6819" s="31" t="str">
        <f t="shared" si="425"/>
        <v/>
      </c>
    </row>
    <row r="6820" spans="11:11" x14ac:dyDescent="0.25">
      <c r="K6820" s="31" t="str">
        <f t="shared" si="425"/>
        <v/>
      </c>
    </row>
    <row r="6821" spans="11:11" x14ac:dyDescent="0.25">
      <c r="K6821" s="31" t="str">
        <f t="shared" si="425"/>
        <v/>
      </c>
    </row>
    <row r="6822" spans="11:11" x14ac:dyDescent="0.25">
      <c r="K6822" s="31" t="str">
        <f t="shared" si="425"/>
        <v/>
      </c>
    </row>
    <row r="6823" spans="11:11" x14ac:dyDescent="0.25">
      <c r="K6823" s="31" t="str">
        <f t="shared" si="425"/>
        <v/>
      </c>
    </row>
    <row r="6824" spans="11:11" x14ac:dyDescent="0.25">
      <c r="K6824" s="31" t="str">
        <f t="shared" si="425"/>
        <v/>
      </c>
    </row>
    <row r="6825" spans="11:11" x14ac:dyDescent="0.25">
      <c r="K6825" s="31" t="str">
        <f t="shared" si="425"/>
        <v/>
      </c>
    </row>
    <row r="6826" spans="11:11" x14ac:dyDescent="0.25">
      <c r="K6826" s="31" t="str">
        <f t="shared" si="425"/>
        <v/>
      </c>
    </row>
    <row r="6827" spans="11:11" x14ac:dyDescent="0.25">
      <c r="K6827" s="31" t="str">
        <f t="shared" si="425"/>
        <v/>
      </c>
    </row>
    <row r="6828" spans="11:11" x14ac:dyDescent="0.25">
      <c r="K6828" s="31" t="str">
        <f t="shared" si="425"/>
        <v/>
      </c>
    </row>
    <row r="6829" spans="11:11" x14ac:dyDescent="0.25">
      <c r="K6829" s="31" t="str">
        <f t="shared" si="425"/>
        <v/>
      </c>
    </row>
    <row r="6830" spans="11:11" x14ac:dyDescent="0.25">
      <c r="K6830" s="31" t="str">
        <f t="shared" si="425"/>
        <v/>
      </c>
    </row>
    <row r="6831" spans="11:11" x14ac:dyDescent="0.25">
      <c r="K6831" s="31" t="str">
        <f t="shared" si="425"/>
        <v/>
      </c>
    </row>
    <row r="6832" spans="11:11" x14ac:dyDescent="0.25">
      <c r="K6832" s="31" t="str">
        <f t="shared" si="425"/>
        <v/>
      </c>
    </row>
    <row r="6833" spans="11:11" x14ac:dyDescent="0.25">
      <c r="K6833" s="31" t="str">
        <f t="shared" si="425"/>
        <v/>
      </c>
    </row>
    <row r="6834" spans="11:11" x14ac:dyDescent="0.25">
      <c r="K6834" s="31" t="str">
        <f t="shared" si="425"/>
        <v/>
      </c>
    </row>
    <row r="6835" spans="11:11" x14ac:dyDescent="0.25">
      <c r="K6835" s="31" t="str">
        <f t="shared" si="425"/>
        <v/>
      </c>
    </row>
    <row r="6836" spans="11:11" x14ac:dyDescent="0.25">
      <c r="K6836" s="31" t="str">
        <f t="shared" si="425"/>
        <v/>
      </c>
    </row>
    <row r="6837" spans="11:11" x14ac:dyDescent="0.25">
      <c r="K6837" s="31" t="str">
        <f t="shared" si="425"/>
        <v/>
      </c>
    </row>
    <row r="6838" spans="11:11" x14ac:dyDescent="0.25">
      <c r="K6838" s="31" t="str">
        <f t="shared" si="425"/>
        <v/>
      </c>
    </row>
    <row r="6839" spans="11:11" x14ac:dyDescent="0.25">
      <c r="K6839" s="31" t="str">
        <f t="shared" si="425"/>
        <v/>
      </c>
    </row>
    <row r="6840" spans="11:11" x14ac:dyDescent="0.25">
      <c r="K6840" s="31" t="str">
        <f t="shared" si="425"/>
        <v/>
      </c>
    </row>
    <row r="6841" spans="11:11" x14ac:dyDescent="0.25">
      <c r="K6841" s="31" t="str">
        <f t="shared" si="425"/>
        <v/>
      </c>
    </row>
    <row r="6842" spans="11:11" x14ac:dyDescent="0.25">
      <c r="K6842" s="31" t="str">
        <f t="shared" si="425"/>
        <v/>
      </c>
    </row>
    <row r="6843" spans="11:11" x14ac:dyDescent="0.25">
      <c r="K6843" s="31" t="str">
        <f t="shared" si="425"/>
        <v/>
      </c>
    </row>
    <row r="6844" spans="11:11" x14ac:dyDescent="0.25">
      <c r="K6844" s="31" t="str">
        <f t="shared" si="425"/>
        <v/>
      </c>
    </row>
    <row r="6845" spans="11:11" x14ac:dyDescent="0.25">
      <c r="K6845" s="31" t="str">
        <f t="shared" si="425"/>
        <v/>
      </c>
    </row>
    <row r="6846" spans="11:11" x14ac:dyDescent="0.25">
      <c r="K6846" s="31" t="str">
        <f t="shared" si="425"/>
        <v/>
      </c>
    </row>
    <row r="6847" spans="11:11" x14ac:dyDescent="0.25">
      <c r="K6847" s="31" t="str">
        <f t="shared" si="425"/>
        <v/>
      </c>
    </row>
    <row r="6848" spans="11:11" x14ac:dyDescent="0.25">
      <c r="K6848" s="31" t="str">
        <f t="shared" si="425"/>
        <v/>
      </c>
    </row>
    <row r="6849" spans="11:11" x14ac:dyDescent="0.25">
      <c r="K6849" s="31" t="str">
        <f t="shared" si="425"/>
        <v/>
      </c>
    </row>
    <row r="6850" spans="11:11" x14ac:dyDescent="0.25">
      <c r="K6850" s="31" t="str">
        <f t="shared" si="425"/>
        <v/>
      </c>
    </row>
    <row r="6851" spans="11:11" x14ac:dyDescent="0.25">
      <c r="K6851" s="31" t="str">
        <f t="shared" si="425"/>
        <v/>
      </c>
    </row>
    <row r="6852" spans="11:11" x14ac:dyDescent="0.25">
      <c r="K6852" s="31" t="str">
        <f t="shared" si="425"/>
        <v/>
      </c>
    </row>
    <row r="6853" spans="11:11" x14ac:dyDescent="0.25">
      <c r="K6853" s="31" t="str">
        <f t="shared" si="425"/>
        <v/>
      </c>
    </row>
    <row r="6854" spans="11:11" x14ac:dyDescent="0.25">
      <c r="K6854" s="31" t="str">
        <f t="shared" si="425"/>
        <v/>
      </c>
    </row>
    <row r="6855" spans="11:11" x14ac:dyDescent="0.25">
      <c r="K6855" s="31" t="str">
        <f t="shared" si="425"/>
        <v/>
      </c>
    </row>
    <row r="6856" spans="11:11" x14ac:dyDescent="0.25">
      <c r="K6856" s="31" t="str">
        <f t="shared" ref="K6856:K6919" si="426">IF(LEN(F6856)&gt;0,IF(LEN(G6856)&gt;0,IF(LEN(C6856)&gt;1,IF(ISBLANK($H$5),"Error: No ha ingresado el Mes",IF(ISBLANK($I$5),"Error: No ha ingresado el Año",IF(L6856="SI","Error Codigo de Servicio Invalido",""))),"Error: No ha ingresado empresa"),""),"")</f>
        <v/>
      </c>
    </row>
    <row r="6857" spans="11:11" x14ac:dyDescent="0.25">
      <c r="K6857" s="31" t="str">
        <f t="shared" si="426"/>
        <v/>
      </c>
    </row>
    <row r="6858" spans="11:11" x14ac:dyDescent="0.25">
      <c r="K6858" s="31" t="str">
        <f t="shared" si="426"/>
        <v/>
      </c>
    </row>
    <row r="6859" spans="11:11" x14ac:dyDescent="0.25">
      <c r="K6859" s="31" t="str">
        <f t="shared" si="426"/>
        <v/>
      </c>
    </row>
    <row r="6860" spans="11:11" x14ac:dyDescent="0.25">
      <c r="K6860" s="31" t="str">
        <f t="shared" si="426"/>
        <v/>
      </c>
    </row>
    <row r="6861" spans="11:11" x14ac:dyDescent="0.25">
      <c r="K6861" s="31" t="str">
        <f t="shared" si="426"/>
        <v/>
      </c>
    </row>
    <row r="6862" spans="11:11" x14ac:dyDescent="0.25">
      <c r="K6862" s="31" t="str">
        <f t="shared" si="426"/>
        <v/>
      </c>
    </row>
    <row r="6863" spans="11:11" x14ac:dyDescent="0.25">
      <c r="K6863" s="31" t="str">
        <f t="shared" si="426"/>
        <v/>
      </c>
    </row>
    <row r="6864" spans="11:11" x14ac:dyDescent="0.25">
      <c r="K6864" s="31" t="str">
        <f t="shared" si="426"/>
        <v/>
      </c>
    </row>
    <row r="6865" spans="11:11" x14ac:dyDescent="0.25">
      <c r="K6865" s="31" t="str">
        <f t="shared" si="426"/>
        <v/>
      </c>
    </row>
    <row r="6866" spans="11:11" x14ac:dyDescent="0.25">
      <c r="K6866" s="31" t="str">
        <f t="shared" si="426"/>
        <v/>
      </c>
    </row>
    <row r="6867" spans="11:11" x14ac:dyDescent="0.25">
      <c r="K6867" s="31" t="str">
        <f t="shared" si="426"/>
        <v/>
      </c>
    </row>
    <row r="6868" spans="11:11" x14ac:dyDescent="0.25">
      <c r="K6868" s="31" t="str">
        <f t="shared" si="426"/>
        <v/>
      </c>
    </row>
    <row r="6869" spans="11:11" x14ac:dyDescent="0.25">
      <c r="K6869" s="31" t="str">
        <f t="shared" si="426"/>
        <v/>
      </c>
    </row>
    <row r="6870" spans="11:11" x14ac:dyDescent="0.25">
      <c r="K6870" s="31" t="str">
        <f t="shared" si="426"/>
        <v/>
      </c>
    </row>
    <row r="6871" spans="11:11" x14ac:dyDescent="0.25">
      <c r="K6871" s="31" t="str">
        <f t="shared" si="426"/>
        <v/>
      </c>
    </row>
    <row r="6872" spans="11:11" x14ac:dyDescent="0.25">
      <c r="K6872" s="31" t="str">
        <f t="shared" si="426"/>
        <v/>
      </c>
    </row>
    <row r="6873" spans="11:11" x14ac:dyDescent="0.25">
      <c r="K6873" s="31" t="str">
        <f t="shared" si="426"/>
        <v/>
      </c>
    </row>
    <row r="6874" spans="11:11" x14ac:dyDescent="0.25">
      <c r="K6874" s="31" t="str">
        <f t="shared" si="426"/>
        <v/>
      </c>
    </row>
    <row r="6875" spans="11:11" x14ac:dyDescent="0.25">
      <c r="K6875" s="31" t="str">
        <f t="shared" si="426"/>
        <v/>
      </c>
    </row>
    <row r="6876" spans="11:11" x14ac:dyDescent="0.25">
      <c r="K6876" s="31" t="str">
        <f t="shared" si="426"/>
        <v/>
      </c>
    </row>
    <row r="6877" spans="11:11" x14ac:dyDescent="0.25">
      <c r="K6877" s="31" t="str">
        <f t="shared" si="426"/>
        <v/>
      </c>
    </row>
    <row r="6878" spans="11:11" x14ac:dyDescent="0.25">
      <c r="K6878" s="31" t="str">
        <f t="shared" si="426"/>
        <v/>
      </c>
    </row>
    <row r="6879" spans="11:11" x14ac:dyDescent="0.25">
      <c r="K6879" s="31" t="str">
        <f t="shared" si="426"/>
        <v/>
      </c>
    </row>
    <row r="6880" spans="11:11" x14ac:dyDescent="0.25">
      <c r="K6880" s="31" t="str">
        <f t="shared" si="426"/>
        <v/>
      </c>
    </row>
    <row r="6881" spans="11:11" x14ac:dyDescent="0.25">
      <c r="K6881" s="31" t="str">
        <f t="shared" si="426"/>
        <v/>
      </c>
    </row>
    <row r="6882" spans="11:11" x14ac:dyDescent="0.25">
      <c r="K6882" s="31" t="str">
        <f t="shared" si="426"/>
        <v/>
      </c>
    </row>
    <row r="6883" spans="11:11" x14ac:dyDescent="0.25">
      <c r="K6883" s="31" t="str">
        <f t="shared" si="426"/>
        <v/>
      </c>
    </row>
    <row r="6884" spans="11:11" x14ac:dyDescent="0.25">
      <c r="K6884" s="31" t="str">
        <f t="shared" si="426"/>
        <v/>
      </c>
    </row>
    <row r="6885" spans="11:11" x14ac:dyDescent="0.25">
      <c r="K6885" s="31" t="str">
        <f t="shared" si="426"/>
        <v/>
      </c>
    </row>
    <row r="6886" spans="11:11" x14ac:dyDescent="0.25">
      <c r="K6886" s="31" t="str">
        <f t="shared" si="426"/>
        <v/>
      </c>
    </row>
    <row r="6887" spans="11:11" x14ac:dyDescent="0.25">
      <c r="K6887" s="31" t="str">
        <f t="shared" si="426"/>
        <v/>
      </c>
    </row>
    <row r="6888" spans="11:11" x14ac:dyDescent="0.25">
      <c r="K6888" s="31" t="str">
        <f t="shared" si="426"/>
        <v/>
      </c>
    </row>
    <row r="6889" spans="11:11" x14ac:dyDescent="0.25">
      <c r="K6889" s="31" t="str">
        <f t="shared" si="426"/>
        <v/>
      </c>
    </row>
    <row r="6890" spans="11:11" x14ac:dyDescent="0.25">
      <c r="K6890" s="31" t="str">
        <f t="shared" si="426"/>
        <v/>
      </c>
    </row>
    <row r="6891" spans="11:11" x14ac:dyDescent="0.25">
      <c r="K6891" s="31" t="str">
        <f t="shared" si="426"/>
        <v/>
      </c>
    </row>
    <row r="6892" spans="11:11" x14ac:dyDescent="0.25">
      <c r="K6892" s="31" t="str">
        <f t="shared" si="426"/>
        <v/>
      </c>
    </row>
    <row r="6893" spans="11:11" x14ac:dyDescent="0.25">
      <c r="K6893" s="31" t="str">
        <f t="shared" si="426"/>
        <v/>
      </c>
    </row>
    <row r="6894" spans="11:11" x14ac:dyDescent="0.25">
      <c r="K6894" s="31" t="str">
        <f t="shared" si="426"/>
        <v/>
      </c>
    </row>
    <row r="6895" spans="11:11" x14ac:dyDescent="0.25">
      <c r="K6895" s="31" t="str">
        <f t="shared" si="426"/>
        <v/>
      </c>
    </row>
    <row r="6896" spans="11:11" x14ac:dyDescent="0.25">
      <c r="K6896" s="31" t="str">
        <f t="shared" si="426"/>
        <v/>
      </c>
    </row>
    <row r="6897" spans="11:11" x14ac:dyDescent="0.25">
      <c r="K6897" s="31" t="str">
        <f t="shared" si="426"/>
        <v/>
      </c>
    </row>
    <row r="6898" spans="11:11" x14ac:dyDescent="0.25">
      <c r="K6898" s="31" t="str">
        <f t="shared" si="426"/>
        <v/>
      </c>
    </row>
    <row r="6899" spans="11:11" x14ac:dyDescent="0.25">
      <c r="K6899" s="31" t="str">
        <f t="shared" si="426"/>
        <v/>
      </c>
    </row>
    <row r="6900" spans="11:11" x14ac:dyDescent="0.25">
      <c r="K6900" s="31" t="str">
        <f t="shared" si="426"/>
        <v/>
      </c>
    </row>
    <row r="6901" spans="11:11" x14ac:dyDescent="0.25">
      <c r="K6901" s="31" t="str">
        <f t="shared" si="426"/>
        <v/>
      </c>
    </row>
    <row r="6902" spans="11:11" x14ac:dyDescent="0.25">
      <c r="K6902" s="31" t="str">
        <f t="shared" si="426"/>
        <v/>
      </c>
    </row>
    <row r="6903" spans="11:11" x14ac:dyDescent="0.25">
      <c r="K6903" s="31" t="str">
        <f t="shared" si="426"/>
        <v/>
      </c>
    </row>
    <row r="6904" spans="11:11" x14ac:dyDescent="0.25">
      <c r="K6904" s="31" t="str">
        <f t="shared" si="426"/>
        <v/>
      </c>
    </row>
    <row r="6905" spans="11:11" x14ac:dyDescent="0.25">
      <c r="K6905" s="31" t="str">
        <f t="shared" si="426"/>
        <v/>
      </c>
    </row>
    <row r="6906" spans="11:11" x14ac:dyDescent="0.25">
      <c r="K6906" s="31" t="str">
        <f t="shared" si="426"/>
        <v/>
      </c>
    </row>
    <row r="6907" spans="11:11" x14ac:dyDescent="0.25">
      <c r="K6907" s="31" t="str">
        <f t="shared" si="426"/>
        <v/>
      </c>
    </row>
    <row r="6908" spans="11:11" x14ac:dyDescent="0.25">
      <c r="K6908" s="31" t="str">
        <f t="shared" si="426"/>
        <v/>
      </c>
    </row>
    <row r="6909" spans="11:11" x14ac:dyDescent="0.25">
      <c r="K6909" s="31" t="str">
        <f t="shared" si="426"/>
        <v/>
      </c>
    </row>
    <row r="6910" spans="11:11" x14ac:dyDescent="0.25">
      <c r="K6910" s="31" t="str">
        <f t="shared" si="426"/>
        <v/>
      </c>
    </row>
    <row r="6911" spans="11:11" x14ac:dyDescent="0.25">
      <c r="K6911" s="31" t="str">
        <f t="shared" si="426"/>
        <v/>
      </c>
    </row>
    <row r="6912" spans="11:11" x14ac:dyDescent="0.25">
      <c r="K6912" s="31" t="str">
        <f t="shared" si="426"/>
        <v/>
      </c>
    </row>
    <row r="6913" spans="11:11" x14ac:dyDescent="0.25">
      <c r="K6913" s="31" t="str">
        <f t="shared" si="426"/>
        <v/>
      </c>
    </row>
    <row r="6914" spans="11:11" x14ac:dyDescent="0.25">
      <c r="K6914" s="31" t="str">
        <f t="shared" si="426"/>
        <v/>
      </c>
    </row>
    <row r="6915" spans="11:11" x14ac:dyDescent="0.25">
      <c r="K6915" s="31" t="str">
        <f t="shared" si="426"/>
        <v/>
      </c>
    </row>
    <row r="6916" spans="11:11" x14ac:dyDescent="0.25">
      <c r="K6916" s="31" t="str">
        <f t="shared" si="426"/>
        <v/>
      </c>
    </row>
    <row r="6917" spans="11:11" x14ac:dyDescent="0.25">
      <c r="K6917" s="31" t="str">
        <f t="shared" si="426"/>
        <v/>
      </c>
    </row>
    <row r="6918" spans="11:11" x14ac:dyDescent="0.25">
      <c r="K6918" s="31" t="str">
        <f t="shared" si="426"/>
        <v/>
      </c>
    </row>
    <row r="6919" spans="11:11" x14ac:dyDescent="0.25">
      <c r="K6919" s="31" t="str">
        <f t="shared" si="426"/>
        <v/>
      </c>
    </row>
    <row r="6920" spans="11:11" x14ac:dyDescent="0.25">
      <c r="K6920" s="31" t="str">
        <f t="shared" ref="K6920:K6983" si="427">IF(LEN(F6920)&gt;0,IF(LEN(G6920)&gt;0,IF(LEN(C6920)&gt;1,IF(ISBLANK($H$5),"Error: No ha ingresado el Mes",IF(ISBLANK($I$5),"Error: No ha ingresado el Año",IF(L6920="SI","Error Codigo de Servicio Invalido",""))),"Error: No ha ingresado empresa"),""),"")</f>
        <v/>
      </c>
    </row>
    <row r="6921" spans="11:11" x14ac:dyDescent="0.25">
      <c r="K6921" s="31" t="str">
        <f t="shared" si="427"/>
        <v/>
      </c>
    </row>
    <row r="6922" spans="11:11" x14ac:dyDescent="0.25">
      <c r="K6922" s="31" t="str">
        <f t="shared" si="427"/>
        <v/>
      </c>
    </row>
    <row r="6923" spans="11:11" x14ac:dyDescent="0.25">
      <c r="K6923" s="31" t="str">
        <f t="shared" si="427"/>
        <v/>
      </c>
    </row>
    <row r="6924" spans="11:11" x14ac:dyDescent="0.25">
      <c r="K6924" s="31" t="str">
        <f t="shared" si="427"/>
        <v/>
      </c>
    </row>
    <row r="6925" spans="11:11" x14ac:dyDescent="0.25">
      <c r="K6925" s="31" t="str">
        <f t="shared" si="427"/>
        <v/>
      </c>
    </row>
    <row r="6926" spans="11:11" x14ac:dyDescent="0.25">
      <c r="K6926" s="31" t="str">
        <f t="shared" si="427"/>
        <v/>
      </c>
    </row>
    <row r="6927" spans="11:11" x14ac:dyDescent="0.25">
      <c r="K6927" s="31" t="str">
        <f t="shared" si="427"/>
        <v/>
      </c>
    </row>
    <row r="6928" spans="11:11" x14ac:dyDescent="0.25">
      <c r="K6928" s="31" t="str">
        <f t="shared" si="427"/>
        <v/>
      </c>
    </row>
    <row r="6929" spans="11:11" x14ac:dyDescent="0.25">
      <c r="K6929" s="31" t="str">
        <f t="shared" si="427"/>
        <v/>
      </c>
    </row>
    <row r="6930" spans="11:11" x14ac:dyDescent="0.25">
      <c r="K6930" s="31" t="str">
        <f t="shared" si="427"/>
        <v/>
      </c>
    </row>
    <row r="6931" spans="11:11" x14ac:dyDescent="0.25">
      <c r="K6931" s="31" t="str">
        <f t="shared" si="427"/>
        <v/>
      </c>
    </row>
    <row r="6932" spans="11:11" x14ac:dyDescent="0.25">
      <c r="K6932" s="31" t="str">
        <f t="shared" si="427"/>
        <v/>
      </c>
    </row>
    <row r="6933" spans="11:11" x14ac:dyDescent="0.25">
      <c r="K6933" s="31" t="str">
        <f t="shared" si="427"/>
        <v/>
      </c>
    </row>
    <row r="6934" spans="11:11" x14ac:dyDescent="0.25">
      <c r="K6934" s="31" t="str">
        <f t="shared" si="427"/>
        <v/>
      </c>
    </row>
    <row r="6935" spans="11:11" x14ac:dyDescent="0.25">
      <c r="K6935" s="31" t="str">
        <f t="shared" si="427"/>
        <v/>
      </c>
    </row>
    <row r="6936" spans="11:11" x14ac:dyDescent="0.25">
      <c r="K6936" s="31" t="str">
        <f t="shared" si="427"/>
        <v/>
      </c>
    </row>
    <row r="6937" spans="11:11" x14ac:dyDescent="0.25">
      <c r="K6937" s="31" t="str">
        <f t="shared" si="427"/>
        <v/>
      </c>
    </row>
    <row r="6938" spans="11:11" x14ac:dyDescent="0.25">
      <c r="K6938" s="31" t="str">
        <f t="shared" si="427"/>
        <v/>
      </c>
    </row>
    <row r="6939" spans="11:11" x14ac:dyDescent="0.25">
      <c r="K6939" s="31" t="str">
        <f t="shared" si="427"/>
        <v/>
      </c>
    </row>
    <row r="6940" spans="11:11" x14ac:dyDescent="0.25">
      <c r="K6940" s="31" t="str">
        <f t="shared" si="427"/>
        <v/>
      </c>
    </row>
    <row r="6941" spans="11:11" x14ac:dyDescent="0.25">
      <c r="K6941" s="31" t="str">
        <f t="shared" si="427"/>
        <v/>
      </c>
    </row>
    <row r="6942" spans="11:11" x14ac:dyDescent="0.25">
      <c r="K6942" s="31" t="str">
        <f t="shared" si="427"/>
        <v/>
      </c>
    </row>
    <row r="6943" spans="11:11" x14ac:dyDescent="0.25">
      <c r="K6943" s="31" t="str">
        <f t="shared" si="427"/>
        <v/>
      </c>
    </row>
    <row r="6944" spans="11:11" x14ac:dyDescent="0.25">
      <c r="K6944" s="31" t="str">
        <f t="shared" si="427"/>
        <v/>
      </c>
    </row>
    <row r="6945" spans="11:11" x14ac:dyDescent="0.25">
      <c r="K6945" s="31" t="str">
        <f t="shared" si="427"/>
        <v/>
      </c>
    </row>
    <row r="6946" spans="11:11" x14ac:dyDescent="0.25">
      <c r="K6946" s="31" t="str">
        <f t="shared" si="427"/>
        <v/>
      </c>
    </row>
    <row r="6947" spans="11:11" x14ac:dyDescent="0.25">
      <c r="K6947" s="31" t="str">
        <f t="shared" si="427"/>
        <v/>
      </c>
    </row>
    <row r="6948" spans="11:11" x14ac:dyDescent="0.25">
      <c r="K6948" s="31" t="str">
        <f t="shared" si="427"/>
        <v/>
      </c>
    </row>
    <row r="6949" spans="11:11" x14ac:dyDescent="0.25">
      <c r="K6949" s="31" t="str">
        <f t="shared" si="427"/>
        <v/>
      </c>
    </row>
    <row r="6950" spans="11:11" x14ac:dyDescent="0.25">
      <c r="K6950" s="31" t="str">
        <f t="shared" si="427"/>
        <v/>
      </c>
    </row>
    <row r="6951" spans="11:11" x14ac:dyDescent="0.25">
      <c r="K6951" s="31" t="str">
        <f t="shared" si="427"/>
        <v/>
      </c>
    </row>
    <row r="6952" spans="11:11" x14ac:dyDescent="0.25">
      <c r="K6952" s="31" t="str">
        <f t="shared" si="427"/>
        <v/>
      </c>
    </row>
    <row r="6953" spans="11:11" x14ac:dyDescent="0.25">
      <c r="K6953" s="31" t="str">
        <f t="shared" si="427"/>
        <v/>
      </c>
    </row>
    <row r="6954" spans="11:11" x14ac:dyDescent="0.25">
      <c r="K6954" s="31" t="str">
        <f t="shared" si="427"/>
        <v/>
      </c>
    </row>
    <row r="6955" spans="11:11" x14ac:dyDescent="0.25">
      <c r="K6955" s="31" t="str">
        <f t="shared" si="427"/>
        <v/>
      </c>
    </row>
    <row r="6956" spans="11:11" x14ac:dyDescent="0.25">
      <c r="K6956" s="31" t="str">
        <f t="shared" si="427"/>
        <v/>
      </c>
    </row>
    <row r="6957" spans="11:11" x14ac:dyDescent="0.25">
      <c r="K6957" s="31" t="str">
        <f t="shared" si="427"/>
        <v/>
      </c>
    </row>
    <row r="6958" spans="11:11" x14ac:dyDescent="0.25">
      <c r="K6958" s="31" t="str">
        <f t="shared" si="427"/>
        <v/>
      </c>
    </row>
    <row r="6959" spans="11:11" x14ac:dyDescent="0.25">
      <c r="K6959" s="31" t="str">
        <f t="shared" si="427"/>
        <v/>
      </c>
    </row>
    <row r="6960" spans="11:11" x14ac:dyDescent="0.25">
      <c r="K6960" s="31" t="str">
        <f t="shared" si="427"/>
        <v/>
      </c>
    </row>
    <row r="6961" spans="11:11" x14ac:dyDescent="0.25">
      <c r="K6961" s="31" t="str">
        <f t="shared" si="427"/>
        <v/>
      </c>
    </row>
    <row r="6962" spans="11:11" x14ac:dyDescent="0.25">
      <c r="K6962" s="31" t="str">
        <f t="shared" si="427"/>
        <v/>
      </c>
    </row>
    <row r="6963" spans="11:11" x14ac:dyDescent="0.25">
      <c r="K6963" s="31" t="str">
        <f t="shared" si="427"/>
        <v/>
      </c>
    </row>
    <row r="6964" spans="11:11" x14ac:dyDescent="0.25">
      <c r="K6964" s="31" t="str">
        <f t="shared" si="427"/>
        <v/>
      </c>
    </row>
    <row r="6965" spans="11:11" x14ac:dyDescent="0.25">
      <c r="K6965" s="31" t="str">
        <f t="shared" si="427"/>
        <v/>
      </c>
    </row>
    <row r="6966" spans="11:11" x14ac:dyDescent="0.25">
      <c r="K6966" s="31" t="str">
        <f t="shared" si="427"/>
        <v/>
      </c>
    </row>
    <row r="6967" spans="11:11" x14ac:dyDescent="0.25">
      <c r="K6967" s="31" t="str">
        <f t="shared" si="427"/>
        <v/>
      </c>
    </row>
    <row r="6968" spans="11:11" x14ac:dyDescent="0.25">
      <c r="K6968" s="31" t="str">
        <f t="shared" si="427"/>
        <v/>
      </c>
    </row>
    <row r="6969" spans="11:11" x14ac:dyDescent="0.25">
      <c r="K6969" s="31" t="str">
        <f t="shared" si="427"/>
        <v/>
      </c>
    </row>
    <row r="6970" spans="11:11" x14ac:dyDescent="0.25">
      <c r="K6970" s="31" t="str">
        <f t="shared" si="427"/>
        <v/>
      </c>
    </row>
    <row r="6971" spans="11:11" x14ac:dyDescent="0.25">
      <c r="K6971" s="31" t="str">
        <f t="shared" si="427"/>
        <v/>
      </c>
    </row>
    <row r="6972" spans="11:11" x14ac:dyDescent="0.25">
      <c r="K6972" s="31" t="str">
        <f t="shared" si="427"/>
        <v/>
      </c>
    </row>
    <row r="6973" spans="11:11" x14ac:dyDescent="0.25">
      <c r="K6973" s="31" t="str">
        <f t="shared" si="427"/>
        <v/>
      </c>
    </row>
    <row r="6974" spans="11:11" x14ac:dyDescent="0.25">
      <c r="K6974" s="31" t="str">
        <f t="shared" si="427"/>
        <v/>
      </c>
    </row>
    <row r="6975" spans="11:11" x14ac:dyDescent="0.25">
      <c r="K6975" s="31" t="str">
        <f t="shared" si="427"/>
        <v/>
      </c>
    </row>
    <row r="6976" spans="11:11" x14ac:dyDescent="0.25">
      <c r="K6976" s="31" t="str">
        <f t="shared" si="427"/>
        <v/>
      </c>
    </row>
    <row r="6977" spans="11:11" x14ac:dyDescent="0.25">
      <c r="K6977" s="31" t="str">
        <f t="shared" si="427"/>
        <v/>
      </c>
    </row>
    <row r="6978" spans="11:11" x14ac:dyDescent="0.25">
      <c r="K6978" s="31" t="str">
        <f t="shared" si="427"/>
        <v/>
      </c>
    </row>
    <row r="6979" spans="11:11" x14ac:dyDescent="0.25">
      <c r="K6979" s="31" t="str">
        <f t="shared" si="427"/>
        <v/>
      </c>
    </row>
    <row r="6980" spans="11:11" x14ac:dyDescent="0.25">
      <c r="K6980" s="31" t="str">
        <f t="shared" si="427"/>
        <v/>
      </c>
    </row>
    <row r="6981" spans="11:11" x14ac:dyDescent="0.25">
      <c r="K6981" s="31" t="str">
        <f t="shared" si="427"/>
        <v/>
      </c>
    </row>
    <row r="6982" spans="11:11" x14ac:dyDescent="0.25">
      <c r="K6982" s="31" t="str">
        <f t="shared" si="427"/>
        <v/>
      </c>
    </row>
    <row r="6983" spans="11:11" x14ac:dyDescent="0.25">
      <c r="K6983" s="31" t="str">
        <f t="shared" si="427"/>
        <v/>
      </c>
    </row>
    <row r="6984" spans="11:11" x14ac:dyDescent="0.25">
      <c r="K6984" s="31" t="str">
        <f t="shared" ref="K6984:K7047" si="428">IF(LEN(F6984)&gt;0,IF(LEN(G6984)&gt;0,IF(LEN(C6984)&gt;1,IF(ISBLANK($H$5),"Error: No ha ingresado el Mes",IF(ISBLANK($I$5),"Error: No ha ingresado el Año",IF(L6984="SI","Error Codigo de Servicio Invalido",""))),"Error: No ha ingresado empresa"),""),"")</f>
        <v/>
      </c>
    </row>
    <row r="6985" spans="11:11" x14ac:dyDescent="0.25">
      <c r="K6985" s="31" t="str">
        <f t="shared" si="428"/>
        <v/>
      </c>
    </row>
    <row r="6986" spans="11:11" x14ac:dyDescent="0.25">
      <c r="K6986" s="31" t="str">
        <f t="shared" si="428"/>
        <v/>
      </c>
    </row>
    <row r="6987" spans="11:11" x14ac:dyDescent="0.25">
      <c r="K6987" s="31" t="str">
        <f t="shared" si="428"/>
        <v/>
      </c>
    </row>
    <row r="6988" spans="11:11" x14ac:dyDescent="0.25">
      <c r="K6988" s="31" t="str">
        <f t="shared" si="428"/>
        <v/>
      </c>
    </row>
    <row r="6989" spans="11:11" x14ac:dyDescent="0.25">
      <c r="K6989" s="31" t="str">
        <f t="shared" si="428"/>
        <v/>
      </c>
    </row>
    <row r="6990" spans="11:11" x14ac:dyDescent="0.25">
      <c r="K6990" s="31" t="str">
        <f t="shared" si="428"/>
        <v/>
      </c>
    </row>
    <row r="6991" spans="11:11" x14ac:dyDescent="0.25">
      <c r="K6991" s="31" t="str">
        <f t="shared" si="428"/>
        <v/>
      </c>
    </row>
    <row r="6992" spans="11:11" x14ac:dyDescent="0.25">
      <c r="K6992" s="31" t="str">
        <f t="shared" si="428"/>
        <v/>
      </c>
    </row>
    <row r="6993" spans="11:11" x14ac:dyDescent="0.25">
      <c r="K6993" s="31" t="str">
        <f t="shared" si="428"/>
        <v/>
      </c>
    </row>
    <row r="6994" spans="11:11" x14ac:dyDescent="0.25">
      <c r="K6994" s="31" t="str">
        <f t="shared" si="428"/>
        <v/>
      </c>
    </row>
    <row r="6995" spans="11:11" x14ac:dyDescent="0.25">
      <c r="K6995" s="31" t="str">
        <f t="shared" si="428"/>
        <v/>
      </c>
    </row>
    <row r="6996" spans="11:11" x14ac:dyDescent="0.25">
      <c r="K6996" s="31" t="str">
        <f t="shared" si="428"/>
        <v/>
      </c>
    </row>
    <row r="6997" spans="11:11" x14ac:dyDescent="0.25">
      <c r="K6997" s="31" t="str">
        <f t="shared" si="428"/>
        <v/>
      </c>
    </row>
    <row r="6998" spans="11:11" x14ac:dyDescent="0.25">
      <c r="K6998" s="31" t="str">
        <f t="shared" si="428"/>
        <v/>
      </c>
    </row>
    <row r="6999" spans="11:11" x14ac:dyDescent="0.25">
      <c r="K6999" s="31" t="str">
        <f t="shared" si="428"/>
        <v/>
      </c>
    </row>
    <row r="7000" spans="11:11" x14ac:dyDescent="0.25">
      <c r="K7000" s="31" t="str">
        <f t="shared" si="428"/>
        <v/>
      </c>
    </row>
    <row r="7001" spans="11:11" x14ac:dyDescent="0.25">
      <c r="K7001" s="31" t="str">
        <f t="shared" si="428"/>
        <v/>
      </c>
    </row>
    <row r="7002" spans="11:11" x14ac:dyDescent="0.25">
      <c r="K7002" s="31" t="str">
        <f t="shared" si="428"/>
        <v/>
      </c>
    </row>
    <row r="7003" spans="11:11" x14ac:dyDescent="0.25">
      <c r="K7003" s="31" t="str">
        <f t="shared" si="428"/>
        <v/>
      </c>
    </row>
    <row r="7004" spans="11:11" x14ac:dyDescent="0.25">
      <c r="K7004" s="31" t="str">
        <f t="shared" si="428"/>
        <v/>
      </c>
    </row>
    <row r="7005" spans="11:11" x14ac:dyDescent="0.25">
      <c r="K7005" s="31" t="str">
        <f t="shared" si="428"/>
        <v/>
      </c>
    </row>
    <row r="7006" spans="11:11" x14ac:dyDescent="0.25">
      <c r="K7006" s="31" t="str">
        <f t="shared" si="428"/>
        <v/>
      </c>
    </row>
    <row r="7007" spans="11:11" x14ac:dyDescent="0.25">
      <c r="K7007" s="31" t="str">
        <f t="shared" si="428"/>
        <v/>
      </c>
    </row>
    <row r="7008" spans="11:11" x14ac:dyDescent="0.25">
      <c r="K7008" s="31" t="str">
        <f t="shared" si="428"/>
        <v/>
      </c>
    </row>
    <row r="7009" spans="11:11" x14ac:dyDescent="0.25">
      <c r="K7009" s="31" t="str">
        <f t="shared" si="428"/>
        <v/>
      </c>
    </row>
    <row r="7010" spans="11:11" x14ac:dyDescent="0.25">
      <c r="K7010" s="31" t="str">
        <f t="shared" si="428"/>
        <v/>
      </c>
    </row>
    <row r="7011" spans="11:11" x14ac:dyDescent="0.25">
      <c r="K7011" s="31" t="str">
        <f t="shared" si="428"/>
        <v/>
      </c>
    </row>
    <row r="7012" spans="11:11" x14ac:dyDescent="0.25">
      <c r="K7012" s="31" t="str">
        <f t="shared" si="428"/>
        <v/>
      </c>
    </row>
    <row r="7013" spans="11:11" x14ac:dyDescent="0.25">
      <c r="K7013" s="31" t="str">
        <f t="shared" si="428"/>
        <v/>
      </c>
    </row>
    <row r="7014" spans="11:11" x14ac:dyDescent="0.25">
      <c r="K7014" s="31" t="str">
        <f t="shared" si="428"/>
        <v/>
      </c>
    </row>
    <row r="7015" spans="11:11" x14ac:dyDescent="0.25">
      <c r="K7015" s="31" t="str">
        <f t="shared" si="428"/>
        <v/>
      </c>
    </row>
    <row r="7016" spans="11:11" x14ac:dyDescent="0.25">
      <c r="K7016" s="31" t="str">
        <f t="shared" si="428"/>
        <v/>
      </c>
    </row>
    <row r="7017" spans="11:11" x14ac:dyDescent="0.25">
      <c r="K7017" s="31" t="str">
        <f t="shared" si="428"/>
        <v/>
      </c>
    </row>
    <row r="7018" spans="11:11" x14ac:dyDescent="0.25">
      <c r="K7018" s="31" t="str">
        <f t="shared" si="428"/>
        <v/>
      </c>
    </row>
    <row r="7019" spans="11:11" x14ac:dyDescent="0.25">
      <c r="K7019" s="31" t="str">
        <f t="shared" si="428"/>
        <v/>
      </c>
    </row>
    <row r="7020" spans="11:11" x14ac:dyDescent="0.25">
      <c r="K7020" s="31" t="str">
        <f t="shared" si="428"/>
        <v/>
      </c>
    </row>
    <row r="7021" spans="11:11" x14ac:dyDescent="0.25">
      <c r="K7021" s="31" t="str">
        <f t="shared" si="428"/>
        <v/>
      </c>
    </row>
    <row r="7022" spans="11:11" x14ac:dyDescent="0.25">
      <c r="K7022" s="31" t="str">
        <f t="shared" si="428"/>
        <v/>
      </c>
    </row>
    <row r="7023" spans="11:11" x14ac:dyDescent="0.25">
      <c r="K7023" s="31" t="str">
        <f t="shared" si="428"/>
        <v/>
      </c>
    </row>
    <row r="7024" spans="11:11" x14ac:dyDescent="0.25">
      <c r="K7024" s="31" t="str">
        <f t="shared" si="428"/>
        <v/>
      </c>
    </row>
    <row r="7025" spans="11:11" x14ac:dyDescent="0.25">
      <c r="K7025" s="31" t="str">
        <f t="shared" si="428"/>
        <v/>
      </c>
    </row>
    <row r="7026" spans="11:11" x14ac:dyDescent="0.25">
      <c r="K7026" s="31" t="str">
        <f t="shared" si="428"/>
        <v/>
      </c>
    </row>
    <row r="7027" spans="11:11" x14ac:dyDescent="0.25">
      <c r="K7027" s="31" t="str">
        <f t="shared" si="428"/>
        <v/>
      </c>
    </row>
    <row r="7028" spans="11:11" x14ac:dyDescent="0.25">
      <c r="K7028" s="31" t="str">
        <f t="shared" si="428"/>
        <v/>
      </c>
    </row>
    <row r="7029" spans="11:11" x14ac:dyDescent="0.25">
      <c r="K7029" s="31" t="str">
        <f t="shared" si="428"/>
        <v/>
      </c>
    </row>
    <row r="7030" spans="11:11" x14ac:dyDescent="0.25">
      <c r="K7030" s="31" t="str">
        <f t="shared" si="428"/>
        <v/>
      </c>
    </row>
    <row r="7031" spans="11:11" x14ac:dyDescent="0.25">
      <c r="K7031" s="31" t="str">
        <f t="shared" si="428"/>
        <v/>
      </c>
    </row>
    <row r="7032" spans="11:11" x14ac:dyDescent="0.25">
      <c r="K7032" s="31" t="str">
        <f t="shared" si="428"/>
        <v/>
      </c>
    </row>
    <row r="7033" spans="11:11" x14ac:dyDescent="0.25">
      <c r="K7033" s="31" t="str">
        <f t="shared" si="428"/>
        <v/>
      </c>
    </row>
    <row r="7034" spans="11:11" x14ac:dyDescent="0.25">
      <c r="K7034" s="31" t="str">
        <f t="shared" si="428"/>
        <v/>
      </c>
    </row>
    <row r="7035" spans="11:11" x14ac:dyDescent="0.25">
      <c r="K7035" s="31" t="str">
        <f t="shared" si="428"/>
        <v/>
      </c>
    </row>
    <row r="7036" spans="11:11" x14ac:dyDescent="0.25">
      <c r="K7036" s="31" t="str">
        <f t="shared" si="428"/>
        <v/>
      </c>
    </row>
    <row r="7037" spans="11:11" x14ac:dyDescent="0.25">
      <c r="K7037" s="31" t="str">
        <f t="shared" si="428"/>
        <v/>
      </c>
    </row>
    <row r="7038" spans="11:11" x14ac:dyDescent="0.25">
      <c r="K7038" s="31" t="str">
        <f t="shared" si="428"/>
        <v/>
      </c>
    </row>
    <row r="7039" spans="11:11" x14ac:dyDescent="0.25">
      <c r="K7039" s="31" t="str">
        <f t="shared" si="428"/>
        <v/>
      </c>
    </row>
    <row r="7040" spans="11:11" x14ac:dyDescent="0.25">
      <c r="K7040" s="31" t="str">
        <f t="shared" si="428"/>
        <v/>
      </c>
    </row>
    <row r="7041" spans="11:11" x14ac:dyDescent="0.25">
      <c r="K7041" s="31" t="str">
        <f t="shared" si="428"/>
        <v/>
      </c>
    </row>
    <row r="7042" spans="11:11" x14ac:dyDescent="0.25">
      <c r="K7042" s="31" t="str">
        <f t="shared" si="428"/>
        <v/>
      </c>
    </row>
    <row r="7043" spans="11:11" x14ac:dyDescent="0.25">
      <c r="K7043" s="31" t="str">
        <f t="shared" si="428"/>
        <v/>
      </c>
    </row>
    <row r="7044" spans="11:11" x14ac:dyDescent="0.25">
      <c r="K7044" s="31" t="str">
        <f t="shared" si="428"/>
        <v/>
      </c>
    </row>
    <row r="7045" spans="11:11" x14ac:dyDescent="0.25">
      <c r="K7045" s="31" t="str">
        <f t="shared" si="428"/>
        <v/>
      </c>
    </row>
    <row r="7046" spans="11:11" x14ac:dyDescent="0.25">
      <c r="K7046" s="31" t="str">
        <f t="shared" si="428"/>
        <v/>
      </c>
    </row>
    <row r="7047" spans="11:11" x14ac:dyDescent="0.25">
      <c r="K7047" s="31" t="str">
        <f t="shared" si="428"/>
        <v/>
      </c>
    </row>
    <row r="7048" spans="11:11" x14ac:dyDescent="0.25">
      <c r="K7048" s="31" t="str">
        <f t="shared" ref="K7048:K7111" si="429">IF(LEN(F7048)&gt;0,IF(LEN(G7048)&gt;0,IF(LEN(C7048)&gt;1,IF(ISBLANK($H$5),"Error: No ha ingresado el Mes",IF(ISBLANK($I$5),"Error: No ha ingresado el Año",IF(L7048="SI","Error Codigo de Servicio Invalido",""))),"Error: No ha ingresado empresa"),""),"")</f>
        <v/>
      </c>
    </row>
    <row r="7049" spans="11:11" x14ac:dyDescent="0.25">
      <c r="K7049" s="31" t="str">
        <f t="shared" si="429"/>
        <v/>
      </c>
    </row>
    <row r="7050" spans="11:11" x14ac:dyDescent="0.25">
      <c r="K7050" s="31" t="str">
        <f t="shared" si="429"/>
        <v/>
      </c>
    </row>
    <row r="7051" spans="11:11" x14ac:dyDescent="0.25">
      <c r="K7051" s="31" t="str">
        <f t="shared" si="429"/>
        <v/>
      </c>
    </row>
    <row r="7052" spans="11:11" x14ac:dyDescent="0.25">
      <c r="K7052" s="31" t="str">
        <f t="shared" si="429"/>
        <v/>
      </c>
    </row>
    <row r="7053" spans="11:11" x14ac:dyDescent="0.25">
      <c r="K7053" s="31" t="str">
        <f t="shared" si="429"/>
        <v/>
      </c>
    </row>
    <row r="7054" spans="11:11" x14ac:dyDescent="0.25">
      <c r="K7054" s="31" t="str">
        <f t="shared" si="429"/>
        <v/>
      </c>
    </row>
    <row r="7055" spans="11:11" x14ac:dyDescent="0.25">
      <c r="K7055" s="31" t="str">
        <f t="shared" si="429"/>
        <v/>
      </c>
    </row>
    <row r="7056" spans="11:11" x14ac:dyDescent="0.25">
      <c r="K7056" s="31" t="str">
        <f t="shared" si="429"/>
        <v/>
      </c>
    </row>
    <row r="7057" spans="11:11" x14ac:dyDescent="0.25">
      <c r="K7057" s="31" t="str">
        <f t="shared" si="429"/>
        <v/>
      </c>
    </row>
    <row r="7058" spans="11:11" x14ac:dyDescent="0.25">
      <c r="K7058" s="31" t="str">
        <f t="shared" si="429"/>
        <v/>
      </c>
    </row>
    <row r="7059" spans="11:11" x14ac:dyDescent="0.25">
      <c r="K7059" s="31" t="str">
        <f t="shared" si="429"/>
        <v/>
      </c>
    </row>
    <row r="7060" spans="11:11" x14ac:dyDescent="0.25">
      <c r="K7060" s="31" t="str">
        <f t="shared" si="429"/>
        <v/>
      </c>
    </row>
    <row r="7061" spans="11:11" x14ac:dyDescent="0.25">
      <c r="K7061" s="31" t="str">
        <f t="shared" si="429"/>
        <v/>
      </c>
    </row>
    <row r="7062" spans="11:11" x14ac:dyDescent="0.25">
      <c r="K7062" s="31" t="str">
        <f t="shared" si="429"/>
        <v/>
      </c>
    </row>
    <row r="7063" spans="11:11" x14ac:dyDescent="0.25">
      <c r="K7063" s="31" t="str">
        <f t="shared" si="429"/>
        <v/>
      </c>
    </row>
    <row r="7064" spans="11:11" x14ac:dyDescent="0.25">
      <c r="K7064" s="31" t="str">
        <f t="shared" si="429"/>
        <v/>
      </c>
    </row>
    <row r="7065" spans="11:11" x14ac:dyDescent="0.25">
      <c r="K7065" s="31" t="str">
        <f t="shared" si="429"/>
        <v/>
      </c>
    </row>
    <row r="7066" spans="11:11" x14ac:dyDescent="0.25">
      <c r="K7066" s="31" t="str">
        <f t="shared" si="429"/>
        <v/>
      </c>
    </row>
    <row r="7067" spans="11:11" x14ac:dyDescent="0.25">
      <c r="K7067" s="31" t="str">
        <f t="shared" si="429"/>
        <v/>
      </c>
    </row>
    <row r="7068" spans="11:11" x14ac:dyDescent="0.25">
      <c r="K7068" s="31" t="str">
        <f t="shared" si="429"/>
        <v/>
      </c>
    </row>
    <row r="7069" spans="11:11" x14ac:dyDescent="0.25">
      <c r="K7069" s="31" t="str">
        <f t="shared" si="429"/>
        <v/>
      </c>
    </row>
    <row r="7070" spans="11:11" x14ac:dyDescent="0.25">
      <c r="K7070" s="31" t="str">
        <f t="shared" si="429"/>
        <v/>
      </c>
    </row>
    <row r="7071" spans="11:11" x14ac:dyDescent="0.25">
      <c r="K7071" s="31" t="str">
        <f t="shared" si="429"/>
        <v/>
      </c>
    </row>
    <row r="7072" spans="11:11" x14ac:dyDescent="0.25">
      <c r="K7072" s="31" t="str">
        <f t="shared" si="429"/>
        <v/>
      </c>
    </row>
    <row r="7073" spans="11:11" x14ac:dyDescent="0.25">
      <c r="K7073" s="31" t="str">
        <f t="shared" si="429"/>
        <v/>
      </c>
    </row>
    <row r="7074" spans="11:11" x14ac:dyDescent="0.25">
      <c r="K7074" s="31" t="str">
        <f t="shared" si="429"/>
        <v/>
      </c>
    </row>
    <row r="7075" spans="11:11" x14ac:dyDescent="0.25">
      <c r="K7075" s="31" t="str">
        <f t="shared" si="429"/>
        <v/>
      </c>
    </row>
    <row r="7076" spans="11:11" x14ac:dyDescent="0.25">
      <c r="K7076" s="31" t="str">
        <f t="shared" si="429"/>
        <v/>
      </c>
    </row>
    <row r="7077" spans="11:11" x14ac:dyDescent="0.25">
      <c r="K7077" s="31" t="str">
        <f t="shared" si="429"/>
        <v/>
      </c>
    </row>
    <row r="7078" spans="11:11" x14ac:dyDescent="0.25">
      <c r="K7078" s="31" t="str">
        <f t="shared" si="429"/>
        <v/>
      </c>
    </row>
    <row r="7079" spans="11:11" x14ac:dyDescent="0.25">
      <c r="K7079" s="31" t="str">
        <f t="shared" si="429"/>
        <v/>
      </c>
    </row>
    <row r="7080" spans="11:11" x14ac:dyDescent="0.25">
      <c r="K7080" s="31" t="str">
        <f t="shared" si="429"/>
        <v/>
      </c>
    </row>
    <row r="7081" spans="11:11" x14ac:dyDescent="0.25">
      <c r="K7081" s="31" t="str">
        <f t="shared" si="429"/>
        <v/>
      </c>
    </row>
    <row r="7082" spans="11:11" x14ac:dyDescent="0.25">
      <c r="K7082" s="31" t="str">
        <f t="shared" si="429"/>
        <v/>
      </c>
    </row>
    <row r="7083" spans="11:11" x14ac:dyDescent="0.25">
      <c r="K7083" s="31" t="str">
        <f t="shared" si="429"/>
        <v/>
      </c>
    </row>
    <row r="7084" spans="11:11" x14ac:dyDescent="0.25">
      <c r="K7084" s="31" t="str">
        <f t="shared" si="429"/>
        <v/>
      </c>
    </row>
    <row r="7085" spans="11:11" x14ac:dyDescent="0.25">
      <c r="K7085" s="31" t="str">
        <f t="shared" si="429"/>
        <v/>
      </c>
    </row>
    <row r="7086" spans="11:11" x14ac:dyDescent="0.25">
      <c r="K7086" s="31" t="str">
        <f t="shared" si="429"/>
        <v/>
      </c>
    </row>
    <row r="7087" spans="11:11" x14ac:dyDescent="0.25">
      <c r="K7087" s="31" t="str">
        <f t="shared" si="429"/>
        <v/>
      </c>
    </row>
    <row r="7088" spans="11:11" x14ac:dyDescent="0.25">
      <c r="K7088" s="31" t="str">
        <f t="shared" si="429"/>
        <v/>
      </c>
    </row>
    <row r="7089" spans="11:11" x14ac:dyDescent="0.25">
      <c r="K7089" s="31" t="str">
        <f t="shared" si="429"/>
        <v/>
      </c>
    </row>
    <row r="7090" spans="11:11" x14ac:dyDescent="0.25">
      <c r="K7090" s="31" t="str">
        <f t="shared" si="429"/>
        <v/>
      </c>
    </row>
    <row r="7091" spans="11:11" x14ac:dyDescent="0.25">
      <c r="K7091" s="31" t="str">
        <f t="shared" si="429"/>
        <v/>
      </c>
    </row>
    <row r="7092" spans="11:11" x14ac:dyDescent="0.25">
      <c r="K7092" s="31" t="str">
        <f t="shared" si="429"/>
        <v/>
      </c>
    </row>
    <row r="7093" spans="11:11" x14ac:dyDescent="0.25">
      <c r="K7093" s="31" t="str">
        <f t="shared" si="429"/>
        <v/>
      </c>
    </row>
    <row r="7094" spans="11:11" x14ac:dyDescent="0.25">
      <c r="K7094" s="31" t="str">
        <f t="shared" si="429"/>
        <v/>
      </c>
    </row>
    <row r="7095" spans="11:11" x14ac:dyDescent="0.25">
      <c r="K7095" s="31" t="str">
        <f t="shared" si="429"/>
        <v/>
      </c>
    </row>
    <row r="7096" spans="11:11" x14ac:dyDescent="0.25">
      <c r="K7096" s="31" t="str">
        <f t="shared" si="429"/>
        <v/>
      </c>
    </row>
    <row r="7097" spans="11:11" x14ac:dyDescent="0.25">
      <c r="K7097" s="31" t="str">
        <f t="shared" si="429"/>
        <v/>
      </c>
    </row>
    <row r="7098" spans="11:11" x14ac:dyDescent="0.25">
      <c r="K7098" s="31" t="str">
        <f t="shared" si="429"/>
        <v/>
      </c>
    </row>
    <row r="7099" spans="11:11" x14ac:dyDescent="0.25">
      <c r="K7099" s="31" t="str">
        <f t="shared" si="429"/>
        <v/>
      </c>
    </row>
    <row r="7100" spans="11:11" x14ac:dyDescent="0.25">
      <c r="K7100" s="31" t="str">
        <f t="shared" si="429"/>
        <v/>
      </c>
    </row>
    <row r="7101" spans="11:11" x14ac:dyDescent="0.25">
      <c r="K7101" s="31" t="str">
        <f t="shared" si="429"/>
        <v/>
      </c>
    </row>
    <row r="7102" spans="11:11" x14ac:dyDescent="0.25">
      <c r="K7102" s="31" t="str">
        <f t="shared" si="429"/>
        <v/>
      </c>
    </row>
    <row r="7103" spans="11:11" x14ac:dyDescent="0.25">
      <c r="K7103" s="31" t="str">
        <f t="shared" si="429"/>
        <v/>
      </c>
    </row>
    <row r="7104" spans="11:11" x14ac:dyDescent="0.25">
      <c r="K7104" s="31" t="str">
        <f t="shared" si="429"/>
        <v/>
      </c>
    </row>
    <row r="7105" spans="11:11" x14ac:dyDescent="0.25">
      <c r="K7105" s="31" t="str">
        <f t="shared" si="429"/>
        <v/>
      </c>
    </row>
    <row r="7106" spans="11:11" x14ac:dyDescent="0.25">
      <c r="K7106" s="31" t="str">
        <f t="shared" si="429"/>
        <v/>
      </c>
    </row>
    <row r="7107" spans="11:11" x14ac:dyDescent="0.25">
      <c r="K7107" s="31" t="str">
        <f t="shared" si="429"/>
        <v/>
      </c>
    </row>
    <row r="7108" spans="11:11" x14ac:dyDescent="0.25">
      <c r="K7108" s="31" t="str">
        <f t="shared" si="429"/>
        <v/>
      </c>
    </row>
    <row r="7109" spans="11:11" x14ac:dyDescent="0.25">
      <c r="K7109" s="31" t="str">
        <f t="shared" si="429"/>
        <v/>
      </c>
    </row>
    <row r="7110" spans="11:11" x14ac:dyDescent="0.25">
      <c r="K7110" s="31" t="str">
        <f t="shared" si="429"/>
        <v/>
      </c>
    </row>
    <row r="7111" spans="11:11" x14ac:dyDescent="0.25">
      <c r="K7111" s="31" t="str">
        <f t="shared" si="429"/>
        <v/>
      </c>
    </row>
    <row r="7112" spans="11:11" x14ac:dyDescent="0.25">
      <c r="K7112" s="31" t="str">
        <f t="shared" ref="K7112:K7175" si="430">IF(LEN(F7112)&gt;0,IF(LEN(G7112)&gt;0,IF(LEN(C7112)&gt;1,IF(ISBLANK($H$5),"Error: No ha ingresado el Mes",IF(ISBLANK($I$5),"Error: No ha ingresado el Año",IF(L7112="SI","Error Codigo de Servicio Invalido",""))),"Error: No ha ingresado empresa"),""),"")</f>
        <v/>
      </c>
    </row>
    <row r="7113" spans="11:11" x14ac:dyDescent="0.25">
      <c r="K7113" s="31" t="str">
        <f t="shared" si="430"/>
        <v/>
      </c>
    </row>
    <row r="7114" spans="11:11" x14ac:dyDescent="0.25">
      <c r="K7114" s="31" t="str">
        <f t="shared" si="430"/>
        <v/>
      </c>
    </row>
    <row r="7115" spans="11:11" x14ac:dyDescent="0.25">
      <c r="K7115" s="31" t="str">
        <f t="shared" si="430"/>
        <v/>
      </c>
    </row>
    <row r="7116" spans="11:11" x14ac:dyDescent="0.25">
      <c r="K7116" s="31" t="str">
        <f t="shared" si="430"/>
        <v/>
      </c>
    </row>
    <row r="7117" spans="11:11" x14ac:dyDescent="0.25">
      <c r="K7117" s="31" t="str">
        <f t="shared" si="430"/>
        <v/>
      </c>
    </row>
    <row r="7118" spans="11:11" x14ac:dyDescent="0.25">
      <c r="K7118" s="31" t="str">
        <f t="shared" si="430"/>
        <v/>
      </c>
    </row>
    <row r="7119" spans="11:11" x14ac:dyDescent="0.25">
      <c r="K7119" s="31" t="str">
        <f t="shared" si="430"/>
        <v/>
      </c>
    </row>
    <row r="7120" spans="11:11" x14ac:dyDescent="0.25">
      <c r="K7120" s="31" t="str">
        <f t="shared" si="430"/>
        <v/>
      </c>
    </row>
    <row r="7121" spans="11:11" x14ac:dyDescent="0.25">
      <c r="K7121" s="31" t="str">
        <f t="shared" si="430"/>
        <v/>
      </c>
    </row>
    <row r="7122" spans="11:11" x14ac:dyDescent="0.25">
      <c r="K7122" s="31" t="str">
        <f t="shared" si="430"/>
        <v/>
      </c>
    </row>
    <row r="7123" spans="11:11" x14ac:dyDescent="0.25">
      <c r="K7123" s="31" t="str">
        <f t="shared" si="430"/>
        <v/>
      </c>
    </row>
    <row r="7124" spans="11:11" x14ac:dyDescent="0.25">
      <c r="K7124" s="31" t="str">
        <f t="shared" si="430"/>
        <v/>
      </c>
    </row>
    <row r="7125" spans="11:11" x14ac:dyDescent="0.25">
      <c r="K7125" s="31" t="str">
        <f t="shared" si="430"/>
        <v/>
      </c>
    </row>
    <row r="7126" spans="11:11" x14ac:dyDescent="0.25">
      <c r="K7126" s="31" t="str">
        <f t="shared" si="430"/>
        <v/>
      </c>
    </row>
    <row r="7127" spans="11:11" x14ac:dyDescent="0.25">
      <c r="K7127" s="31" t="str">
        <f t="shared" si="430"/>
        <v/>
      </c>
    </row>
    <row r="7128" spans="11:11" x14ac:dyDescent="0.25">
      <c r="K7128" s="31" t="str">
        <f t="shared" si="430"/>
        <v/>
      </c>
    </row>
    <row r="7129" spans="11:11" x14ac:dyDescent="0.25">
      <c r="K7129" s="31" t="str">
        <f t="shared" si="430"/>
        <v/>
      </c>
    </row>
    <row r="7130" spans="11:11" x14ac:dyDescent="0.25">
      <c r="K7130" s="31" t="str">
        <f t="shared" si="430"/>
        <v/>
      </c>
    </row>
    <row r="7131" spans="11:11" x14ac:dyDescent="0.25">
      <c r="K7131" s="31" t="str">
        <f t="shared" si="430"/>
        <v/>
      </c>
    </row>
    <row r="7132" spans="11:11" x14ac:dyDescent="0.25">
      <c r="K7132" s="31" t="str">
        <f t="shared" si="430"/>
        <v/>
      </c>
    </row>
    <row r="7133" spans="11:11" x14ac:dyDescent="0.25">
      <c r="K7133" s="31" t="str">
        <f t="shared" si="430"/>
        <v/>
      </c>
    </row>
    <row r="7134" spans="11:11" x14ac:dyDescent="0.25">
      <c r="K7134" s="31" t="str">
        <f t="shared" si="430"/>
        <v/>
      </c>
    </row>
    <row r="7135" spans="11:11" x14ac:dyDescent="0.25">
      <c r="K7135" s="31" t="str">
        <f t="shared" si="430"/>
        <v/>
      </c>
    </row>
    <row r="7136" spans="11:11" x14ac:dyDescent="0.25">
      <c r="K7136" s="31" t="str">
        <f t="shared" si="430"/>
        <v/>
      </c>
    </row>
    <row r="7137" spans="11:11" x14ac:dyDescent="0.25">
      <c r="K7137" s="31" t="str">
        <f t="shared" si="430"/>
        <v/>
      </c>
    </row>
    <row r="7138" spans="11:11" x14ac:dyDescent="0.25">
      <c r="K7138" s="31" t="str">
        <f t="shared" si="430"/>
        <v/>
      </c>
    </row>
    <row r="7139" spans="11:11" x14ac:dyDescent="0.25">
      <c r="K7139" s="31" t="str">
        <f t="shared" si="430"/>
        <v/>
      </c>
    </row>
    <row r="7140" spans="11:11" x14ac:dyDescent="0.25">
      <c r="K7140" s="31" t="str">
        <f t="shared" si="430"/>
        <v/>
      </c>
    </row>
    <row r="7141" spans="11:11" x14ac:dyDescent="0.25">
      <c r="K7141" s="31" t="str">
        <f t="shared" si="430"/>
        <v/>
      </c>
    </row>
    <row r="7142" spans="11:11" x14ac:dyDescent="0.25">
      <c r="K7142" s="31" t="str">
        <f t="shared" si="430"/>
        <v/>
      </c>
    </row>
    <row r="7143" spans="11:11" x14ac:dyDescent="0.25">
      <c r="K7143" s="31" t="str">
        <f t="shared" si="430"/>
        <v/>
      </c>
    </row>
    <row r="7144" spans="11:11" x14ac:dyDescent="0.25">
      <c r="K7144" s="31" t="str">
        <f t="shared" si="430"/>
        <v/>
      </c>
    </row>
    <row r="7145" spans="11:11" x14ac:dyDescent="0.25">
      <c r="K7145" s="31" t="str">
        <f t="shared" si="430"/>
        <v/>
      </c>
    </row>
    <row r="7146" spans="11:11" x14ac:dyDescent="0.25">
      <c r="K7146" s="31" t="str">
        <f t="shared" si="430"/>
        <v/>
      </c>
    </row>
    <row r="7147" spans="11:11" x14ac:dyDescent="0.25">
      <c r="K7147" s="31" t="str">
        <f t="shared" si="430"/>
        <v/>
      </c>
    </row>
    <row r="7148" spans="11:11" x14ac:dyDescent="0.25">
      <c r="K7148" s="31" t="str">
        <f t="shared" si="430"/>
        <v/>
      </c>
    </row>
    <row r="7149" spans="11:11" x14ac:dyDescent="0.25">
      <c r="K7149" s="31" t="str">
        <f t="shared" si="430"/>
        <v/>
      </c>
    </row>
    <row r="7150" spans="11:11" x14ac:dyDescent="0.25">
      <c r="K7150" s="31" t="str">
        <f t="shared" si="430"/>
        <v/>
      </c>
    </row>
    <row r="7151" spans="11:11" x14ac:dyDescent="0.25">
      <c r="K7151" s="31" t="str">
        <f t="shared" si="430"/>
        <v/>
      </c>
    </row>
    <row r="7152" spans="11:11" x14ac:dyDescent="0.25">
      <c r="K7152" s="31" t="str">
        <f t="shared" si="430"/>
        <v/>
      </c>
    </row>
    <row r="7153" spans="11:11" x14ac:dyDescent="0.25">
      <c r="K7153" s="31" t="str">
        <f t="shared" si="430"/>
        <v/>
      </c>
    </row>
    <row r="7154" spans="11:11" x14ac:dyDescent="0.25">
      <c r="K7154" s="31" t="str">
        <f t="shared" si="430"/>
        <v/>
      </c>
    </row>
    <row r="7155" spans="11:11" x14ac:dyDescent="0.25">
      <c r="K7155" s="31" t="str">
        <f t="shared" si="430"/>
        <v/>
      </c>
    </row>
    <row r="7156" spans="11:11" x14ac:dyDescent="0.25">
      <c r="K7156" s="31" t="str">
        <f t="shared" si="430"/>
        <v/>
      </c>
    </row>
    <row r="7157" spans="11:11" x14ac:dyDescent="0.25">
      <c r="K7157" s="31" t="str">
        <f t="shared" si="430"/>
        <v/>
      </c>
    </row>
    <row r="7158" spans="11:11" x14ac:dyDescent="0.25">
      <c r="K7158" s="31" t="str">
        <f t="shared" si="430"/>
        <v/>
      </c>
    </row>
    <row r="7159" spans="11:11" x14ac:dyDescent="0.25">
      <c r="K7159" s="31" t="str">
        <f t="shared" si="430"/>
        <v/>
      </c>
    </row>
    <row r="7160" spans="11:11" x14ac:dyDescent="0.25">
      <c r="K7160" s="31" t="str">
        <f t="shared" si="430"/>
        <v/>
      </c>
    </row>
    <row r="7161" spans="11:11" x14ac:dyDescent="0.25">
      <c r="K7161" s="31" t="str">
        <f t="shared" si="430"/>
        <v/>
      </c>
    </row>
    <row r="7162" spans="11:11" x14ac:dyDescent="0.25">
      <c r="K7162" s="31" t="str">
        <f t="shared" si="430"/>
        <v/>
      </c>
    </row>
    <row r="7163" spans="11:11" x14ac:dyDescent="0.25">
      <c r="K7163" s="31" t="str">
        <f t="shared" si="430"/>
        <v/>
      </c>
    </row>
    <row r="7164" spans="11:11" x14ac:dyDescent="0.25">
      <c r="K7164" s="31" t="str">
        <f t="shared" si="430"/>
        <v/>
      </c>
    </row>
    <row r="7165" spans="11:11" x14ac:dyDescent="0.25">
      <c r="K7165" s="31" t="str">
        <f t="shared" si="430"/>
        <v/>
      </c>
    </row>
    <row r="7166" spans="11:11" x14ac:dyDescent="0.25">
      <c r="K7166" s="31" t="str">
        <f t="shared" si="430"/>
        <v/>
      </c>
    </row>
    <row r="7167" spans="11:11" x14ac:dyDescent="0.25">
      <c r="K7167" s="31" t="str">
        <f t="shared" si="430"/>
        <v/>
      </c>
    </row>
    <row r="7168" spans="11:11" x14ac:dyDescent="0.25">
      <c r="K7168" s="31" t="str">
        <f t="shared" si="430"/>
        <v/>
      </c>
    </row>
    <row r="7169" spans="11:11" x14ac:dyDescent="0.25">
      <c r="K7169" s="31" t="str">
        <f t="shared" si="430"/>
        <v/>
      </c>
    </row>
    <row r="7170" spans="11:11" x14ac:dyDescent="0.25">
      <c r="K7170" s="31" t="str">
        <f t="shared" si="430"/>
        <v/>
      </c>
    </row>
    <row r="7171" spans="11:11" x14ac:dyDescent="0.25">
      <c r="K7171" s="31" t="str">
        <f t="shared" si="430"/>
        <v/>
      </c>
    </row>
    <row r="7172" spans="11:11" x14ac:dyDescent="0.25">
      <c r="K7172" s="31" t="str">
        <f t="shared" si="430"/>
        <v/>
      </c>
    </row>
    <row r="7173" spans="11:11" x14ac:dyDescent="0.25">
      <c r="K7173" s="31" t="str">
        <f t="shared" si="430"/>
        <v/>
      </c>
    </row>
    <row r="7174" spans="11:11" x14ac:dyDescent="0.25">
      <c r="K7174" s="31" t="str">
        <f t="shared" si="430"/>
        <v/>
      </c>
    </row>
    <row r="7175" spans="11:11" x14ac:dyDescent="0.25">
      <c r="K7175" s="31" t="str">
        <f t="shared" si="430"/>
        <v/>
      </c>
    </row>
    <row r="7176" spans="11:11" x14ac:dyDescent="0.25">
      <c r="K7176" s="31" t="str">
        <f t="shared" ref="K7176:K7239" si="431">IF(LEN(F7176)&gt;0,IF(LEN(G7176)&gt;0,IF(LEN(C7176)&gt;1,IF(ISBLANK($H$5),"Error: No ha ingresado el Mes",IF(ISBLANK($I$5),"Error: No ha ingresado el Año",IF(L7176="SI","Error Codigo de Servicio Invalido",""))),"Error: No ha ingresado empresa"),""),"")</f>
        <v/>
      </c>
    </row>
    <row r="7177" spans="11:11" x14ac:dyDescent="0.25">
      <c r="K7177" s="31" t="str">
        <f t="shared" si="431"/>
        <v/>
      </c>
    </row>
    <row r="7178" spans="11:11" x14ac:dyDescent="0.25">
      <c r="K7178" s="31" t="str">
        <f t="shared" si="431"/>
        <v/>
      </c>
    </row>
    <row r="7179" spans="11:11" x14ac:dyDescent="0.25">
      <c r="K7179" s="31" t="str">
        <f t="shared" si="431"/>
        <v/>
      </c>
    </row>
    <row r="7180" spans="11:11" x14ac:dyDescent="0.25">
      <c r="K7180" s="31" t="str">
        <f t="shared" si="431"/>
        <v/>
      </c>
    </row>
    <row r="7181" spans="11:11" x14ac:dyDescent="0.25">
      <c r="K7181" s="31" t="str">
        <f t="shared" si="431"/>
        <v/>
      </c>
    </row>
    <row r="7182" spans="11:11" x14ac:dyDescent="0.25">
      <c r="K7182" s="31" t="str">
        <f t="shared" si="431"/>
        <v/>
      </c>
    </row>
    <row r="7183" spans="11:11" x14ac:dyDescent="0.25">
      <c r="K7183" s="31" t="str">
        <f t="shared" si="431"/>
        <v/>
      </c>
    </row>
    <row r="7184" spans="11:11" x14ac:dyDescent="0.25">
      <c r="K7184" s="31" t="str">
        <f t="shared" si="431"/>
        <v/>
      </c>
    </row>
    <row r="7185" spans="11:11" x14ac:dyDescent="0.25">
      <c r="K7185" s="31" t="str">
        <f t="shared" si="431"/>
        <v/>
      </c>
    </row>
    <row r="7186" spans="11:11" x14ac:dyDescent="0.25">
      <c r="K7186" s="31" t="str">
        <f t="shared" si="431"/>
        <v/>
      </c>
    </row>
    <row r="7187" spans="11:11" x14ac:dyDescent="0.25">
      <c r="K7187" s="31" t="str">
        <f t="shared" si="431"/>
        <v/>
      </c>
    </row>
    <row r="7188" spans="11:11" x14ac:dyDescent="0.25">
      <c r="K7188" s="31" t="str">
        <f t="shared" si="431"/>
        <v/>
      </c>
    </row>
    <row r="7189" spans="11:11" x14ac:dyDescent="0.25">
      <c r="K7189" s="31" t="str">
        <f t="shared" si="431"/>
        <v/>
      </c>
    </row>
    <row r="7190" spans="11:11" x14ac:dyDescent="0.25">
      <c r="K7190" s="31" t="str">
        <f t="shared" si="431"/>
        <v/>
      </c>
    </row>
    <row r="7191" spans="11:11" x14ac:dyDescent="0.25">
      <c r="K7191" s="31" t="str">
        <f t="shared" si="431"/>
        <v/>
      </c>
    </row>
    <row r="7192" spans="11:11" x14ac:dyDescent="0.25">
      <c r="K7192" s="31" t="str">
        <f t="shared" si="431"/>
        <v/>
      </c>
    </row>
    <row r="7193" spans="11:11" x14ac:dyDescent="0.25">
      <c r="K7193" s="31" t="str">
        <f t="shared" si="431"/>
        <v/>
      </c>
    </row>
    <row r="7194" spans="11:11" x14ac:dyDescent="0.25">
      <c r="K7194" s="31" t="str">
        <f t="shared" si="431"/>
        <v/>
      </c>
    </row>
    <row r="7195" spans="11:11" x14ac:dyDescent="0.25">
      <c r="K7195" s="31" t="str">
        <f t="shared" si="431"/>
        <v/>
      </c>
    </row>
    <row r="7196" spans="11:11" x14ac:dyDescent="0.25">
      <c r="K7196" s="31" t="str">
        <f t="shared" si="431"/>
        <v/>
      </c>
    </row>
    <row r="7197" spans="11:11" x14ac:dyDescent="0.25">
      <c r="K7197" s="31" t="str">
        <f t="shared" si="431"/>
        <v/>
      </c>
    </row>
    <row r="7198" spans="11:11" x14ac:dyDescent="0.25">
      <c r="K7198" s="31" t="str">
        <f t="shared" si="431"/>
        <v/>
      </c>
    </row>
    <row r="7199" spans="11:11" x14ac:dyDescent="0.25">
      <c r="K7199" s="31" t="str">
        <f t="shared" si="431"/>
        <v/>
      </c>
    </row>
    <row r="7200" spans="11:11" x14ac:dyDescent="0.25">
      <c r="K7200" s="31" t="str">
        <f t="shared" si="431"/>
        <v/>
      </c>
    </row>
    <row r="7201" spans="11:11" x14ac:dyDescent="0.25">
      <c r="K7201" s="31" t="str">
        <f t="shared" si="431"/>
        <v/>
      </c>
    </row>
    <row r="7202" spans="11:11" x14ac:dyDescent="0.25">
      <c r="K7202" s="31" t="str">
        <f t="shared" si="431"/>
        <v/>
      </c>
    </row>
    <row r="7203" spans="11:11" x14ac:dyDescent="0.25">
      <c r="K7203" s="31" t="str">
        <f t="shared" si="431"/>
        <v/>
      </c>
    </row>
    <row r="7204" spans="11:11" x14ac:dyDescent="0.25">
      <c r="K7204" s="31" t="str">
        <f t="shared" si="431"/>
        <v/>
      </c>
    </row>
    <row r="7205" spans="11:11" x14ac:dyDescent="0.25">
      <c r="K7205" s="31" t="str">
        <f t="shared" si="431"/>
        <v/>
      </c>
    </row>
    <row r="7206" spans="11:11" x14ac:dyDescent="0.25">
      <c r="K7206" s="31" t="str">
        <f t="shared" si="431"/>
        <v/>
      </c>
    </row>
    <row r="7207" spans="11:11" x14ac:dyDescent="0.25">
      <c r="K7207" s="31" t="str">
        <f t="shared" si="431"/>
        <v/>
      </c>
    </row>
    <row r="7208" spans="11:11" x14ac:dyDescent="0.25">
      <c r="K7208" s="31" t="str">
        <f t="shared" si="431"/>
        <v/>
      </c>
    </row>
    <row r="7209" spans="11:11" x14ac:dyDescent="0.25">
      <c r="K7209" s="31" t="str">
        <f t="shared" si="431"/>
        <v/>
      </c>
    </row>
    <row r="7210" spans="11:11" x14ac:dyDescent="0.25">
      <c r="K7210" s="31" t="str">
        <f t="shared" si="431"/>
        <v/>
      </c>
    </row>
    <row r="7211" spans="11:11" x14ac:dyDescent="0.25">
      <c r="K7211" s="31" t="str">
        <f t="shared" si="431"/>
        <v/>
      </c>
    </row>
    <row r="7212" spans="11:11" x14ac:dyDescent="0.25">
      <c r="K7212" s="31" t="str">
        <f t="shared" si="431"/>
        <v/>
      </c>
    </row>
    <row r="7213" spans="11:11" x14ac:dyDescent="0.25">
      <c r="K7213" s="31" t="str">
        <f t="shared" si="431"/>
        <v/>
      </c>
    </row>
    <row r="7214" spans="11:11" x14ac:dyDescent="0.25">
      <c r="K7214" s="31" t="str">
        <f t="shared" si="431"/>
        <v/>
      </c>
    </row>
    <row r="7215" spans="11:11" x14ac:dyDescent="0.25">
      <c r="K7215" s="31" t="str">
        <f t="shared" si="431"/>
        <v/>
      </c>
    </row>
    <row r="7216" spans="11:11" x14ac:dyDescent="0.25">
      <c r="K7216" s="31" t="str">
        <f t="shared" si="431"/>
        <v/>
      </c>
    </row>
    <row r="7217" spans="11:11" x14ac:dyDescent="0.25">
      <c r="K7217" s="31" t="str">
        <f t="shared" si="431"/>
        <v/>
      </c>
    </row>
    <row r="7218" spans="11:11" x14ac:dyDescent="0.25">
      <c r="K7218" s="31" t="str">
        <f t="shared" si="431"/>
        <v/>
      </c>
    </row>
    <row r="7219" spans="11:11" x14ac:dyDescent="0.25">
      <c r="K7219" s="31" t="str">
        <f t="shared" si="431"/>
        <v/>
      </c>
    </row>
    <row r="7220" spans="11:11" x14ac:dyDescent="0.25">
      <c r="K7220" s="31" t="str">
        <f t="shared" si="431"/>
        <v/>
      </c>
    </row>
    <row r="7221" spans="11:11" x14ac:dyDescent="0.25">
      <c r="K7221" s="31" t="str">
        <f t="shared" si="431"/>
        <v/>
      </c>
    </row>
    <row r="7222" spans="11:11" x14ac:dyDescent="0.25">
      <c r="K7222" s="31" t="str">
        <f t="shared" si="431"/>
        <v/>
      </c>
    </row>
    <row r="7223" spans="11:11" x14ac:dyDescent="0.25">
      <c r="K7223" s="31" t="str">
        <f t="shared" si="431"/>
        <v/>
      </c>
    </row>
    <row r="7224" spans="11:11" x14ac:dyDescent="0.25">
      <c r="K7224" s="31" t="str">
        <f t="shared" si="431"/>
        <v/>
      </c>
    </row>
    <row r="7225" spans="11:11" x14ac:dyDescent="0.25">
      <c r="K7225" s="31" t="str">
        <f t="shared" si="431"/>
        <v/>
      </c>
    </row>
    <row r="7226" spans="11:11" x14ac:dyDescent="0.25">
      <c r="K7226" s="31" t="str">
        <f t="shared" si="431"/>
        <v/>
      </c>
    </row>
    <row r="7227" spans="11:11" x14ac:dyDescent="0.25">
      <c r="K7227" s="31" t="str">
        <f t="shared" si="431"/>
        <v/>
      </c>
    </row>
    <row r="7228" spans="11:11" x14ac:dyDescent="0.25">
      <c r="K7228" s="31" t="str">
        <f t="shared" si="431"/>
        <v/>
      </c>
    </row>
    <row r="7229" spans="11:11" x14ac:dyDescent="0.25">
      <c r="K7229" s="31" t="str">
        <f t="shared" si="431"/>
        <v/>
      </c>
    </row>
    <row r="7230" spans="11:11" x14ac:dyDescent="0.25">
      <c r="K7230" s="31" t="str">
        <f t="shared" si="431"/>
        <v/>
      </c>
    </row>
    <row r="7231" spans="11:11" x14ac:dyDescent="0.25">
      <c r="K7231" s="31" t="str">
        <f t="shared" si="431"/>
        <v/>
      </c>
    </row>
    <row r="7232" spans="11:11" x14ac:dyDescent="0.25">
      <c r="K7232" s="31" t="str">
        <f t="shared" si="431"/>
        <v/>
      </c>
    </row>
    <row r="7233" spans="11:11" x14ac:dyDescent="0.25">
      <c r="K7233" s="31" t="str">
        <f t="shared" si="431"/>
        <v/>
      </c>
    </row>
    <row r="7234" spans="11:11" x14ac:dyDescent="0.25">
      <c r="K7234" s="31" t="str">
        <f t="shared" si="431"/>
        <v/>
      </c>
    </row>
    <row r="7235" spans="11:11" x14ac:dyDescent="0.25">
      <c r="K7235" s="31" t="str">
        <f t="shared" si="431"/>
        <v/>
      </c>
    </row>
    <row r="7236" spans="11:11" x14ac:dyDescent="0.25">
      <c r="K7236" s="31" t="str">
        <f t="shared" si="431"/>
        <v/>
      </c>
    </row>
    <row r="7237" spans="11:11" x14ac:dyDescent="0.25">
      <c r="K7237" s="31" t="str">
        <f t="shared" si="431"/>
        <v/>
      </c>
    </row>
    <row r="7238" spans="11:11" x14ac:dyDescent="0.25">
      <c r="K7238" s="31" t="str">
        <f t="shared" si="431"/>
        <v/>
      </c>
    </row>
    <row r="7239" spans="11:11" x14ac:dyDescent="0.25">
      <c r="K7239" s="31" t="str">
        <f t="shared" si="431"/>
        <v/>
      </c>
    </row>
    <row r="7240" spans="11:11" x14ac:dyDescent="0.25">
      <c r="K7240" s="31" t="str">
        <f t="shared" ref="K7240:K7303" si="432">IF(LEN(F7240)&gt;0,IF(LEN(G7240)&gt;0,IF(LEN(C7240)&gt;1,IF(ISBLANK($H$5),"Error: No ha ingresado el Mes",IF(ISBLANK($I$5),"Error: No ha ingresado el Año",IF(L7240="SI","Error Codigo de Servicio Invalido",""))),"Error: No ha ingresado empresa"),""),"")</f>
        <v/>
      </c>
    </row>
    <row r="7241" spans="11:11" x14ac:dyDescent="0.25">
      <c r="K7241" s="31" t="str">
        <f t="shared" si="432"/>
        <v/>
      </c>
    </row>
    <row r="7242" spans="11:11" x14ac:dyDescent="0.25">
      <c r="K7242" s="31" t="str">
        <f t="shared" si="432"/>
        <v/>
      </c>
    </row>
    <row r="7243" spans="11:11" x14ac:dyDescent="0.25">
      <c r="K7243" s="31" t="str">
        <f t="shared" si="432"/>
        <v/>
      </c>
    </row>
    <row r="7244" spans="11:11" x14ac:dyDescent="0.25">
      <c r="K7244" s="31" t="str">
        <f t="shared" si="432"/>
        <v/>
      </c>
    </row>
    <row r="7245" spans="11:11" x14ac:dyDescent="0.25">
      <c r="K7245" s="31" t="str">
        <f t="shared" si="432"/>
        <v/>
      </c>
    </row>
    <row r="7246" spans="11:11" x14ac:dyDescent="0.25">
      <c r="K7246" s="31" t="str">
        <f t="shared" si="432"/>
        <v/>
      </c>
    </row>
    <row r="7247" spans="11:11" x14ac:dyDescent="0.25">
      <c r="K7247" s="31" t="str">
        <f t="shared" si="432"/>
        <v/>
      </c>
    </row>
    <row r="7248" spans="11:11" x14ac:dyDescent="0.25">
      <c r="K7248" s="31" t="str">
        <f t="shared" si="432"/>
        <v/>
      </c>
    </row>
    <row r="7249" spans="11:11" x14ac:dyDescent="0.25">
      <c r="K7249" s="31" t="str">
        <f t="shared" si="432"/>
        <v/>
      </c>
    </row>
    <row r="7250" spans="11:11" x14ac:dyDescent="0.25">
      <c r="K7250" s="31" t="str">
        <f t="shared" si="432"/>
        <v/>
      </c>
    </row>
    <row r="7251" spans="11:11" x14ac:dyDescent="0.25">
      <c r="K7251" s="31" t="str">
        <f t="shared" si="432"/>
        <v/>
      </c>
    </row>
    <row r="7252" spans="11:11" x14ac:dyDescent="0.25">
      <c r="K7252" s="31" t="str">
        <f t="shared" si="432"/>
        <v/>
      </c>
    </row>
    <row r="7253" spans="11:11" x14ac:dyDescent="0.25">
      <c r="K7253" s="31" t="str">
        <f t="shared" si="432"/>
        <v/>
      </c>
    </row>
    <row r="7254" spans="11:11" x14ac:dyDescent="0.25">
      <c r="K7254" s="31" t="str">
        <f t="shared" si="432"/>
        <v/>
      </c>
    </row>
    <row r="7255" spans="11:11" x14ac:dyDescent="0.25">
      <c r="K7255" s="31" t="str">
        <f t="shared" si="432"/>
        <v/>
      </c>
    </row>
    <row r="7256" spans="11:11" x14ac:dyDescent="0.25">
      <c r="K7256" s="31" t="str">
        <f t="shared" si="432"/>
        <v/>
      </c>
    </row>
    <row r="7257" spans="11:11" x14ac:dyDescent="0.25">
      <c r="K7257" s="31" t="str">
        <f t="shared" si="432"/>
        <v/>
      </c>
    </row>
    <row r="7258" spans="11:11" x14ac:dyDescent="0.25">
      <c r="K7258" s="31" t="str">
        <f t="shared" si="432"/>
        <v/>
      </c>
    </row>
    <row r="7259" spans="11:11" x14ac:dyDescent="0.25">
      <c r="K7259" s="31" t="str">
        <f t="shared" si="432"/>
        <v/>
      </c>
    </row>
    <row r="7260" spans="11:11" x14ac:dyDescent="0.25">
      <c r="K7260" s="31" t="str">
        <f t="shared" si="432"/>
        <v/>
      </c>
    </row>
    <row r="7261" spans="11:11" x14ac:dyDescent="0.25">
      <c r="K7261" s="31" t="str">
        <f t="shared" si="432"/>
        <v/>
      </c>
    </row>
    <row r="7262" spans="11:11" x14ac:dyDescent="0.25">
      <c r="K7262" s="31" t="str">
        <f t="shared" si="432"/>
        <v/>
      </c>
    </row>
    <row r="7263" spans="11:11" x14ac:dyDescent="0.25">
      <c r="K7263" s="31" t="str">
        <f t="shared" si="432"/>
        <v/>
      </c>
    </row>
    <row r="7264" spans="11:11" x14ac:dyDescent="0.25">
      <c r="K7264" s="31" t="str">
        <f t="shared" si="432"/>
        <v/>
      </c>
    </row>
    <row r="7265" spans="11:11" x14ac:dyDescent="0.25">
      <c r="K7265" s="31" t="str">
        <f t="shared" si="432"/>
        <v/>
      </c>
    </row>
    <row r="7266" spans="11:11" x14ac:dyDescent="0.25">
      <c r="K7266" s="31" t="str">
        <f t="shared" si="432"/>
        <v/>
      </c>
    </row>
    <row r="7267" spans="11:11" x14ac:dyDescent="0.25">
      <c r="K7267" s="31" t="str">
        <f t="shared" si="432"/>
        <v/>
      </c>
    </row>
    <row r="7268" spans="11:11" x14ac:dyDescent="0.25">
      <c r="K7268" s="31" t="str">
        <f t="shared" si="432"/>
        <v/>
      </c>
    </row>
    <row r="7269" spans="11:11" x14ac:dyDescent="0.25">
      <c r="K7269" s="31" t="str">
        <f t="shared" si="432"/>
        <v/>
      </c>
    </row>
    <row r="7270" spans="11:11" x14ac:dyDescent="0.25">
      <c r="K7270" s="31" t="str">
        <f t="shared" si="432"/>
        <v/>
      </c>
    </row>
    <row r="7271" spans="11:11" x14ac:dyDescent="0.25">
      <c r="K7271" s="31" t="str">
        <f t="shared" si="432"/>
        <v/>
      </c>
    </row>
    <row r="7272" spans="11:11" x14ac:dyDescent="0.25">
      <c r="K7272" s="31" t="str">
        <f t="shared" si="432"/>
        <v/>
      </c>
    </row>
    <row r="7273" spans="11:11" x14ac:dyDescent="0.25">
      <c r="K7273" s="31" t="str">
        <f t="shared" si="432"/>
        <v/>
      </c>
    </row>
    <row r="7274" spans="11:11" x14ac:dyDescent="0.25">
      <c r="K7274" s="31" t="str">
        <f t="shared" si="432"/>
        <v/>
      </c>
    </row>
    <row r="7275" spans="11:11" x14ac:dyDescent="0.25">
      <c r="K7275" s="31" t="str">
        <f t="shared" si="432"/>
        <v/>
      </c>
    </row>
    <row r="7276" spans="11:11" x14ac:dyDescent="0.25">
      <c r="K7276" s="31" t="str">
        <f t="shared" si="432"/>
        <v/>
      </c>
    </row>
    <row r="7277" spans="11:11" x14ac:dyDescent="0.25">
      <c r="K7277" s="31" t="str">
        <f t="shared" si="432"/>
        <v/>
      </c>
    </row>
    <row r="7278" spans="11:11" x14ac:dyDescent="0.25">
      <c r="K7278" s="31" t="str">
        <f t="shared" si="432"/>
        <v/>
      </c>
    </row>
    <row r="7279" spans="11:11" x14ac:dyDescent="0.25">
      <c r="K7279" s="31" t="str">
        <f t="shared" si="432"/>
        <v/>
      </c>
    </row>
    <row r="7280" spans="11:11" x14ac:dyDescent="0.25">
      <c r="K7280" s="31" t="str">
        <f t="shared" si="432"/>
        <v/>
      </c>
    </row>
    <row r="7281" spans="11:11" x14ac:dyDescent="0.25">
      <c r="K7281" s="31" t="str">
        <f t="shared" si="432"/>
        <v/>
      </c>
    </row>
    <row r="7282" spans="11:11" x14ac:dyDescent="0.25">
      <c r="K7282" s="31" t="str">
        <f t="shared" si="432"/>
        <v/>
      </c>
    </row>
    <row r="7283" spans="11:11" x14ac:dyDescent="0.25">
      <c r="K7283" s="31" t="str">
        <f t="shared" si="432"/>
        <v/>
      </c>
    </row>
    <row r="7284" spans="11:11" x14ac:dyDescent="0.25">
      <c r="K7284" s="31" t="str">
        <f t="shared" si="432"/>
        <v/>
      </c>
    </row>
    <row r="7285" spans="11:11" x14ac:dyDescent="0.25">
      <c r="K7285" s="31" t="str">
        <f t="shared" si="432"/>
        <v/>
      </c>
    </row>
    <row r="7286" spans="11:11" x14ac:dyDescent="0.25">
      <c r="K7286" s="31" t="str">
        <f t="shared" si="432"/>
        <v/>
      </c>
    </row>
    <row r="7287" spans="11:11" x14ac:dyDescent="0.25">
      <c r="K7287" s="31" t="str">
        <f t="shared" si="432"/>
        <v/>
      </c>
    </row>
    <row r="7288" spans="11:11" x14ac:dyDescent="0.25">
      <c r="K7288" s="31" t="str">
        <f t="shared" si="432"/>
        <v/>
      </c>
    </row>
    <row r="7289" spans="11:11" x14ac:dyDescent="0.25">
      <c r="K7289" s="31" t="str">
        <f t="shared" si="432"/>
        <v/>
      </c>
    </row>
    <row r="7290" spans="11:11" x14ac:dyDescent="0.25">
      <c r="K7290" s="31" t="str">
        <f t="shared" si="432"/>
        <v/>
      </c>
    </row>
    <row r="7291" spans="11:11" x14ac:dyDescent="0.25">
      <c r="K7291" s="31" t="str">
        <f t="shared" si="432"/>
        <v/>
      </c>
    </row>
    <row r="7292" spans="11:11" x14ac:dyDescent="0.25">
      <c r="K7292" s="31" t="str">
        <f t="shared" si="432"/>
        <v/>
      </c>
    </row>
    <row r="7293" spans="11:11" x14ac:dyDescent="0.25">
      <c r="K7293" s="31" t="str">
        <f t="shared" si="432"/>
        <v/>
      </c>
    </row>
    <row r="7294" spans="11:11" x14ac:dyDescent="0.25">
      <c r="K7294" s="31" t="str">
        <f t="shared" si="432"/>
        <v/>
      </c>
    </row>
    <row r="7295" spans="11:11" x14ac:dyDescent="0.25">
      <c r="K7295" s="31" t="str">
        <f t="shared" si="432"/>
        <v/>
      </c>
    </row>
    <row r="7296" spans="11:11" x14ac:dyDescent="0.25">
      <c r="K7296" s="31" t="str">
        <f t="shared" si="432"/>
        <v/>
      </c>
    </row>
    <row r="7297" spans="11:11" x14ac:dyDescent="0.25">
      <c r="K7297" s="31" t="str">
        <f t="shared" si="432"/>
        <v/>
      </c>
    </row>
    <row r="7298" spans="11:11" x14ac:dyDescent="0.25">
      <c r="K7298" s="31" t="str">
        <f t="shared" si="432"/>
        <v/>
      </c>
    </row>
    <row r="7299" spans="11:11" x14ac:dyDescent="0.25">
      <c r="K7299" s="31" t="str">
        <f t="shared" si="432"/>
        <v/>
      </c>
    </row>
    <row r="7300" spans="11:11" x14ac:dyDescent="0.25">
      <c r="K7300" s="31" t="str">
        <f t="shared" si="432"/>
        <v/>
      </c>
    </row>
    <row r="7301" spans="11:11" x14ac:dyDescent="0.25">
      <c r="K7301" s="31" t="str">
        <f t="shared" si="432"/>
        <v/>
      </c>
    </row>
    <row r="7302" spans="11:11" x14ac:dyDescent="0.25">
      <c r="K7302" s="31" t="str">
        <f t="shared" si="432"/>
        <v/>
      </c>
    </row>
    <row r="7303" spans="11:11" x14ac:dyDescent="0.25">
      <c r="K7303" s="31" t="str">
        <f t="shared" si="432"/>
        <v/>
      </c>
    </row>
    <row r="7304" spans="11:11" x14ac:dyDescent="0.25">
      <c r="K7304" s="31" t="str">
        <f t="shared" ref="K7304:K7367" si="433">IF(LEN(F7304)&gt;0,IF(LEN(G7304)&gt;0,IF(LEN(C7304)&gt;1,IF(ISBLANK($H$5),"Error: No ha ingresado el Mes",IF(ISBLANK($I$5),"Error: No ha ingresado el Año",IF(L7304="SI","Error Codigo de Servicio Invalido",""))),"Error: No ha ingresado empresa"),""),"")</f>
        <v/>
      </c>
    </row>
    <row r="7305" spans="11:11" x14ac:dyDescent="0.25">
      <c r="K7305" s="31" t="str">
        <f t="shared" si="433"/>
        <v/>
      </c>
    </row>
    <row r="7306" spans="11:11" x14ac:dyDescent="0.25">
      <c r="K7306" s="31" t="str">
        <f t="shared" si="433"/>
        <v/>
      </c>
    </row>
    <row r="7307" spans="11:11" x14ac:dyDescent="0.25">
      <c r="K7307" s="31" t="str">
        <f t="shared" si="433"/>
        <v/>
      </c>
    </row>
    <row r="7308" spans="11:11" x14ac:dyDescent="0.25">
      <c r="K7308" s="31" t="str">
        <f t="shared" si="433"/>
        <v/>
      </c>
    </row>
    <row r="7309" spans="11:11" x14ac:dyDescent="0.25">
      <c r="K7309" s="31" t="str">
        <f t="shared" si="433"/>
        <v/>
      </c>
    </row>
    <row r="7310" spans="11:11" x14ac:dyDescent="0.25">
      <c r="K7310" s="31" t="str">
        <f t="shared" si="433"/>
        <v/>
      </c>
    </row>
    <row r="7311" spans="11:11" x14ac:dyDescent="0.25">
      <c r="K7311" s="31" t="str">
        <f t="shared" si="433"/>
        <v/>
      </c>
    </row>
    <row r="7312" spans="11:11" x14ac:dyDescent="0.25">
      <c r="K7312" s="31" t="str">
        <f t="shared" si="433"/>
        <v/>
      </c>
    </row>
    <row r="7313" spans="11:11" x14ac:dyDescent="0.25">
      <c r="K7313" s="31" t="str">
        <f t="shared" si="433"/>
        <v/>
      </c>
    </row>
    <row r="7314" spans="11:11" x14ac:dyDescent="0.25">
      <c r="K7314" s="31" t="str">
        <f t="shared" si="433"/>
        <v/>
      </c>
    </row>
    <row r="7315" spans="11:11" x14ac:dyDescent="0.25">
      <c r="K7315" s="31" t="str">
        <f t="shared" si="433"/>
        <v/>
      </c>
    </row>
    <row r="7316" spans="11:11" x14ac:dyDescent="0.25">
      <c r="K7316" s="31" t="str">
        <f t="shared" si="433"/>
        <v/>
      </c>
    </row>
    <row r="7317" spans="11:11" x14ac:dyDescent="0.25">
      <c r="K7317" s="31" t="str">
        <f t="shared" si="433"/>
        <v/>
      </c>
    </row>
    <row r="7318" spans="11:11" x14ac:dyDescent="0.25">
      <c r="K7318" s="31" t="str">
        <f t="shared" si="433"/>
        <v/>
      </c>
    </row>
    <row r="7319" spans="11:11" x14ac:dyDescent="0.25">
      <c r="K7319" s="31" t="str">
        <f t="shared" si="433"/>
        <v/>
      </c>
    </row>
    <row r="7320" spans="11:11" x14ac:dyDescent="0.25">
      <c r="K7320" s="31" t="str">
        <f t="shared" si="433"/>
        <v/>
      </c>
    </row>
    <row r="7321" spans="11:11" x14ac:dyDescent="0.25">
      <c r="K7321" s="31" t="str">
        <f t="shared" si="433"/>
        <v/>
      </c>
    </row>
    <row r="7322" spans="11:11" x14ac:dyDescent="0.25">
      <c r="K7322" s="31" t="str">
        <f t="shared" si="433"/>
        <v/>
      </c>
    </row>
    <row r="7323" spans="11:11" x14ac:dyDescent="0.25">
      <c r="K7323" s="31" t="str">
        <f t="shared" si="433"/>
        <v/>
      </c>
    </row>
    <row r="7324" spans="11:11" x14ac:dyDescent="0.25">
      <c r="K7324" s="31" t="str">
        <f t="shared" si="433"/>
        <v/>
      </c>
    </row>
    <row r="7325" spans="11:11" x14ac:dyDescent="0.25">
      <c r="K7325" s="31" t="str">
        <f t="shared" si="433"/>
        <v/>
      </c>
    </row>
    <row r="7326" spans="11:11" x14ac:dyDescent="0.25">
      <c r="K7326" s="31" t="str">
        <f t="shared" si="433"/>
        <v/>
      </c>
    </row>
    <row r="7327" spans="11:11" x14ac:dyDescent="0.25">
      <c r="K7327" s="31" t="str">
        <f t="shared" si="433"/>
        <v/>
      </c>
    </row>
    <row r="7328" spans="11:11" x14ac:dyDescent="0.25">
      <c r="K7328" s="31" t="str">
        <f t="shared" si="433"/>
        <v/>
      </c>
    </row>
    <row r="7329" spans="11:11" x14ac:dyDescent="0.25">
      <c r="K7329" s="31" t="str">
        <f t="shared" si="433"/>
        <v/>
      </c>
    </row>
    <row r="7330" spans="11:11" x14ac:dyDescent="0.25">
      <c r="K7330" s="31" t="str">
        <f t="shared" si="433"/>
        <v/>
      </c>
    </row>
    <row r="7331" spans="11:11" x14ac:dyDescent="0.25">
      <c r="K7331" s="31" t="str">
        <f t="shared" si="433"/>
        <v/>
      </c>
    </row>
    <row r="7332" spans="11:11" x14ac:dyDescent="0.25">
      <c r="K7332" s="31" t="str">
        <f t="shared" si="433"/>
        <v/>
      </c>
    </row>
    <row r="7333" spans="11:11" x14ac:dyDescent="0.25">
      <c r="K7333" s="31" t="str">
        <f t="shared" si="433"/>
        <v/>
      </c>
    </row>
    <row r="7334" spans="11:11" x14ac:dyDescent="0.25">
      <c r="K7334" s="31" t="str">
        <f t="shared" si="433"/>
        <v/>
      </c>
    </row>
    <row r="7335" spans="11:11" x14ac:dyDescent="0.25">
      <c r="K7335" s="31" t="str">
        <f t="shared" si="433"/>
        <v/>
      </c>
    </row>
    <row r="7336" spans="11:11" x14ac:dyDescent="0.25">
      <c r="K7336" s="31" t="str">
        <f t="shared" si="433"/>
        <v/>
      </c>
    </row>
    <row r="7337" spans="11:11" x14ac:dyDescent="0.25">
      <c r="K7337" s="31" t="str">
        <f t="shared" si="433"/>
        <v/>
      </c>
    </row>
    <row r="7338" spans="11:11" x14ac:dyDescent="0.25">
      <c r="K7338" s="31" t="str">
        <f t="shared" si="433"/>
        <v/>
      </c>
    </row>
    <row r="7339" spans="11:11" x14ac:dyDescent="0.25">
      <c r="K7339" s="31" t="str">
        <f t="shared" si="433"/>
        <v/>
      </c>
    </row>
    <row r="7340" spans="11:11" x14ac:dyDescent="0.25">
      <c r="K7340" s="31" t="str">
        <f t="shared" si="433"/>
        <v/>
      </c>
    </row>
    <row r="7341" spans="11:11" x14ac:dyDescent="0.25">
      <c r="K7341" s="31" t="str">
        <f t="shared" si="433"/>
        <v/>
      </c>
    </row>
    <row r="7342" spans="11:11" x14ac:dyDescent="0.25">
      <c r="K7342" s="31" t="str">
        <f t="shared" si="433"/>
        <v/>
      </c>
    </row>
    <row r="7343" spans="11:11" x14ac:dyDescent="0.25">
      <c r="K7343" s="31" t="str">
        <f t="shared" si="433"/>
        <v/>
      </c>
    </row>
    <row r="7344" spans="11:11" x14ac:dyDescent="0.25">
      <c r="K7344" s="31" t="str">
        <f t="shared" si="433"/>
        <v/>
      </c>
    </row>
    <row r="7345" spans="11:11" x14ac:dyDescent="0.25">
      <c r="K7345" s="31" t="str">
        <f t="shared" si="433"/>
        <v/>
      </c>
    </row>
    <row r="7346" spans="11:11" x14ac:dyDescent="0.25">
      <c r="K7346" s="31" t="str">
        <f t="shared" si="433"/>
        <v/>
      </c>
    </row>
    <row r="7347" spans="11:11" x14ac:dyDescent="0.25">
      <c r="K7347" s="31" t="str">
        <f t="shared" si="433"/>
        <v/>
      </c>
    </row>
    <row r="7348" spans="11:11" x14ac:dyDescent="0.25">
      <c r="K7348" s="31" t="str">
        <f t="shared" si="433"/>
        <v/>
      </c>
    </row>
    <row r="7349" spans="11:11" x14ac:dyDescent="0.25">
      <c r="K7349" s="31" t="str">
        <f t="shared" si="433"/>
        <v/>
      </c>
    </row>
    <row r="7350" spans="11:11" x14ac:dyDescent="0.25">
      <c r="K7350" s="31" t="str">
        <f t="shared" si="433"/>
        <v/>
      </c>
    </row>
    <row r="7351" spans="11:11" x14ac:dyDescent="0.25">
      <c r="K7351" s="31" t="str">
        <f t="shared" si="433"/>
        <v/>
      </c>
    </row>
    <row r="7352" spans="11:11" x14ac:dyDescent="0.25">
      <c r="K7352" s="31" t="str">
        <f t="shared" si="433"/>
        <v/>
      </c>
    </row>
    <row r="7353" spans="11:11" x14ac:dyDescent="0.25">
      <c r="K7353" s="31" t="str">
        <f t="shared" si="433"/>
        <v/>
      </c>
    </row>
    <row r="7354" spans="11:11" x14ac:dyDescent="0.25">
      <c r="K7354" s="31" t="str">
        <f t="shared" si="433"/>
        <v/>
      </c>
    </row>
    <row r="7355" spans="11:11" x14ac:dyDescent="0.25">
      <c r="K7355" s="31" t="str">
        <f t="shared" si="433"/>
        <v/>
      </c>
    </row>
    <row r="7356" spans="11:11" x14ac:dyDescent="0.25">
      <c r="K7356" s="31" t="str">
        <f t="shared" si="433"/>
        <v/>
      </c>
    </row>
    <row r="7357" spans="11:11" x14ac:dyDescent="0.25">
      <c r="K7357" s="31" t="str">
        <f t="shared" si="433"/>
        <v/>
      </c>
    </row>
    <row r="7358" spans="11:11" x14ac:dyDescent="0.25">
      <c r="K7358" s="31" t="str">
        <f t="shared" si="433"/>
        <v/>
      </c>
    </row>
    <row r="7359" spans="11:11" x14ac:dyDescent="0.25">
      <c r="K7359" s="31" t="str">
        <f t="shared" si="433"/>
        <v/>
      </c>
    </row>
    <row r="7360" spans="11:11" x14ac:dyDescent="0.25">
      <c r="K7360" s="31" t="str">
        <f t="shared" si="433"/>
        <v/>
      </c>
    </row>
    <row r="7361" spans="11:11" x14ac:dyDescent="0.25">
      <c r="K7361" s="31" t="str">
        <f t="shared" si="433"/>
        <v/>
      </c>
    </row>
    <row r="7362" spans="11:11" x14ac:dyDescent="0.25">
      <c r="K7362" s="31" t="str">
        <f t="shared" si="433"/>
        <v/>
      </c>
    </row>
    <row r="7363" spans="11:11" x14ac:dyDescent="0.25">
      <c r="K7363" s="31" t="str">
        <f t="shared" si="433"/>
        <v/>
      </c>
    </row>
    <row r="7364" spans="11:11" x14ac:dyDescent="0.25">
      <c r="K7364" s="31" t="str">
        <f t="shared" si="433"/>
        <v/>
      </c>
    </row>
    <row r="7365" spans="11:11" x14ac:dyDescent="0.25">
      <c r="K7365" s="31" t="str">
        <f t="shared" si="433"/>
        <v/>
      </c>
    </row>
    <row r="7366" spans="11:11" x14ac:dyDescent="0.25">
      <c r="K7366" s="31" t="str">
        <f t="shared" si="433"/>
        <v/>
      </c>
    </row>
    <row r="7367" spans="11:11" x14ac:dyDescent="0.25">
      <c r="K7367" s="31" t="str">
        <f t="shared" si="433"/>
        <v/>
      </c>
    </row>
    <row r="7368" spans="11:11" x14ac:dyDescent="0.25">
      <c r="K7368" s="31" t="str">
        <f t="shared" ref="K7368:K7431" si="434">IF(LEN(F7368)&gt;0,IF(LEN(G7368)&gt;0,IF(LEN(C7368)&gt;1,IF(ISBLANK($H$5),"Error: No ha ingresado el Mes",IF(ISBLANK($I$5),"Error: No ha ingresado el Año",IF(L7368="SI","Error Codigo de Servicio Invalido",""))),"Error: No ha ingresado empresa"),""),"")</f>
        <v/>
      </c>
    </row>
    <row r="7369" spans="11:11" x14ac:dyDescent="0.25">
      <c r="K7369" s="31" t="str">
        <f t="shared" si="434"/>
        <v/>
      </c>
    </row>
    <row r="7370" spans="11:11" x14ac:dyDescent="0.25">
      <c r="K7370" s="31" t="str">
        <f t="shared" si="434"/>
        <v/>
      </c>
    </row>
    <row r="7371" spans="11:11" x14ac:dyDescent="0.25">
      <c r="K7371" s="31" t="str">
        <f t="shared" si="434"/>
        <v/>
      </c>
    </row>
    <row r="7372" spans="11:11" x14ac:dyDescent="0.25">
      <c r="K7372" s="31" t="str">
        <f t="shared" si="434"/>
        <v/>
      </c>
    </row>
    <row r="7373" spans="11:11" x14ac:dyDescent="0.25">
      <c r="K7373" s="31" t="str">
        <f t="shared" si="434"/>
        <v/>
      </c>
    </row>
    <row r="7374" spans="11:11" x14ac:dyDescent="0.25">
      <c r="K7374" s="31" t="str">
        <f t="shared" si="434"/>
        <v/>
      </c>
    </row>
    <row r="7375" spans="11:11" x14ac:dyDescent="0.25">
      <c r="K7375" s="31" t="str">
        <f t="shared" si="434"/>
        <v/>
      </c>
    </row>
    <row r="7376" spans="11:11" x14ac:dyDescent="0.25">
      <c r="K7376" s="31" t="str">
        <f t="shared" si="434"/>
        <v/>
      </c>
    </row>
    <row r="7377" spans="11:11" x14ac:dyDescent="0.25">
      <c r="K7377" s="31" t="str">
        <f t="shared" si="434"/>
        <v/>
      </c>
    </row>
    <row r="7378" spans="11:11" x14ac:dyDescent="0.25">
      <c r="K7378" s="31" t="str">
        <f t="shared" si="434"/>
        <v/>
      </c>
    </row>
    <row r="7379" spans="11:11" x14ac:dyDescent="0.25">
      <c r="K7379" s="31" t="str">
        <f t="shared" si="434"/>
        <v/>
      </c>
    </row>
    <row r="7380" spans="11:11" x14ac:dyDescent="0.25">
      <c r="K7380" s="31" t="str">
        <f t="shared" si="434"/>
        <v/>
      </c>
    </row>
    <row r="7381" spans="11:11" x14ac:dyDescent="0.25">
      <c r="K7381" s="31" t="str">
        <f t="shared" si="434"/>
        <v/>
      </c>
    </row>
    <row r="7382" spans="11:11" x14ac:dyDescent="0.25">
      <c r="K7382" s="31" t="str">
        <f t="shared" si="434"/>
        <v/>
      </c>
    </row>
    <row r="7383" spans="11:11" x14ac:dyDescent="0.25">
      <c r="K7383" s="31" t="str">
        <f t="shared" si="434"/>
        <v/>
      </c>
    </row>
    <row r="7384" spans="11:11" x14ac:dyDescent="0.25">
      <c r="K7384" s="31" t="str">
        <f t="shared" si="434"/>
        <v/>
      </c>
    </row>
    <row r="7385" spans="11:11" x14ac:dyDescent="0.25">
      <c r="K7385" s="31" t="str">
        <f t="shared" si="434"/>
        <v/>
      </c>
    </row>
    <row r="7386" spans="11:11" x14ac:dyDescent="0.25">
      <c r="K7386" s="31" t="str">
        <f t="shared" si="434"/>
        <v/>
      </c>
    </row>
    <row r="7387" spans="11:11" x14ac:dyDescent="0.25">
      <c r="K7387" s="31" t="str">
        <f t="shared" si="434"/>
        <v/>
      </c>
    </row>
    <row r="7388" spans="11:11" x14ac:dyDescent="0.25">
      <c r="K7388" s="31" t="str">
        <f t="shared" si="434"/>
        <v/>
      </c>
    </row>
    <row r="7389" spans="11:11" x14ac:dyDescent="0.25">
      <c r="K7389" s="31" t="str">
        <f t="shared" si="434"/>
        <v/>
      </c>
    </row>
    <row r="7390" spans="11:11" x14ac:dyDescent="0.25">
      <c r="K7390" s="31" t="str">
        <f t="shared" si="434"/>
        <v/>
      </c>
    </row>
    <row r="7391" spans="11:11" x14ac:dyDescent="0.25">
      <c r="K7391" s="31" t="str">
        <f t="shared" si="434"/>
        <v/>
      </c>
    </row>
    <row r="7392" spans="11:11" x14ac:dyDescent="0.25">
      <c r="K7392" s="31" t="str">
        <f t="shared" si="434"/>
        <v/>
      </c>
    </row>
    <row r="7393" spans="11:11" x14ac:dyDescent="0.25">
      <c r="K7393" s="31" t="str">
        <f t="shared" si="434"/>
        <v/>
      </c>
    </row>
    <row r="7394" spans="11:11" x14ac:dyDescent="0.25">
      <c r="K7394" s="31" t="str">
        <f t="shared" si="434"/>
        <v/>
      </c>
    </row>
    <row r="7395" spans="11:11" x14ac:dyDescent="0.25">
      <c r="K7395" s="31" t="str">
        <f t="shared" si="434"/>
        <v/>
      </c>
    </row>
    <row r="7396" spans="11:11" x14ac:dyDescent="0.25">
      <c r="K7396" s="31" t="str">
        <f t="shared" si="434"/>
        <v/>
      </c>
    </row>
    <row r="7397" spans="11:11" x14ac:dyDescent="0.25">
      <c r="K7397" s="31" t="str">
        <f t="shared" si="434"/>
        <v/>
      </c>
    </row>
    <row r="7398" spans="11:11" x14ac:dyDescent="0.25">
      <c r="K7398" s="31" t="str">
        <f t="shared" si="434"/>
        <v/>
      </c>
    </row>
    <row r="7399" spans="11:11" x14ac:dyDescent="0.25">
      <c r="K7399" s="31" t="str">
        <f t="shared" si="434"/>
        <v/>
      </c>
    </row>
    <row r="7400" spans="11:11" x14ac:dyDescent="0.25">
      <c r="K7400" s="31" t="str">
        <f t="shared" si="434"/>
        <v/>
      </c>
    </row>
    <row r="7401" spans="11:11" x14ac:dyDescent="0.25">
      <c r="K7401" s="31" t="str">
        <f t="shared" si="434"/>
        <v/>
      </c>
    </row>
    <row r="7402" spans="11:11" x14ac:dyDescent="0.25">
      <c r="K7402" s="31" t="str">
        <f t="shared" si="434"/>
        <v/>
      </c>
    </row>
    <row r="7403" spans="11:11" x14ac:dyDescent="0.25">
      <c r="K7403" s="31" t="str">
        <f t="shared" si="434"/>
        <v/>
      </c>
    </row>
    <row r="7404" spans="11:11" x14ac:dyDescent="0.25">
      <c r="K7404" s="31" t="str">
        <f t="shared" si="434"/>
        <v/>
      </c>
    </row>
    <row r="7405" spans="11:11" x14ac:dyDescent="0.25">
      <c r="K7405" s="31" t="str">
        <f t="shared" si="434"/>
        <v/>
      </c>
    </row>
    <row r="7406" spans="11:11" x14ac:dyDescent="0.25">
      <c r="K7406" s="31" t="str">
        <f t="shared" si="434"/>
        <v/>
      </c>
    </row>
    <row r="7407" spans="11:11" x14ac:dyDescent="0.25">
      <c r="K7407" s="31" t="str">
        <f t="shared" si="434"/>
        <v/>
      </c>
    </row>
    <row r="7408" spans="11:11" x14ac:dyDescent="0.25">
      <c r="K7408" s="31" t="str">
        <f t="shared" si="434"/>
        <v/>
      </c>
    </row>
    <row r="7409" spans="11:11" x14ac:dyDescent="0.25">
      <c r="K7409" s="31" t="str">
        <f t="shared" si="434"/>
        <v/>
      </c>
    </row>
    <row r="7410" spans="11:11" x14ac:dyDescent="0.25">
      <c r="K7410" s="31" t="str">
        <f t="shared" si="434"/>
        <v/>
      </c>
    </row>
    <row r="7411" spans="11:11" x14ac:dyDescent="0.25">
      <c r="K7411" s="31" t="str">
        <f t="shared" si="434"/>
        <v/>
      </c>
    </row>
    <row r="7412" spans="11:11" x14ac:dyDescent="0.25">
      <c r="K7412" s="31" t="str">
        <f t="shared" si="434"/>
        <v/>
      </c>
    </row>
    <row r="7413" spans="11:11" x14ac:dyDescent="0.25">
      <c r="K7413" s="31" t="str">
        <f t="shared" si="434"/>
        <v/>
      </c>
    </row>
    <row r="7414" spans="11:11" x14ac:dyDescent="0.25">
      <c r="K7414" s="31" t="str">
        <f t="shared" si="434"/>
        <v/>
      </c>
    </row>
    <row r="7415" spans="11:11" x14ac:dyDescent="0.25">
      <c r="K7415" s="31" t="str">
        <f t="shared" si="434"/>
        <v/>
      </c>
    </row>
    <row r="7416" spans="11:11" x14ac:dyDescent="0.25">
      <c r="K7416" s="31" t="str">
        <f t="shared" si="434"/>
        <v/>
      </c>
    </row>
    <row r="7417" spans="11:11" x14ac:dyDescent="0.25">
      <c r="K7417" s="31" t="str">
        <f t="shared" si="434"/>
        <v/>
      </c>
    </row>
    <row r="7418" spans="11:11" x14ac:dyDescent="0.25">
      <c r="K7418" s="31" t="str">
        <f t="shared" si="434"/>
        <v/>
      </c>
    </row>
    <row r="7419" spans="11:11" x14ac:dyDescent="0.25">
      <c r="K7419" s="31" t="str">
        <f t="shared" si="434"/>
        <v/>
      </c>
    </row>
    <row r="7420" spans="11:11" x14ac:dyDescent="0.25">
      <c r="K7420" s="31" t="str">
        <f t="shared" si="434"/>
        <v/>
      </c>
    </row>
    <row r="7421" spans="11:11" x14ac:dyDescent="0.25">
      <c r="K7421" s="31" t="str">
        <f t="shared" si="434"/>
        <v/>
      </c>
    </row>
    <row r="7422" spans="11:11" x14ac:dyDescent="0.25">
      <c r="K7422" s="31" t="str">
        <f t="shared" si="434"/>
        <v/>
      </c>
    </row>
    <row r="7423" spans="11:11" x14ac:dyDescent="0.25">
      <c r="K7423" s="31" t="str">
        <f t="shared" si="434"/>
        <v/>
      </c>
    </row>
    <row r="7424" spans="11:11" x14ac:dyDescent="0.25">
      <c r="K7424" s="31" t="str">
        <f t="shared" si="434"/>
        <v/>
      </c>
    </row>
    <row r="7425" spans="11:11" x14ac:dyDescent="0.25">
      <c r="K7425" s="31" t="str">
        <f t="shared" si="434"/>
        <v/>
      </c>
    </row>
    <row r="7426" spans="11:11" x14ac:dyDescent="0.25">
      <c r="K7426" s="31" t="str">
        <f t="shared" si="434"/>
        <v/>
      </c>
    </row>
    <row r="7427" spans="11:11" x14ac:dyDescent="0.25">
      <c r="K7427" s="31" t="str">
        <f t="shared" si="434"/>
        <v/>
      </c>
    </row>
    <row r="7428" spans="11:11" x14ac:dyDescent="0.25">
      <c r="K7428" s="31" t="str">
        <f t="shared" si="434"/>
        <v/>
      </c>
    </row>
    <row r="7429" spans="11:11" x14ac:dyDescent="0.25">
      <c r="K7429" s="31" t="str">
        <f t="shared" si="434"/>
        <v/>
      </c>
    </row>
    <row r="7430" spans="11:11" x14ac:dyDescent="0.25">
      <c r="K7430" s="31" t="str">
        <f t="shared" si="434"/>
        <v/>
      </c>
    </row>
    <row r="7431" spans="11:11" x14ac:dyDescent="0.25">
      <c r="K7431" s="31" t="str">
        <f t="shared" si="434"/>
        <v/>
      </c>
    </row>
    <row r="7432" spans="11:11" x14ac:dyDescent="0.25">
      <c r="K7432" s="31" t="str">
        <f t="shared" ref="K7432:K7495" si="435">IF(LEN(F7432)&gt;0,IF(LEN(G7432)&gt;0,IF(LEN(C7432)&gt;1,IF(ISBLANK($H$5),"Error: No ha ingresado el Mes",IF(ISBLANK($I$5),"Error: No ha ingresado el Año",IF(L7432="SI","Error Codigo de Servicio Invalido",""))),"Error: No ha ingresado empresa"),""),"")</f>
        <v/>
      </c>
    </row>
    <row r="7433" spans="11:11" x14ac:dyDescent="0.25">
      <c r="K7433" s="31" t="str">
        <f t="shared" si="435"/>
        <v/>
      </c>
    </row>
    <row r="7434" spans="11:11" x14ac:dyDescent="0.25">
      <c r="K7434" s="31" t="str">
        <f t="shared" si="435"/>
        <v/>
      </c>
    </row>
    <row r="7435" spans="11:11" x14ac:dyDescent="0.25">
      <c r="K7435" s="31" t="str">
        <f t="shared" si="435"/>
        <v/>
      </c>
    </row>
    <row r="7436" spans="11:11" x14ac:dyDescent="0.25">
      <c r="K7436" s="31" t="str">
        <f t="shared" si="435"/>
        <v/>
      </c>
    </row>
    <row r="7437" spans="11:11" x14ac:dyDescent="0.25">
      <c r="K7437" s="31" t="str">
        <f t="shared" si="435"/>
        <v/>
      </c>
    </row>
    <row r="7438" spans="11:11" x14ac:dyDescent="0.25">
      <c r="K7438" s="31" t="str">
        <f t="shared" si="435"/>
        <v/>
      </c>
    </row>
    <row r="7439" spans="11:11" x14ac:dyDescent="0.25">
      <c r="K7439" s="31" t="str">
        <f t="shared" si="435"/>
        <v/>
      </c>
    </row>
    <row r="7440" spans="11:11" x14ac:dyDescent="0.25">
      <c r="K7440" s="31" t="str">
        <f t="shared" si="435"/>
        <v/>
      </c>
    </row>
    <row r="7441" spans="11:11" x14ac:dyDescent="0.25">
      <c r="K7441" s="31" t="str">
        <f t="shared" si="435"/>
        <v/>
      </c>
    </row>
    <row r="7442" spans="11:11" x14ac:dyDescent="0.25">
      <c r="K7442" s="31" t="str">
        <f t="shared" si="435"/>
        <v/>
      </c>
    </row>
    <row r="7443" spans="11:11" x14ac:dyDescent="0.25">
      <c r="K7443" s="31" t="str">
        <f t="shared" si="435"/>
        <v/>
      </c>
    </row>
    <row r="7444" spans="11:11" x14ac:dyDescent="0.25">
      <c r="K7444" s="31" t="str">
        <f t="shared" si="435"/>
        <v/>
      </c>
    </row>
    <row r="7445" spans="11:11" x14ac:dyDescent="0.25">
      <c r="K7445" s="31" t="str">
        <f t="shared" si="435"/>
        <v/>
      </c>
    </row>
    <row r="7446" spans="11:11" x14ac:dyDescent="0.25">
      <c r="K7446" s="31" t="str">
        <f t="shared" si="435"/>
        <v/>
      </c>
    </row>
    <row r="7447" spans="11:11" x14ac:dyDescent="0.25">
      <c r="K7447" s="31" t="str">
        <f t="shared" si="435"/>
        <v/>
      </c>
    </row>
    <row r="7448" spans="11:11" x14ac:dyDescent="0.25">
      <c r="K7448" s="31" t="str">
        <f t="shared" si="435"/>
        <v/>
      </c>
    </row>
    <row r="7449" spans="11:11" x14ac:dyDescent="0.25">
      <c r="K7449" s="31" t="str">
        <f t="shared" si="435"/>
        <v/>
      </c>
    </row>
    <row r="7450" spans="11:11" x14ac:dyDescent="0.25">
      <c r="K7450" s="31" t="str">
        <f t="shared" si="435"/>
        <v/>
      </c>
    </row>
    <row r="7451" spans="11:11" x14ac:dyDescent="0.25">
      <c r="K7451" s="31" t="str">
        <f t="shared" si="435"/>
        <v/>
      </c>
    </row>
    <row r="7452" spans="11:11" x14ac:dyDescent="0.25">
      <c r="K7452" s="31" t="str">
        <f t="shared" si="435"/>
        <v/>
      </c>
    </row>
    <row r="7453" spans="11:11" x14ac:dyDescent="0.25">
      <c r="K7453" s="31" t="str">
        <f t="shared" si="435"/>
        <v/>
      </c>
    </row>
    <row r="7454" spans="11:11" x14ac:dyDescent="0.25">
      <c r="K7454" s="31" t="str">
        <f t="shared" si="435"/>
        <v/>
      </c>
    </row>
    <row r="7455" spans="11:11" x14ac:dyDescent="0.25">
      <c r="K7455" s="31" t="str">
        <f t="shared" si="435"/>
        <v/>
      </c>
    </row>
    <row r="7456" spans="11:11" x14ac:dyDescent="0.25">
      <c r="K7456" s="31" t="str">
        <f t="shared" si="435"/>
        <v/>
      </c>
    </row>
    <row r="7457" spans="11:11" x14ac:dyDescent="0.25">
      <c r="K7457" s="31" t="str">
        <f t="shared" si="435"/>
        <v/>
      </c>
    </row>
    <row r="7458" spans="11:11" x14ac:dyDescent="0.25">
      <c r="K7458" s="31" t="str">
        <f t="shared" si="435"/>
        <v/>
      </c>
    </row>
    <row r="7459" spans="11:11" x14ac:dyDescent="0.25">
      <c r="K7459" s="31" t="str">
        <f t="shared" si="435"/>
        <v/>
      </c>
    </row>
    <row r="7460" spans="11:11" x14ac:dyDescent="0.25">
      <c r="K7460" s="31" t="str">
        <f t="shared" si="435"/>
        <v/>
      </c>
    </row>
    <row r="7461" spans="11:11" x14ac:dyDescent="0.25">
      <c r="K7461" s="31" t="str">
        <f t="shared" si="435"/>
        <v/>
      </c>
    </row>
    <row r="7462" spans="11:11" x14ac:dyDescent="0.25">
      <c r="K7462" s="31" t="str">
        <f t="shared" si="435"/>
        <v/>
      </c>
    </row>
    <row r="7463" spans="11:11" x14ac:dyDescent="0.25">
      <c r="K7463" s="31" t="str">
        <f t="shared" si="435"/>
        <v/>
      </c>
    </row>
    <row r="7464" spans="11:11" x14ac:dyDescent="0.25">
      <c r="K7464" s="31" t="str">
        <f t="shared" si="435"/>
        <v/>
      </c>
    </row>
    <row r="7465" spans="11:11" x14ac:dyDescent="0.25">
      <c r="K7465" s="31" t="str">
        <f t="shared" si="435"/>
        <v/>
      </c>
    </row>
    <row r="7466" spans="11:11" x14ac:dyDescent="0.25">
      <c r="K7466" s="31" t="str">
        <f t="shared" si="435"/>
        <v/>
      </c>
    </row>
    <row r="7467" spans="11:11" x14ac:dyDescent="0.25">
      <c r="K7467" s="31" t="str">
        <f t="shared" si="435"/>
        <v/>
      </c>
    </row>
    <row r="7468" spans="11:11" x14ac:dyDescent="0.25">
      <c r="K7468" s="31" t="str">
        <f t="shared" si="435"/>
        <v/>
      </c>
    </row>
    <row r="7469" spans="11:11" x14ac:dyDescent="0.25">
      <c r="K7469" s="31" t="str">
        <f t="shared" si="435"/>
        <v/>
      </c>
    </row>
    <row r="7470" spans="11:11" x14ac:dyDescent="0.25">
      <c r="K7470" s="31" t="str">
        <f t="shared" si="435"/>
        <v/>
      </c>
    </row>
    <row r="7471" spans="11:11" x14ac:dyDescent="0.25">
      <c r="K7471" s="31" t="str">
        <f t="shared" si="435"/>
        <v/>
      </c>
    </row>
    <row r="7472" spans="11:11" x14ac:dyDescent="0.25">
      <c r="K7472" s="31" t="str">
        <f t="shared" si="435"/>
        <v/>
      </c>
    </row>
    <row r="7473" spans="11:11" x14ac:dyDescent="0.25">
      <c r="K7473" s="31" t="str">
        <f t="shared" si="435"/>
        <v/>
      </c>
    </row>
    <row r="7474" spans="11:11" x14ac:dyDescent="0.25">
      <c r="K7474" s="31" t="str">
        <f t="shared" si="435"/>
        <v/>
      </c>
    </row>
    <row r="7475" spans="11:11" x14ac:dyDescent="0.25">
      <c r="K7475" s="31" t="str">
        <f t="shared" si="435"/>
        <v/>
      </c>
    </row>
    <row r="7476" spans="11:11" x14ac:dyDescent="0.25">
      <c r="K7476" s="31" t="str">
        <f t="shared" si="435"/>
        <v/>
      </c>
    </row>
    <row r="7477" spans="11:11" x14ac:dyDescent="0.25">
      <c r="K7477" s="31" t="str">
        <f t="shared" si="435"/>
        <v/>
      </c>
    </row>
    <row r="7478" spans="11:11" x14ac:dyDescent="0.25">
      <c r="K7478" s="31" t="str">
        <f t="shared" si="435"/>
        <v/>
      </c>
    </row>
    <row r="7479" spans="11:11" x14ac:dyDescent="0.25">
      <c r="K7479" s="31" t="str">
        <f t="shared" si="435"/>
        <v/>
      </c>
    </row>
    <row r="7480" spans="11:11" x14ac:dyDescent="0.25">
      <c r="K7480" s="31" t="str">
        <f t="shared" si="435"/>
        <v/>
      </c>
    </row>
    <row r="7481" spans="11:11" x14ac:dyDescent="0.25">
      <c r="K7481" s="31" t="str">
        <f t="shared" si="435"/>
        <v/>
      </c>
    </row>
    <row r="7482" spans="11:11" x14ac:dyDescent="0.25">
      <c r="K7482" s="31" t="str">
        <f t="shared" si="435"/>
        <v/>
      </c>
    </row>
    <row r="7483" spans="11:11" x14ac:dyDescent="0.25">
      <c r="K7483" s="31" t="str">
        <f t="shared" si="435"/>
        <v/>
      </c>
    </row>
    <row r="7484" spans="11:11" x14ac:dyDescent="0.25">
      <c r="K7484" s="31" t="str">
        <f t="shared" si="435"/>
        <v/>
      </c>
    </row>
    <row r="7485" spans="11:11" x14ac:dyDescent="0.25">
      <c r="K7485" s="31" t="str">
        <f t="shared" si="435"/>
        <v/>
      </c>
    </row>
    <row r="7486" spans="11:11" x14ac:dyDescent="0.25">
      <c r="K7486" s="31" t="str">
        <f t="shared" si="435"/>
        <v/>
      </c>
    </row>
    <row r="7487" spans="11:11" x14ac:dyDescent="0.25">
      <c r="K7487" s="31" t="str">
        <f t="shared" si="435"/>
        <v/>
      </c>
    </row>
    <row r="7488" spans="11:11" x14ac:dyDescent="0.25">
      <c r="K7488" s="31" t="str">
        <f t="shared" si="435"/>
        <v/>
      </c>
    </row>
    <row r="7489" spans="11:11" x14ac:dyDescent="0.25">
      <c r="K7489" s="31" t="str">
        <f t="shared" si="435"/>
        <v/>
      </c>
    </row>
    <row r="7490" spans="11:11" x14ac:dyDescent="0.25">
      <c r="K7490" s="31" t="str">
        <f t="shared" si="435"/>
        <v/>
      </c>
    </row>
    <row r="7491" spans="11:11" x14ac:dyDescent="0.25">
      <c r="K7491" s="31" t="str">
        <f t="shared" si="435"/>
        <v/>
      </c>
    </row>
    <row r="7492" spans="11:11" x14ac:dyDescent="0.25">
      <c r="K7492" s="31" t="str">
        <f t="shared" si="435"/>
        <v/>
      </c>
    </row>
    <row r="7493" spans="11:11" x14ac:dyDescent="0.25">
      <c r="K7493" s="31" t="str">
        <f t="shared" si="435"/>
        <v/>
      </c>
    </row>
    <row r="7494" spans="11:11" x14ac:dyDescent="0.25">
      <c r="K7494" s="31" t="str">
        <f t="shared" si="435"/>
        <v/>
      </c>
    </row>
    <row r="7495" spans="11:11" x14ac:dyDescent="0.25">
      <c r="K7495" s="31" t="str">
        <f t="shared" si="435"/>
        <v/>
      </c>
    </row>
    <row r="7496" spans="11:11" x14ac:dyDescent="0.25">
      <c r="K7496" s="31" t="str">
        <f t="shared" ref="K7496:K7559" si="436">IF(LEN(F7496)&gt;0,IF(LEN(G7496)&gt;0,IF(LEN(C7496)&gt;1,IF(ISBLANK($H$5),"Error: No ha ingresado el Mes",IF(ISBLANK($I$5),"Error: No ha ingresado el Año",IF(L7496="SI","Error Codigo de Servicio Invalido",""))),"Error: No ha ingresado empresa"),""),"")</f>
        <v/>
      </c>
    </row>
    <row r="7497" spans="11:11" x14ac:dyDescent="0.25">
      <c r="K7497" s="31" t="str">
        <f t="shared" si="436"/>
        <v/>
      </c>
    </row>
    <row r="7498" spans="11:11" x14ac:dyDescent="0.25">
      <c r="K7498" s="31" t="str">
        <f t="shared" si="436"/>
        <v/>
      </c>
    </row>
    <row r="7499" spans="11:11" x14ac:dyDescent="0.25">
      <c r="K7499" s="31" t="str">
        <f t="shared" si="436"/>
        <v/>
      </c>
    </row>
    <row r="7500" spans="11:11" x14ac:dyDescent="0.25">
      <c r="K7500" s="31" t="str">
        <f t="shared" si="436"/>
        <v/>
      </c>
    </row>
    <row r="7501" spans="11:11" x14ac:dyDescent="0.25">
      <c r="K7501" s="31" t="str">
        <f t="shared" si="436"/>
        <v/>
      </c>
    </row>
    <row r="7502" spans="11:11" x14ac:dyDescent="0.25">
      <c r="K7502" s="31" t="str">
        <f t="shared" si="436"/>
        <v/>
      </c>
    </row>
    <row r="7503" spans="11:11" x14ac:dyDescent="0.25">
      <c r="K7503" s="31" t="str">
        <f t="shared" si="436"/>
        <v/>
      </c>
    </row>
    <row r="7504" spans="11:11" x14ac:dyDescent="0.25">
      <c r="K7504" s="31" t="str">
        <f t="shared" si="436"/>
        <v/>
      </c>
    </row>
    <row r="7505" spans="11:11" x14ac:dyDescent="0.25">
      <c r="K7505" s="31" t="str">
        <f t="shared" si="436"/>
        <v/>
      </c>
    </row>
    <row r="7506" spans="11:11" x14ac:dyDescent="0.25">
      <c r="K7506" s="31" t="str">
        <f t="shared" si="436"/>
        <v/>
      </c>
    </row>
    <row r="7507" spans="11:11" x14ac:dyDescent="0.25">
      <c r="K7507" s="31" t="str">
        <f t="shared" si="436"/>
        <v/>
      </c>
    </row>
    <row r="7508" spans="11:11" x14ac:dyDescent="0.25">
      <c r="K7508" s="31" t="str">
        <f t="shared" si="436"/>
        <v/>
      </c>
    </row>
    <row r="7509" spans="11:11" x14ac:dyDescent="0.25">
      <c r="K7509" s="31" t="str">
        <f t="shared" si="436"/>
        <v/>
      </c>
    </row>
    <row r="7510" spans="11:11" x14ac:dyDescent="0.25">
      <c r="K7510" s="31" t="str">
        <f t="shared" si="436"/>
        <v/>
      </c>
    </row>
    <row r="7511" spans="11:11" x14ac:dyDescent="0.25">
      <c r="K7511" s="31" t="str">
        <f t="shared" si="436"/>
        <v/>
      </c>
    </row>
    <row r="7512" spans="11:11" x14ac:dyDescent="0.25">
      <c r="K7512" s="31" t="str">
        <f t="shared" si="436"/>
        <v/>
      </c>
    </row>
    <row r="7513" spans="11:11" x14ac:dyDescent="0.25">
      <c r="K7513" s="31" t="str">
        <f t="shared" si="436"/>
        <v/>
      </c>
    </row>
    <row r="7514" spans="11:11" x14ac:dyDescent="0.25">
      <c r="K7514" s="31" t="str">
        <f t="shared" si="436"/>
        <v/>
      </c>
    </row>
    <row r="7515" spans="11:11" x14ac:dyDescent="0.25">
      <c r="K7515" s="31" t="str">
        <f t="shared" si="436"/>
        <v/>
      </c>
    </row>
    <row r="7516" spans="11:11" x14ac:dyDescent="0.25">
      <c r="K7516" s="31" t="str">
        <f t="shared" si="436"/>
        <v/>
      </c>
    </row>
    <row r="7517" spans="11:11" x14ac:dyDescent="0.25">
      <c r="K7517" s="31" t="str">
        <f t="shared" si="436"/>
        <v/>
      </c>
    </row>
    <row r="7518" spans="11:11" x14ac:dyDescent="0.25">
      <c r="K7518" s="31" t="str">
        <f t="shared" si="436"/>
        <v/>
      </c>
    </row>
    <row r="7519" spans="11:11" x14ac:dyDescent="0.25">
      <c r="K7519" s="31" t="str">
        <f t="shared" si="436"/>
        <v/>
      </c>
    </row>
    <row r="7520" spans="11:11" x14ac:dyDescent="0.25">
      <c r="K7520" s="31" t="str">
        <f t="shared" si="436"/>
        <v/>
      </c>
    </row>
    <row r="7521" spans="11:11" x14ac:dyDescent="0.25">
      <c r="K7521" s="31" t="str">
        <f t="shared" si="436"/>
        <v/>
      </c>
    </row>
    <row r="7522" spans="11:11" x14ac:dyDescent="0.25">
      <c r="K7522" s="31" t="str">
        <f t="shared" si="436"/>
        <v/>
      </c>
    </row>
    <row r="7523" spans="11:11" x14ac:dyDescent="0.25">
      <c r="K7523" s="31" t="str">
        <f t="shared" si="436"/>
        <v/>
      </c>
    </row>
    <row r="7524" spans="11:11" x14ac:dyDescent="0.25">
      <c r="K7524" s="31" t="str">
        <f t="shared" si="436"/>
        <v/>
      </c>
    </row>
    <row r="7525" spans="11:11" x14ac:dyDescent="0.25">
      <c r="K7525" s="31" t="str">
        <f t="shared" si="436"/>
        <v/>
      </c>
    </row>
    <row r="7526" spans="11:11" x14ac:dyDescent="0.25">
      <c r="K7526" s="31" t="str">
        <f t="shared" si="436"/>
        <v/>
      </c>
    </row>
    <row r="7527" spans="11:11" x14ac:dyDescent="0.25">
      <c r="K7527" s="31" t="str">
        <f t="shared" si="436"/>
        <v/>
      </c>
    </row>
    <row r="7528" spans="11:11" x14ac:dyDescent="0.25">
      <c r="K7528" s="31" t="str">
        <f t="shared" si="436"/>
        <v/>
      </c>
    </row>
    <row r="7529" spans="11:11" x14ac:dyDescent="0.25">
      <c r="K7529" s="31" t="str">
        <f t="shared" si="436"/>
        <v/>
      </c>
    </row>
    <row r="7530" spans="11:11" x14ac:dyDescent="0.25">
      <c r="K7530" s="31" t="str">
        <f t="shared" si="436"/>
        <v/>
      </c>
    </row>
    <row r="7531" spans="11:11" x14ac:dyDescent="0.25">
      <c r="K7531" s="31" t="str">
        <f t="shared" si="436"/>
        <v/>
      </c>
    </row>
    <row r="7532" spans="11:11" x14ac:dyDescent="0.25">
      <c r="K7532" s="31" t="str">
        <f t="shared" si="436"/>
        <v/>
      </c>
    </row>
    <row r="7533" spans="11:11" x14ac:dyDescent="0.25">
      <c r="K7533" s="31" t="str">
        <f t="shared" si="436"/>
        <v/>
      </c>
    </row>
    <row r="7534" spans="11:11" x14ac:dyDescent="0.25">
      <c r="K7534" s="31" t="str">
        <f t="shared" si="436"/>
        <v/>
      </c>
    </row>
    <row r="7535" spans="11:11" x14ac:dyDescent="0.25">
      <c r="K7535" s="31" t="str">
        <f t="shared" si="436"/>
        <v/>
      </c>
    </row>
    <row r="7536" spans="11:11" x14ac:dyDescent="0.25">
      <c r="K7536" s="31" t="str">
        <f t="shared" si="436"/>
        <v/>
      </c>
    </row>
    <row r="7537" spans="11:11" x14ac:dyDescent="0.25">
      <c r="K7537" s="31" t="str">
        <f t="shared" si="436"/>
        <v/>
      </c>
    </row>
    <row r="7538" spans="11:11" x14ac:dyDescent="0.25">
      <c r="K7538" s="31" t="str">
        <f t="shared" si="436"/>
        <v/>
      </c>
    </row>
    <row r="7539" spans="11:11" x14ac:dyDescent="0.25">
      <c r="K7539" s="31" t="str">
        <f t="shared" si="436"/>
        <v/>
      </c>
    </row>
    <row r="7540" spans="11:11" x14ac:dyDescent="0.25">
      <c r="K7540" s="31" t="str">
        <f t="shared" si="436"/>
        <v/>
      </c>
    </row>
    <row r="7541" spans="11:11" x14ac:dyDescent="0.25">
      <c r="K7541" s="31" t="str">
        <f t="shared" si="436"/>
        <v/>
      </c>
    </row>
    <row r="7542" spans="11:11" x14ac:dyDescent="0.25">
      <c r="K7542" s="31" t="str">
        <f t="shared" si="436"/>
        <v/>
      </c>
    </row>
    <row r="7543" spans="11:11" x14ac:dyDescent="0.25">
      <c r="K7543" s="31" t="str">
        <f t="shared" si="436"/>
        <v/>
      </c>
    </row>
    <row r="7544" spans="11:11" x14ac:dyDescent="0.25">
      <c r="K7544" s="31" t="str">
        <f t="shared" si="436"/>
        <v/>
      </c>
    </row>
    <row r="7545" spans="11:11" x14ac:dyDescent="0.25">
      <c r="K7545" s="31" t="str">
        <f t="shared" si="436"/>
        <v/>
      </c>
    </row>
    <row r="7546" spans="11:11" x14ac:dyDescent="0.25">
      <c r="K7546" s="31" t="str">
        <f t="shared" si="436"/>
        <v/>
      </c>
    </row>
    <row r="7547" spans="11:11" x14ac:dyDescent="0.25">
      <c r="K7547" s="31" t="str">
        <f t="shared" si="436"/>
        <v/>
      </c>
    </row>
    <row r="7548" spans="11:11" x14ac:dyDescent="0.25">
      <c r="K7548" s="31" t="str">
        <f t="shared" si="436"/>
        <v/>
      </c>
    </row>
    <row r="7549" spans="11:11" x14ac:dyDescent="0.25">
      <c r="K7549" s="31" t="str">
        <f t="shared" si="436"/>
        <v/>
      </c>
    </row>
    <row r="7550" spans="11:11" x14ac:dyDescent="0.25">
      <c r="K7550" s="31" t="str">
        <f t="shared" si="436"/>
        <v/>
      </c>
    </row>
    <row r="7551" spans="11:11" x14ac:dyDescent="0.25">
      <c r="K7551" s="31" t="str">
        <f t="shared" si="436"/>
        <v/>
      </c>
    </row>
    <row r="7552" spans="11:11" x14ac:dyDescent="0.25">
      <c r="K7552" s="31" t="str">
        <f t="shared" si="436"/>
        <v/>
      </c>
    </row>
    <row r="7553" spans="11:11" x14ac:dyDescent="0.25">
      <c r="K7553" s="31" t="str">
        <f t="shared" si="436"/>
        <v/>
      </c>
    </row>
    <row r="7554" spans="11:11" x14ac:dyDescent="0.25">
      <c r="K7554" s="31" t="str">
        <f t="shared" si="436"/>
        <v/>
      </c>
    </row>
    <row r="7555" spans="11:11" x14ac:dyDescent="0.25">
      <c r="K7555" s="31" t="str">
        <f t="shared" si="436"/>
        <v/>
      </c>
    </row>
    <row r="7556" spans="11:11" x14ac:dyDescent="0.25">
      <c r="K7556" s="31" t="str">
        <f t="shared" si="436"/>
        <v/>
      </c>
    </row>
    <row r="7557" spans="11:11" x14ac:dyDescent="0.25">
      <c r="K7557" s="31" t="str">
        <f t="shared" si="436"/>
        <v/>
      </c>
    </row>
    <row r="7558" spans="11:11" x14ac:dyDescent="0.25">
      <c r="K7558" s="31" t="str">
        <f t="shared" si="436"/>
        <v/>
      </c>
    </row>
    <row r="7559" spans="11:11" x14ac:dyDescent="0.25">
      <c r="K7559" s="31" t="str">
        <f t="shared" si="436"/>
        <v/>
      </c>
    </row>
    <row r="7560" spans="11:11" x14ac:dyDescent="0.25">
      <c r="K7560" s="31" t="str">
        <f t="shared" ref="K7560:K7623" si="437">IF(LEN(F7560)&gt;0,IF(LEN(G7560)&gt;0,IF(LEN(C7560)&gt;1,IF(ISBLANK($H$5),"Error: No ha ingresado el Mes",IF(ISBLANK($I$5),"Error: No ha ingresado el Año",IF(L7560="SI","Error Codigo de Servicio Invalido",""))),"Error: No ha ingresado empresa"),""),"")</f>
        <v/>
      </c>
    </row>
    <row r="7561" spans="11:11" x14ac:dyDescent="0.25">
      <c r="K7561" s="31" t="str">
        <f t="shared" si="437"/>
        <v/>
      </c>
    </row>
    <row r="7562" spans="11:11" x14ac:dyDescent="0.25">
      <c r="K7562" s="31" t="str">
        <f t="shared" si="437"/>
        <v/>
      </c>
    </row>
    <row r="7563" spans="11:11" x14ac:dyDescent="0.25">
      <c r="K7563" s="31" t="str">
        <f t="shared" si="437"/>
        <v/>
      </c>
    </row>
    <row r="7564" spans="11:11" x14ac:dyDescent="0.25">
      <c r="K7564" s="31" t="str">
        <f t="shared" si="437"/>
        <v/>
      </c>
    </row>
    <row r="7565" spans="11:11" x14ac:dyDescent="0.25">
      <c r="K7565" s="31" t="str">
        <f t="shared" si="437"/>
        <v/>
      </c>
    </row>
    <row r="7566" spans="11:11" x14ac:dyDescent="0.25">
      <c r="K7566" s="31" t="str">
        <f t="shared" si="437"/>
        <v/>
      </c>
    </row>
    <row r="7567" spans="11:11" x14ac:dyDescent="0.25">
      <c r="K7567" s="31" t="str">
        <f t="shared" si="437"/>
        <v/>
      </c>
    </row>
    <row r="7568" spans="11:11" x14ac:dyDescent="0.25">
      <c r="K7568" s="31" t="str">
        <f t="shared" si="437"/>
        <v/>
      </c>
    </row>
    <row r="7569" spans="11:11" x14ac:dyDescent="0.25">
      <c r="K7569" s="31" t="str">
        <f t="shared" si="437"/>
        <v/>
      </c>
    </row>
    <row r="7570" spans="11:11" x14ac:dyDescent="0.25">
      <c r="K7570" s="31" t="str">
        <f t="shared" si="437"/>
        <v/>
      </c>
    </row>
    <row r="7571" spans="11:11" x14ac:dyDescent="0.25">
      <c r="K7571" s="31" t="str">
        <f t="shared" si="437"/>
        <v/>
      </c>
    </row>
    <row r="7572" spans="11:11" x14ac:dyDescent="0.25">
      <c r="K7572" s="31" t="str">
        <f t="shared" si="437"/>
        <v/>
      </c>
    </row>
    <row r="7573" spans="11:11" x14ac:dyDescent="0.25">
      <c r="K7573" s="31" t="str">
        <f t="shared" si="437"/>
        <v/>
      </c>
    </row>
    <row r="7574" spans="11:11" x14ac:dyDescent="0.25">
      <c r="K7574" s="31" t="str">
        <f t="shared" si="437"/>
        <v/>
      </c>
    </row>
    <row r="7575" spans="11:11" x14ac:dyDescent="0.25">
      <c r="K7575" s="31" t="str">
        <f t="shared" si="437"/>
        <v/>
      </c>
    </row>
    <row r="7576" spans="11:11" x14ac:dyDescent="0.25">
      <c r="K7576" s="31" t="str">
        <f t="shared" si="437"/>
        <v/>
      </c>
    </row>
    <row r="7577" spans="11:11" x14ac:dyDescent="0.25">
      <c r="K7577" s="31" t="str">
        <f t="shared" si="437"/>
        <v/>
      </c>
    </row>
    <row r="7578" spans="11:11" x14ac:dyDescent="0.25">
      <c r="K7578" s="31" t="str">
        <f t="shared" si="437"/>
        <v/>
      </c>
    </row>
    <row r="7579" spans="11:11" x14ac:dyDescent="0.25">
      <c r="K7579" s="31" t="str">
        <f t="shared" si="437"/>
        <v/>
      </c>
    </row>
    <row r="7580" spans="11:11" x14ac:dyDescent="0.25">
      <c r="K7580" s="31" t="str">
        <f t="shared" si="437"/>
        <v/>
      </c>
    </row>
    <row r="7581" spans="11:11" x14ac:dyDescent="0.25">
      <c r="K7581" s="31" t="str">
        <f t="shared" si="437"/>
        <v/>
      </c>
    </row>
    <row r="7582" spans="11:11" x14ac:dyDescent="0.25">
      <c r="K7582" s="31" t="str">
        <f t="shared" si="437"/>
        <v/>
      </c>
    </row>
    <row r="7583" spans="11:11" x14ac:dyDescent="0.25">
      <c r="K7583" s="31" t="str">
        <f t="shared" si="437"/>
        <v/>
      </c>
    </row>
    <row r="7584" spans="11:11" x14ac:dyDescent="0.25">
      <c r="K7584" s="31" t="str">
        <f t="shared" si="437"/>
        <v/>
      </c>
    </row>
    <row r="7585" spans="11:11" x14ac:dyDescent="0.25">
      <c r="K7585" s="31" t="str">
        <f t="shared" si="437"/>
        <v/>
      </c>
    </row>
    <row r="7586" spans="11:11" x14ac:dyDescent="0.25">
      <c r="K7586" s="31" t="str">
        <f t="shared" si="437"/>
        <v/>
      </c>
    </row>
    <row r="7587" spans="11:11" x14ac:dyDescent="0.25">
      <c r="K7587" s="31" t="str">
        <f t="shared" si="437"/>
        <v/>
      </c>
    </row>
    <row r="7588" spans="11:11" x14ac:dyDescent="0.25">
      <c r="K7588" s="31" t="str">
        <f t="shared" si="437"/>
        <v/>
      </c>
    </row>
    <row r="7589" spans="11:11" x14ac:dyDescent="0.25">
      <c r="K7589" s="31" t="str">
        <f t="shared" si="437"/>
        <v/>
      </c>
    </row>
    <row r="7590" spans="11:11" x14ac:dyDescent="0.25">
      <c r="K7590" s="31" t="str">
        <f t="shared" si="437"/>
        <v/>
      </c>
    </row>
    <row r="7591" spans="11:11" x14ac:dyDescent="0.25">
      <c r="K7591" s="31" t="str">
        <f t="shared" si="437"/>
        <v/>
      </c>
    </row>
    <row r="7592" spans="11:11" x14ac:dyDescent="0.25">
      <c r="K7592" s="31" t="str">
        <f t="shared" si="437"/>
        <v/>
      </c>
    </row>
    <row r="7593" spans="11:11" x14ac:dyDescent="0.25">
      <c r="K7593" s="31" t="str">
        <f t="shared" si="437"/>
        <v/>
      </c>
    </row>
    <row r="7594" spans="11:11" x14ac:dyDescent="0.25">
      <c r="K7594" s="31" t="str">
        <f t="shared" si="437"/>
        <v/>
      </c>
    </row>
    <row r="7595" spans="11:11" x14ac:dyDescent="0.25">
      <c r="K7595" s="31" t="str">
        <f t="shared" si="437"/>
        <v/>
      </c>
    </row>
    <row r="7596" spans="11:11" x14ac:dyDescent="0.25">
      <c r="K7596" s="31" t="str">
        <f t="shared" si="437"/>
        <v/>
      </c>
    </row>
    <row r="7597" spans="11:11" x14ac:dyDescent="0.25">
      <c r="K7597" s="31" t="str">
        <f t="shared" si="437"/>
        <v/>
      </c>
    </row>
    <row r="7598" spans="11:11" x14ac:dyDescent="0.25">
      <c r="K7598" s="31" t="str">
        <f t="shared" si="437"/>
        <v/>
      </c>
    </row>
    <row r="7599" spans="11:11" x14ac:dyDescent="0.25">
      <c r="K7599" s="31" t="str">
        <f t="shared" si="437"/>
        <v/>
      </c>
    </row>
    <row r="7600" spans="11:11" x14ac:dyDescent="0.25">
      <c r="K7600" s="31" t="str">
        <f t="shared" si="437"/>
        <v/>
      </c>
    </row>
    <row r="7601" spans="11:11" x14ac:dyDescent="0.25">
      <c r="K7601" s="31" t="str">
        <f t="shared" si="437"/>
        <v/>
      </c>
    </row>
    <row r="7602" spans="11:11" x14ac:dyDescent="0.25">
      <c r="K7602" s="31" t="str">
        <f t="shared" si="437"/>
        <v/>
      </c>
    </row>
    <row r="7603" spans="11:11" x14ac:dyDescent="0.25">
      <c r="K7603" s="31" t="str">
        <f t="shared" si="437"/>
        <v/>
      </c>
    </row>
    <row r="7604" spans="11:11" x14ac:dyDescent="0.25">
      <c r="K7604" s="31" t="str">
        <f t="shared" si="437"/>
        <v/>
      </c>
    </row>
    <row r="7605" spans="11:11" x14ac:dyDescent="0.25">
      <c r="K7605" s="31" t="str">
        <f t="shared" si="437"/>
        <v/>
      </c>
    </row>
    <row r="7606" spans="11:11" x14ac:dyDescent="0.25">
      <c r="K7606" s="31" t="str">
        <f t="shared" si="437"/>
        <v/>
      </c>
    </row>
    <row r="7607" spans="11:11" x14ac:dyDescent="0.25">
      <c r="K7607" s="31" t="str">
        <f t="shared" si="437"/>
        <v/>
      </c>
    </row>
    <row r="7608" spans="11:11" x14ac:dyDescent="0.25">
      <c r="K7608" s="31" t="str">
        <f t="shared" si="437"/>
        <v/>
      </c>
    </row>
    <row r="7609" spans="11:11" x14ac:dyDescent="0.25">
      <c r="K7609" s="31" t="str">
        <f t="shared" si="437"/>
        <v/>
      </c>
    </row>
    <row r="7610" spans="11:11" x14ac:dyDescent="0.25">
      <c r="K7610" s="31" t="str">
        <f t="shared" si="437"/>
        <v/>
      </c>
    </row>
    <row r="7611" spans="11:11" x14ac:dyDescent="0.25">
      <c r="K7611" s="31" t="str">
        <f t="shared" si="437"/>
        <v/>
      </c>
    </row>
    <row r="7612" spans="11:11" x14ac:dyDescent="0.25">
      <c r="K7612" s="31" t="str">
        <f t="shared" si="437"/>
        <v/>
      </c>
    </row>
    <row r="7613" spans="11:11" x14ac:dyDescent="0.25">
      <c r="K7613" s="31" t="str">
        <f t="shared" si="437"/>
        <v/>
      </c>
    </row>
    <row r="7614" spans="11:11" x14ac:dyDescent="0.25">
      <c r="K7614" s="31" t="str">
        <f t="shared" si="437"/>
        <v/>
      </c>
    </row>
    <row r="7615" spans="11:11" x14ac:dyDescent="0.25">
      <c r="K7615" s="31" t="str">
        <f t="shared" si="437"/>
        <v/>
      </c>
    </row>
    <row r="7616" spans="11:11" x14ac:dyDescent="0.25">
      <c r="K7616" s="31" t="str">
        <f t="shared" si="437"/>
        <v/>
      </c>
    </row>
    <row r="7617" spans="11:11" x14ac:dyDescent="0.25">
      <c r="K7617" s="31" t="str">
        <f t="shared" si="437"/>
        <v/>
      </c>
    </row>
    <row r="7618" spans="11:11" x14ac:dyDescent="0.25">
      <c r="K7618" s="31" t="str">
        <f t="shared" si="437"/>
        <v/>
      </c>
    </row>
    <row r="7619" spans="11:11" x14ac:dyDescent="0.25">
      <c r="K7619" s="31" t="str">
        <f t="shared" si="437"/>
        <v/>
      </c>
    </row>
    <row r="7620" spans="11:11" x14ac:dyDescent="0.25">
      <c r="K7620" s="31" t="str">
        <f t="shared" si="437"/>
        <v/>
      </c>
    </row>
    <row r="7621" spans="11:11" x14ac:dyDescent="0.25">
      <c r="K7621" s="31" t="str">
        <f t="shared" si="437"/>
        <v/>
      </c>
    </row>
    <row r="7622" spans="11:11" x14ac:dyDescent="0.25">
      <c r="K7622" s="31" t="str">
        <f t="shared" si="437"/>
        <v/>
      </c>
    </row>
    <row r="7623" spans="11:11" x14ac:dyDescent="0.25">
      <c r="K7623" s="31" t="str">
        <f t="shared" si="437"/>
        <v/>
      </c>
    </row>
    <row r="7624" spans="11:11" x14ac:dyDescent="0.25">
      <c r="K7624" s="31" t="str">
        <f t="shared" ref="K7624:K7687" si="438">IF(LEN(F7624)&gt;0,IF(LEN(G7624)&gt;0,IF(LEN(C7624)&gt;1,IF(ISBLANK($H$5),"Error: No ha ingresado el Mes",IF(ISBLANK($I$5),"Error: No ha ingresado el Año",IF(L7624="SI","Error Codigo de Servicio Invalido",""))),"Error: No ha ingresado empresa"),""),"")</f>
        <v/>
      </c>
    </row>
    <row r="7625" spans="11:11" x14ac:dyDescent="0.25">
      <c r="K7625" s="31" t="str">
        <f t="shared" si="438"/>
        <v/>
      </c>
    </row>
    <row r="7626" spans="11:11" x14ac:dyDescent="0.25">
      <c r="K7626" s="31" t="str">
        <f t="shared" si="438"/>
        <v/>
      </c>
    </row>
    <row r="7627" spans="11:11" x14ac:dyDescent="0.25">
      <c r="K7627" s="31" t="str">
        <f t="shared" si="438"/>
        <v/>
      </c>
    </row>
    <row r="7628" spans="11:11" x14ac:dyDescent="0.25">
      <c r="K7628" s="31" t="str">
        <f t="shared" si="438"/>
        <v/>
      </c>
    </row>
    <row r="7629" spans="11:11" x14ac:dyDescent="0.25">
      <c r="K7629" s="31" t="str">
        <f t="shared" si="438"/>
        <v/>
      </c>
    </row>
    <row r="7630" spans="11:11" x14ac:dyDescent="0.25">
      <c r="K7630" s="31" t="str">
        <f t="shared" si="438"/>
        <v/>
      </c>
    </row>
    <row r="7631" spans="11:11" x14ac:dyDescent="0.25">
      <c r="K7631" s="31" t="str">
        <f t="shared" si="438"/>
        <v/>
      </c>
    </row>
    <row r="7632" spans="11:11" x14ac:dyDescent="0.25">
      <c r="K7632" s="31" t="str">
        <f t="shared" si="438"/>
        <v/>
      </c>
    </row>
    <row r="7633" spans="11:11" x14ac:dyDescent="0.25">
      <c r="K7633" s="31" t="str">
        <f t="shared" si="438"/>
        <v/>
      </c>
    </row>
    <row r="7634" spans="11:11" x14ac:dyDescent="0.25">
      <c r="K7634" s="31" t="str">
        <f t="shared" si="438"/>
        <v/>
      </c>
    </row>
    <row r="7635" spans="11:11" x14ac:dyDescent="0.25">
      <c r="K7635" s="31" t="str">
        <f t="shared" si="438"/>
        <v/>
      </c>
    </row>
    <row r="7636" spans="11:11" x14ac:dyDescent="0.25">
      <c r="K7636" s="31" t="str">
        <f t="shared" si="438"/>
        <v/>
      </c>
    </row>
    <row r="7637" spans="11:11" x14ac:dyDescent="0.25">
      <c r="K7637" s="31" t="str">
        <f t="shared" si="438"/>
        <v/>
      </c>
    </row>
    <row r="7638" spans="11:11" x14ac:dyDescent="0.25">
      <c r="K7638" s="31" t="str">
        <f t="shared" si="438"/>
        <v/>
      </c>
    </row>
    <row r="7639" spans="11:11" x14ac:dyDescent="0.25">
      <c r="K7639" s="31" t="str">
        <f t="shared" si="438"/>
        <v/>
      </c>
    </row>
    <row r="7640" spans="11:11" x14ac:dyDescent="0.25">
      <c r="K7640" s="31" t="str">
        <f t="shared" si="438"/>
        <v/>
      </c>
    </row>
    <row r="7641" spans="11:11" x14ac:dyDescent="0.25">
      <c r="K7641" s="31" t="str">
        <f t="shared" si="438"/>
        <v/>
      </c>
    </row>
    <row r="7642" spans="11:11" x14ac:dyDescent="0.25">
      <c r="K7642" s="31" t="str">
        <f t="shared" si="438"/>
        <v/>
      </c>
    </row>
    <row r="7643" spans="11:11" x14ac:dyDescent="0.25">
      <c r="K7643" s="31" t="str">
        <f t="shared" si="438"/>
        <v/>
      </c>
    </row>
    <row r="7644" spans="11:11" x14ac:dyDescent="0.25">
      <c r="K7644" s="31" t="str">
        <f t="shared" si="438"/>
        <v/>
      </c>
    </row>
    <row r="7645" spans="11:11" x14ac:dyDescent="0.25">
      <c r="K7645" s="31" t="str">
        <f t="shared" si="438"/>
        <v/>
      </c>
    </row>
    <row r="7646" spans="11:11" x14ac:dyDescent="0.25">
      <c r="K7646" s="31" t="str">
        <f t="shared" si="438"/>
        <v/>
      </c>
    </row>
    <row r="7647" spans="11:11" x14ac:dyDescent="0.25">
      <c r="K7647" s="31" t="str">
        <f t="shared" si="438"/>
        <v/>
      </c>
    </row>
    <row r="7648" spans="11:11" x14ac:dyDescent="0.25">
      <c r="K7648" s="31" t="str">
        <f t="shared" si="438"/>
        <v/>
      </c>
    </row>
    <row r="7649" spans="11:11" x14ac:dyDescent="0.25">
      <c r="K7649" s="31" t="str">
        <f t="shared" si="438"/>
        <v/>
      </c>
    </row>
    <row r="7650" spans="11:11" x14ac:dyDescent="0.25">
      <c r="K7650" s="31" t="str">
        <f t="shared" si="438"/>
        <v/>
      </c>
    </row>
    <row r="7651" spans="11:11" x14ac:dyDescent="0.25">
      <c r="K7651" s="31" t="str">
        <f t="shared" si="438"/>
        <v/>
      </c>
    </row>
    <row r="7652" spans="11:11" x14ac:dyDescent="0.25">
      <c r="K7652" s="31" t="str">
        <f t="shared" si="438"/>
        <v/>
      </c>
    </row>
    <row r="7653" spans="11:11" x14ac:dyDescent="0.25">
      <c r="K7653" s="31" t="str">
        <f t="shared" si="438"/>
        <v/>
      </c>
    </row>
    <row r="7654" spans="11:11" x14ac:dyDescent="0.25">
      <c r="K7654" s="31" t="str">
        <f t="shared" si="438"/>
        <v/>
      </c>
    </row>
    <row r="7655" spans="11:11" x14ac:dyDescent="0.25">
      <c r="K7655" s="31" t="str">
        <f t="shared" si="438"/>
        <v/>
      </c>
    </row>
    <row r="7656" spans="11:11" x14ac:dyDescent="0.25">
      <c r="K7656" s="31" t="str">
        <f t="shared" si="438"/>
        <v/>
      </c>
    </row>
    <row r="7657" spans="11:11" x14ac:dyDescent="0.25">
      <c r="K7657" s="31" t="str">
        <f t="shared" si="438"/>
        <v/>
      </c>
    </row>
    <row r="7658" spans="11:11" x14ac:dyDescent="0.25">
      <c r="K7658" s="31" t="str">
        <f t="shared" si="438"/>
        <v/>
      </c>
    </row>
    <row r="7659" spans="11:11" x14ac:dyDescent="0.25">
      <c r="K7659" s="31" t="str">
        <f t="shared" si="438"/>
        <v/>
      </c>
    </row>
    <row r="7660" spans="11:11" x14ac:dyDescent="0.25">
      <c r="K7660" s="31" t="str">
        <f t="shared" si="438"/>
        <v/>
      </c>
    </row>
    <row r="7661" spans="11:11" x14ac:dyDescent="0.25">
      <c r="K7661" s="31" t="str">
        <f t="shared" si="438"/>
        <v/>
      </c>
    </row>
    <row r="7662" spans="11:11" x14ac:dyDescent="0.25">
      <c r="K7662" s="31" t="str">
        <f t="shared" si="438"/>
        <v/>
      </c>
    </row>
    <row r="7663" spans="11:11" x14ac:dyDescent="0.25">
      <c r="K7663" s="31" t="str">
        <f t="shared" si="438"/>
        <v/>
      </c>
    </row>
    <row r="7664" spans="11:11" x14ac:dyDescent="0.25">
      <c r="K7664" s="31" t="str">
        <f t="shared" si="438"/>
        <v/>
      </c>
    </row>
    <row r="7665" spans="11:11" x14ac:dyDescent="0.25">
      <c r="K7665" s="31" t="str">
        <f t="shared" si="438"/>
        <v/>
      </c>
    </row>
    <row r="7666" spans="11:11" x14ac:dyDescent="0.25">
      <c r="K7666" s="31" t="str">
        <f t="shared" si="438"/>
        <v/>
      </c>
    </row>
    <row r="7667" spans="11:11" x14ac:dyDescent="0.25">
      <c r="K7667" s="31" t="str">
        <f t="shared" si="438"/>
        <v/>
      </c>
    </row>
    <row r="7668" spans="11:11" x14ac:dyDescent="0.25">
      <c r="K7668" s="31" t="str">
        <f t="shared" si="438"/>
        <v/>
      </c>
    </row>
    <row r="7669" spans="11:11" x14ac:dyDescent="0.25">
      <c r="K7669" s="31" t="str">
        <f t="shared" si="438"/>
        <v/>
      </c>
    </row>
    <row r="7670" spans="11:11" x14ac:dyDescent="0.25">
      <c r="K7670" s="31" t="str">
        <f t="shared" si="438"/>
        <v/>
      </c>
    </row>
    <row r="7671" spans="11:11" x14ac:dyDescent="0.25">
      <c r="K7671" s="31" t="str">
        <f t="shared" si="438"/>
        <v/>
      </c>
    </row>
    <row r="7672" spans="11:11" x14ac:dyDescent="0.25">
      <c r="K7672" s="31" t="str">
        <f t="shared" si="438"/>
        <v/>
      </c>
    </row>
    <row r="7673" spans="11:11" x14ac:dyDescent="0.25">
      <c r="K7673" s="31" t="str">
        <f t="shared" si="438"/>
        <v/>
      </c>
    </row>
    <row r="7674" spans="11:11" x14ac:dyDescent="0.25">
      <c r="K7674" s="31" t="str">
        <f t="shared" si="438"/>
        <v/>
      </c>
    </row>
    <row r="7675" spans="11:11" x14ac:dyDescent="0.25">
      <c r="K7675" s="31" t="str">
        <f t="shared" si="438"/>
        <v/>
      </c>
    </row>
    <row r="7676" spans="11:11" x14ac:dyDescent="0.25">
      <c r="K7676" s="31" t="str">
        <f t="shared" si="438"/>
        <v/>
      </c>
    </row>
    <row r="7677" spans="11:11" x14ac:dyDescent="0.25">
      <c r="K7677" s="31" t="str">
        <f t="shared" si="438"/>
        <v/>
      </c>
    </row>
    <row r="7678" spans="11:11" x14ac:dyDescent="0.25">
      <c r="K7678" s="31" t="str">
        <f t="shared" si="438"/>
        <v/>
      </c>
    </row>
    <row r="7679" spans="11:11" x14ac:dyDescent="0.25">
      <c r="K7679" s="31" t="str">
        <f t="shared" si="438"/>
        <v/>
      </c>
    </row>
    <row r="7680" spans="11:11" x14ac:dyDescent="0.25">
      <c r="K7680" s="31" t="str">
        <f t="shared" si="438"/>
        <v/>
      </c>
    </row>
    <row r="7681" spans="11:11" x14ac:dyDescent="0.25">
      <c r="K7681" s="31" t="str">
        <f t="shared" si="438"/>
        <v/>
      </c>
    </row>
    <row r="7682" spans="11:11" x14ac:dyDescent="0.25">
      <c r="K7682" s="31" t="str">
        <f t="shared" si="438"/>
        <v/>
      </c>
    </row>
    <row r="7683" spans="11:11" x14ac:dyDescent="0.25">
      <c r="K7683" s="31" t="str">
        <f t="shared" si="438"/>
        <v/>
      </c>
    </row>
    <row r="7684" spans="11:11" x14ac:dyDescent="0.25">
      <c r="K7684" s="31" t="str">
        <f t="shared" si="438"/>
        <v/>
      </c>
    </row>
    <row r="7685" spans="11:11" x14ac:dyDescent="0.25">
      <c r="K7685" s="31" t="str">
        <f t="shared" si="438"/>
        <v/>
      </c>
    </row>
    <row r="7686" spans="11:11" x14ac:dyDescent="0.25">
      <c r="K7686" s="31" t="str">
        <f t="shared" si="438"/>
        <v/>
      </c>
    </row>
    <row r="7687" spans="11:11" x14ac:dyDescent="0.25">
      <c r="K7687" s="31" t="str">
        <f t="shared" si="438"/>
        <v/>
      </c>
    </row>
    <row r="7688" spans="11:11" x14ac:dyDescent="0.25">
      <c r="K7688" s="31" t="str">
        <f t="shared" ref="K7688:K7751" si="439">IF(LEN(F7688)&gt;0,IF(LEN(G7688)&gt;0,IF(LEN(C7688)&gt;1,IF(ISBLANK($H$5),"Error: No ha ingresado el Mes",IF(ISBLANK($I$5),"Error: No ha ingresado el Año",IF(L7688="SI","Error Codigo de Servicio Invalido",""))),"Error: No ha ingresado empresa"),""),"")</f>
        <v/>
      </c>
    </row>
    <row r="7689" spans="11:11" x14ac:dyDescent="0.25">
      <c r="K7689" s="31" t="str">
        <f t="shared" si="439"/>
        <v/>
      </c>
    </row>
    <row r="7690" spans="11:11" x14ac:dyDescent="0.25">
      <c r="K7690" s="31" t="str">
        <f t="shared" si="439"/>
        <v/>
      </c>
    </row>
    <row r="7691" spans="11:11" x14ac:dyDescent="0.25">
      <c r="K7691" s="31" t="str">
        <f t="shared" si="439"/>
        <v/>
      </c>
    </row>
    <row r="7692" spans="11:11" x14ac:dyDescent="0.25">
      <c r="K7692" s="31" t="str">
        <f t="shared" si="439"/>
        <v/>
      </c>
    </row>
    <row r="7693" spans="11:11" x14ac:dyDescent="0.25">
      <c r="K7693" s="31" t="str">
        <f t="shared" si="439"/>
        <v/>
      </c>
    </row>
    <row r="7694" spans="11:11" x14ac:dyDescent="0.25">
      <c r="K7694" s="31" t="str">
        <f t="shared" si="439"/>
        <v/>
      </c>
    </row>
    <row r="7695" spans="11:11" x14ac:dyDescent="0.25">
      <c r="K7695" s="31" t="str">
        <f t="shared" si="439"/>
        <v/>
      </c>
    </row>
    <row r="7696" spans="11:11" x14ac:dyDescent="0.25">
      <c r="K7696" s="31" t="str">
        <f t="shared" si="439"/>
        <v/>
      </c>
    </row>
    <row r="7697" spans="11:11" x14ac:dyDescent="0.25">
      <c r="K7697" s="31" t="str">
        <f t="shared" si="439"/>
        <v/>
      </c>
    </row>
    <row r="7698" spans="11:11" x14ac:dyDescent="0.25">
      <c r="K7698" s="31" t="str">
        <f t="shared" si="439"/>
        <v/>
      </c>
    </row>
    <row r="7699" spans="11:11" x14ac:dyDescent="0.25">
      <c r="K7699" s="31" t="str">
        <f t="shared" si="439"/>
        <v/>
      </c>
    </row>
    <row r="7700" spans="11:11" x14ac:dyDescent="0.25">
      <c r="K7700" s="31" t="str">
        <f t="shared" si="439"/>
        <v/>
      </c>
    </row>
    <row r="7701" spans="11:11" x14ac:dyDescent="0.25">
      <c r="K7701" s="31" t="str">
        <f t="shared" si="439"/>
        <v/>
      </c>
    </row>
    <row r="7702" spans="11:11" x14ac:dyDescent="0.25">
      <c r="K7702" s="31" t="str">
        <f t="shared" si="439"/>
        <v/>
      </c>
    </row>
    <row r="7703" spans="11:11" x14ac:dyDescent="0.25">
      <c r="K7703" s="31" t="str">
        <f t="shared" si="439"/>
        <v/>
      </c>
    </row>
    <row r="7704" spans="11:11" x14ac:dyDescent="0.25">
      <c r="K7704" s="31" t="str">
        <f t="shared" si="439"/>
        <v/>
      </c>
    </row>
    <row r="7705" spans="11:11" x14ac:dyDescent="0.25">
      <c r="K7705" s="31" t="str">
        <f t="shared" si="439"/>
        <v/>
      </c>
    </row>
    <row r="7706" spans="11:11" x14ac:dyDescent="0.25">
      <c r="K7706" s="31" t="str">
        <f t="shared" si="439"/>
        <v/>
      </c>
    </row>
    <row r="7707" spans="11:11" x14ac:dyDescent="0.25">
      <c r="K7707" s="31" t="str">
        <f t="shared" si="439"/>
        <v/>
      </c>
    </row>
    <row r="7708" spans="11:11" x14ac:dyDescent="0.25">
      <c r="K7708" s="31" t="str">
        <f t="shared" si="439"/>
        <v/>
      </c>
    </row>
    <row r="7709" spans="11:11" x14ac:dyDescent="0.25">
      <c r="K7709" s="31" t="str">
        <f t="shared" si="439"/>
        <v/>
      </c>
    </row>
    <row r="7710" spans="11:11" x14ac:dyDescent="0.25">
      <c r="K7710" s="31" t="str">
        <f t="shared" si="439"/>
        <v/>
      </c>
    </row>
    <row r="7711" spans="11:11" x14ac:dyDescent="0.25">
      <c r="K7711" s="31" t="str">
        <f t="shared" si="439"/>
        <v/>
      </c>
    </row>
    <row r="7712" spans="11:11" x14ac:dyDescent="0.25">
      <c r="K7712" s="31" t="str">
        <f t="shared" si="439"/>
        <v/>
      </c>
    </row>
    <row r="7713" spans="11:11" x14ac:dyDescent="0.25">
      <c r="K7713" s="31" t="str">
        <f t="shared" si="439"/>
        <v/>
      </c>
    </row>
    <row r="7714" spans="11:11" x14ac:dyDescent="0.25">
      <c r="K7714" s="31" t="str">
        <f t="shared" si="439"/>
        <v/>
      </c>
    </row>
    <row r="7715" spans="11:11" x14ac:dyDescent="0.25">
      <c r="K7715" s="31" t="str">
        <f t="shared" si="439"/>
        <v/>
      </c>
    </row>
    <row r="7716" spans="11:11" x14ac:dyDescent="0.25">
      <c r="K7716" s="31" t="str">
        <f t="shared" si="439"/>
        <v/>
      </c>
    </row>
    <row r="7717" spans="11:11" x14ac:dyDescent="0.25">
      <c r="K7717" s="31" t="str">
        <f t="shared" si="439"/>
        <v/>
      </c>
    </row>
    <row r="7718" spans="11:11" x14ac:dyDescent="0.25">
      <c r="K7718" s="31" t="str">
        <f t="shared" si="439"/>
        <v/>
      </c>
    </row>
    <row r="7719" spans="11:11" x14ac:dyDescent="0.25">
      <c r="K7719" s="31" t="str">
        <f t="shared" si="439"/>
        <v/>
      </c>
    </row>
    <row r="7720" spans="11:11" x14ac:dyDescent="0.25">
      <c r="K7720" s="31" t="str">
        <f t="shared" si="439"/>
        <v/>
      </c>
    </row>
    <row r="7721" spans="11:11" x14ac:dyDescent="0.25">
      <c r="K7721" s="31" t="str">
        <f t="shared" si="439"/>
        <v/>
      </c>
    </row>
    <row r="7722" spans="11:11" x14ac:dyDescent="0.25">
      <c r="K7722" s="31" t="str">
        <f t="shared" si="439"/>
        <v/>
      </c>
    </row>
    <row r="7723" spans="11:11" x14ac:dyDescent="0.25">
      <c r="K7723" s="31" t="str">
        <f t="shared" si="439"/>
        <v/>
      </c>
    </row>
    <row r="7724" spans="11:11" x14ac:dyDescent="0.25">
      <c r="K7724" s="31" t="str">
        <f t="shared" si="439"/>
        <v/>
      </c>
    </row>
    <row r="7725" spans="11:11" x14ac:dyDescent="0.25">
      <c r="K7725" s="31" t="str">
        <f t="shared" si="439"/>
        <v/>
      </c>
    </row>
    <row r="7726" spans="11:11" x14ac:dyDescent="0.25">
      <c r="K7726" s="31" t="str">
        <f t="shared" si="439"/>
        <v/>
      </c>
    </row>
    <row r="7727" spans="11:11" x14ac:dyDescent="0.25">
      <c r="K7727" s="31" t="str">
        <f t="shared" si="439"/>
        <v/>
      </c>
    </row>
    <row r="7728" spans="11:11" x14ac:dyDescent="0.25">
      <c r="K7728" s="31" t="str">
        <f t="shared" si="439"/>
        <v/>
      </c>
    </row>
    <row r="7729" spans="11:11" x14ac:dyDescent="0.25">
      <c r="K7729" s="31" t="str">
        <f t="shared" si="439"/>
        <v/>
      </c>
    </row>
    <row r="7730" spans="11:11" x14ac:dyDescent="0.25">
      <c r="K7730" s="31" t="str">
        <f t="shared" si="439"/>
        <v/>
      </c>
    </row>
    <row r="7731" spans="11:11" x14ac:dyDescent="0.25">
      <c r="K7731" s="31" t="str">
        <f t="shared" si="439"/>
        <v/>
      </c>
    </row>
    <row r="7732" spans="11:11" x14ac:dyDescent="0.25">
      <c r="K7732" s="31" t="str">
        <f t="shared" si="439"/>
        <v/>
      </c>
    </row>
    <row r="7733" spans="11:11" x14ac:dyDescent="0.25">
      <c r="K7733" s="31" t="str">
        <f t="shared" si="439"/>
        <v/>
      </c>
    </row>
    <row r="7734" spans="11:11" x14ac:dyDescent="0.25">
      <c r="K7734" s="31" t="str">
        <f t="shared" si="439"/>
        <v/>
      </c>
    </row>
    <row r="7735" spans="11:11" x14ac:dyDescent="0.25">
      <c r="K7735" s="31" t="str">
        <f t="shared" si="439"/>
        <v/>
      </c>
    </row>
    <row r="7736" spans="11:11" x14ac:dyDescent="0.25">
      <c r="K7736" s="31" t="str">
        <f t="shared" si="439"/>
        <v/>
      </c>
    </row>
    <row r="7737" spans="11:11" x14ac:dyDescent="0.25">
      <c r="K7737" s="31" t="str">
        <f t="shared" si="439"/>
        <v/>
      </c>
    </row>
    <row r="7738" spans="11:11" x14ac:dyDescent="0.25">
      <c r="K7738" s="31" t="str">
        <f t="shared" si="439"/>
        <v/>
      </c>
    </row>
    <row r="7739" spans="11:11" x14ac:dyDescent="0.25">
      <c r="K7739" s="31" t="str">
        <f t="shared" si="439"/>
        <v/>
      </c>
    </row>
    <row r="7740" spans="11:11" x14ac:dyDescent="0.25">
      <c r="K7740" s="31" t="str">
        <f t="shared" si="439"/>
        <v/>
      </c>
    </row>
    <row r="7741" spans="11:11" x14ac:dyDescent="0.25">
      <c r="K7741" s="31" t="str">
        <f t="shared" si="439"/>
        <v/>
      </c>
    </row>
    <row r="7742" spans="11:11" x14ac:dyDescent="0.25">
      <c r="K7742" s="31" t="str">
        <f t="shared" si="439"/>
        <v/>
      </c>
    </row>
    <row r="7743" spans="11:11" x14ac:dyDescent="0.25">
      <c r="K7743" s="31" t="str">
        <f t="shared" si="439"/>
        <v/>
      </c>
    </row>
    <row r="7744" spans="11:11" x14ac:dyDescent="0.25">
      <c r="K7744" s="31" t="str">
        <f t="shared" si="439"/>
        <v/>
      </c>
    </row>
    <row r="7745" spans="11:11" x14ac:dyDescent="0.25">
      <c r="K7745" s="31" t="str">
        <f t="shared" si="439"/>
        <v/>
      </c>
    </row>
    <row r="7746" spans="11:11" x14ac:dyDescent="0.25">
      <c r="K7746" s="31" t="str">
        <f t="shared" si="439"/>
        <v/>
      </c>
    </row>
    <row r="7747" spans="11:11" x14ac:dyDescent="0.25">
      <c r="K7747" s="31" t="str">
        <f t="shared" si="439"/>
        <v/>
      </c>
    </row>
    <row r="7748" spans="11:11" x14ac:dyDescent="0.25">
      <c r="K7748" s="31" t="str">
        <f t="shared" si="439"/>
        <v/>
      </c>
    </row>
    <row r="7749" spans="11:11" x14ac:dyDescent="0.25">
      <c r="K7749" s="31" t="str">
        <f t="shared" si="439"/>
        <v/>
      </c>
    </row>
    <row r="7750" spans="11:11" x14ac:dyDescent="0.25">
      <c r="K7750" s="31" t="str">
        <f t="shared" si="439"/>
        <v/>
      </c>
    </row>
    <row r="7751" spans="11:11" x14ac:dyDescent="0.25">
      <c r="K7751" s="31" t="str">
        <f t="shared" si="439"/>
        <v/>
      </c>
    </row>
    <row r="7752" spans="11:11" x14ac:dyDescent="0.25">
      <c r="K7752" s="31" t="str">
        <f t="shared" ref="K7752:K7815" si="440">IF(LEN(F7752)&gt;0,IF(LEN(G7752)&gt;0,IF(LEN(C7752)&gt;1,IF(ISBLANK($H$5),"Error: No ha ingresado el Mes",IF(ISBLANK($I$5),"Error: No ha ingresado el Año",IF(L7752="SI","Error Codigo de Servicio Invalido",""))),"Error: No ha ingresado empresa"),""),"")</f>
        <v/>
      </c>
    </row>
    <row r="7753" spans="11:11" x14ac:dyDescent="0.25">
      <c r="K7753" s="31" t="str">
        <f t="shared" si="440"/>
        <v/>
      </c>
    </row>
    <row r="7754" spans="11:11" x14ac:dyDescent="0.25">
      <c r="K7754" s="31" t="str">
        <f t="shared" si="440"/>
        <v/>
      </c>
    </row>
    <row r="7755" spans="11:11" x14ac:dyDescent="0.25">
      <c r="K7755" s="31" t="str">
        <f t="shared" si="440"/>
        <v/>
      </c>
    </row>
    <row r="7756" spans="11:11" x14ac:dyDescent="0.25">
      <c r="K7756" s="31" t="str">
        <f t="shared" si="440"/>
        <v/>
      </c>
    </row>
    <row r="7757" spans="11:11" x14ac:dyDescent="0.25">
      <c r="K7757" s="31" t="str">
        <f t="shared" si="440"/>
        <v/>
      </c>
    </row>
    <row r="7758" spans="11:11" x14ac:dyDescent="0.25">
      <c r="K7758" s="31" t="str">
        <f t="shared" si="440"/>
        <v/>
      </c>
    </row>
    <row r="7759" spans="11:11" x14ac:dyDescent="0.25">
      <c r="K7759" s="31" t="str">
        <f t="shared" si="440"/>
        <v/>
      </c>
    </row>
    <row r="7760" spans="11:11" x14ac:dyDescent="0.25">
      <c r="K7760" s="31" t="str">
        <f t="shared" si="440"/>
        <v/>
      </c>
    </row>
    <row r="7761" spans="11:11" x14ac:dyDescent="0.25">
      <c r="K7761" s="31" t="str">
        <f t="shared" si="440"/>
        <v/>
      </c>
    </row>
    <row r="7762" spans="11:11" x14ac:dyDescent="0.25">
      <c r="K7762" s="31" t="str">
        <f t="shared" si="440"/>
        <v/>
      </c>
    </row>
    <row r="7763" spans="11:11" x14ac:dyDescent="0.25">
      <c r="K7763" s="31" t="str">
        <f t="shared" si="440"/>
        <v/>
      </c>
    </row>
    <row r="7764" spans="11:11" x14ac:dyDescent="0.25">
      <c r="K7764" s="31" t="str">
        <f t="shared" si="440"/>
        <v/>
      </c>
    </row>
    <row r="7765" spans="11:11" x14ac:dyDescent="0.25">
      <c r="K7765" s="31" t="str">
        <f t="shared" si="440"/>
        <v/>
      </c>
    </row>
    <row r="7766" spans="11:11" x14ac:dyDescent="0.25">
      <c r="K7766" s="31" t="str">
        <f t="shared" si="440"/>
        <v/>
      </c>
    </row>
    <row r="7767" spans="11:11" x14ac:dyDescent="0.25">
      <c r="K7767" s="31" t="str">
        <f t="shared" si="440"/>
        <v/>
      </c>
    </row>
    <row r="7768" spans="11:11" x14ac:dyDescent="0.25">
      <c r="K7768" s="31" t="str">
        <f t="shared" si="440"/>
        <v/>
      </c>
    </row>
    <row r="7769" spans="11:11" x14ac:dyDescent="0.25">
      <c r="K7769" s="31" t="str">
        <f t="shared" si="440"/>
        <v/>
      </c>
    </row>
    <row r="7770" spans="11:11" x14ac:dyDescent="0.25">
      <c r="K7770" s="31" t="str">
        <f t="shared" si="440"/>
        <v/>
      </c>
    </row>
    <row r="7771" spans="11:11" x14ac:dyDescent="0.25">
      <c r="K7771" s="31" t="str">
        <f t="shared" si="440"/>
        <v/>
      </c>
    </row>
    <row r="7772" spans="11:11" x14ac:dyDescent="0.25">
      <c r="K7772" s="31" t="str">
        <f t="shared" si="440"/>
        <v/>
      </c>
    </row>
    <row r="7773" spans="11:11" x14ac:dyDescent="0.25">
      <c r="K7773" s="31" t="str">
        <f t="shared" si="440"/>
        <v/>
      </c>
    </row>
    <row r="7774" spans="11:11" x14ac:dyDescent="0.25">
      <c r="K7774" s="31" t="str">
        <f t="shared" si="440"/>
        <v/>
      </c>
    </row>
    <row r="7775" spans="11:11" x14ac:dyDescent="0.25">
      <c r="K7775" s="31" t="str">
        <f t="shared" si="440"/>
        <v/>
      </c>
    </row>
    <row r="7776" spans="11:11" x14ac:dyDescent="0.25">
      <c r="K7776" s="31" t="str">
        <f t="shared" si="440"/>
        <v/>
      </c>
    </row>
    <row r="7777" spans="11:11" x14ac:dyDescent="0.25">
      <c r="K7777" s="31" t="str">
        <f t="shared" si="440"/>
        <v/>
      </c>
    </row>
    <row r="7778" spans="11:11" x14ac:dyDescent="0.25">
      <c r="K7778" s="31" t="str">
        <f t="shared" si="440"/>
        <v/>
      </c>
    </row>
    <row r="7779" spans="11:11" x14ac:dyDescent="0.25">
      <c r="K7779" s="31" t="str">
        <f t="shared" si="440"/>
        <v/>
      </c>
    </row>
    <row r="7780" spans="11:11" x14ac:dyDescent="0.25">
      <c r="K7780" s="31" t="str">
        <f t="shared" si="440"/>
        <v/>
      </c>
    </row>
    <row r="7781" spans="11:11" x14ac:dyDescent="0.25">
      <c r="K7781" s="31" t="str">
        <f t="shared" si="440"/>
        <v/>
      </c>
    </row>
    <row r="7782" spans="11:11" x14ac:dyDescent="0.25">
      <c r="K7782" s="31" t="str">
        <f t="shared" si="440"/>
        <v/>
      </c>
    </row>
    <row r="7783" spans="11:11" x14ac:dyDescent="0.25">
      <c r="K7783" s="31" t="str">
        <f t="shared" si="440"/>
        <v/>
      </c>
    </row>
    <row r="7784" spans="11:11" x14ac:dyDescent="0.25">
      <c r="K7784" s="31" t="str">
        <f t="shared" si="440"/>
        <v/>
      </c>
    </row>
    <row r="7785" spans="11:11" x14ac:dyDescent="0.25">
      <c r="K7785" s="31" t="str">
        <f t="shared" si="440"/>
        <v/>
      </c>
    </row>
    <row r="7786" spans="11:11" x14ac:dyDescent="0.25">
      <c r="K7786" s="31" t="str">
        <f t="shared" si="440"/>
        <v/>
      </c>
    </row>
    <row r="7787" spans="11:11" x14ac:dyDescent="0.25">
      <c r="K7787" s="31" t="str">
        <f t="shared" si="440"/>
        <v/>
      </c>
    </row>
    <row r="7788" spans="11:11" x14ac:dyDescent="0.25">
      <c r="K7788" s="31" t="str">
        <f t="shared" si="440"/>
        <v/>
      </c>
    </row>
    <row r="7789" spans="11:11" x14ac:dyDescent="0.25">
      <c r="K7789" s="31" t="str">
        <f t="shared" si="440"/>
        <v/>
      </c>
    </row>
    <row r="7790" spans="11:11" x14ac:dyDescent="0.25">
      <c r="K7790" s="31" t="str">
        <f t="shared" si="440"/>
        <v/>
      </c>
    </row>
    <row r="7791" spans="11:11" x14ac:dyDescent="0.25">
      <c r="K7791" s="31" t="str">
        <f t="shared" si="440"/>
        <v/>
      </c>
    </row>
    <row r="7792" spans="11:11" x14ac:dyDescent="0.25">
      <c r="K7792" s="31" t="str">
        <f t="shared" si="440"/>
        <v/>
      </c>
    </row>
    <row r="7793" spans="11:11" x14ac:dyDescent="0.25">
      <c r="K7793" s="31" t="str">
        <f t="shared" si="440"/>
        <v/>
      </c>
    </row>
    <row r="7794" spans="11:11" x14ac:dyDescent="0.25">
      <c r="K7794" s="31" t="str">
        <f t="shared" si="440"/>
        <v/>
      </c>
    </row>
    <row r="7795" spans="11:11" x14ac:dyDescent="0.25">
      <c r="K7795" s="31" t="str">
        <f t="shared" si="440"/>
        <v/>
      </c>
    </row>
    <row r="7796" spans="11:11" x14ac:dyDescent="0.25">
      <c r="K7796" s="31" t="str">
        <f t="shared" si="440"/>
        <v/>
      </c>
    </row>
    <row r="7797" spans="11:11" x14ac:dyDescent="0.25">
      <c r="K7797" s="31" t="str">
        <f t="shared" si="440"/>
        <v/>
      </c>
    </row>
    <row r="7798" spans="11:11" x14ac:dyDescent="0.25">
      <c r="K7798" s="31" t="str">
        <f t="shared" si="440"/>
        <v/>
      </c>
    </row>
    <row r="7799" spans="11:11" x14ac:dyDescent="0.25">
      <c r="K7799" s="31" t="str">
        <f t="shared" si="440"/>
        <v/>
      </c>
    </row>
    <row r="7800" spans="11:11" x14ac:dyDescent="0.25">
      <c r="K7800" s="31" t="str">
        <f t="shared" si="440"/>
        <v/>
      </c>
    </row>
    <row r="7801" spans="11:11" x14ac:dyDescent="0.25">
      <c r="K7801" s="31" t="str">
        <f t="shared" si="440"/>
        <v/>
      </c>
    </row>
    <row r="7802" spans="11:11" x14ac:dyDescent="0.25">
      <c r="K7802" s="31" t="str">
        <f t="shared" si="440"/>
        <v/>
      </c>
    </row>
    <row r="7803" spans="11:11" x14ac:dyDescent="0.25">
      <c r="K7803" s="31" t="str">
        <f t="shared" si="440"/>
        <v/>
      </c>
    </row>
    <row r="7804" spans="11:11" x14ac:dyDescent="0.25">
      <c r="K7804" s="31" t="str">
        <f t="shared" si="440"/>
        <v/>
      </c>
    </row>
    <row r="7805" spans="11:11" x14ac:dyDescent="0.25">
      <c r="K7805" s="31" t="str">
        <f t="shared" si="440"/>
        <v/>
      </c>
    </row>
    <row r="7806" spans="11:11" x14ac:dyDescent="0.25">
      <c r="K7806" s="31" t="str">
        <f t="shared" si="440"/>
        <v/>
      </c>
    </row>
    <row r="7807" spans="11:11" x14ac:dyDescent="0.25">
      <c r="K7807" s="31" t="str">
        <f t="shared" si="440"/>
        <v/>
      </c>
    </row>
    <row r="7808" spans="11:11" x14ac:dyDescent="0.25">
      <c r="K7808" s="31" t="str">
        <f t="shared" si="440"/>
        <v/>
      </c>
    </row>
    <row r="7809" spans="11:11" x14ac:dyDescent="0.25">
      <c r="K7809" s="31" t="str">
        <f t="shared" si="440"/>
        <v/>
      </c>
    </row>
    <row r="7810" spans="11:11" x14ac:dyDescent="0.25">
      <c r="K7810" s="31" t="str">
        <f t="shared" si="440"/>
        <v/>
      </c>
    </row>
    <row r="7811" spans="11:11" x14ac:dyDescent="0.25">
      <c r="K7811" s="31" t="str">
        <f t="shared" si="440"/>
        <v/>
      </c>
    </row>
    <row r="7812" spans="11:11" x14ac:dyDescent="0.25">
      <c r="K7812" s="31" t="str">
        <f t="shared" si="440"/>
        <v/>
      </c>
    </row>
    <row r="7813" spans="11:11" x14ac:dyDescent="0.25">
      <c r="K7813" s="31" t="str">
        <f t="shared" si="440"/>
        <v/>
      </c>
    </row>
    <row r="7814" spans="11:11" x14ac:dyDescent="0.25">
      <c r="K7814" s="31" t="str">
        <f t="shared" si="440"/>
        <v/>
      </c>
    </row>
    <row r="7815" spans="11:11" x14ac:dyDescent="0.25">
      <c r="K7815" s="31" t="str">
        <f t="shared" si="440"/>
        <v/>
      </c>
    </row>
    <row r="7816" spans="11:11" x14ac:dyDescent="0.25">
      <c r="K7816" s="31" t="str">
        <f t="shared" ref="K7816:K7879" si="441">IF(LEN(F7816)&gt;0,IF(LEN(G7816)&gt;0,IF(LEN(C7816)&gt;1,IF(ISBLANK($H$5),"Error: No ha ingresado el Mes",IF(ISBLANK($I$5),"Error: No ha ingresado el Año",IF(L7816="SI","Error Codigo de Servicio Invalido",""))),"Error: No ha ingresado empresa"),""),"")</f>
        <v/>
      </c>
    </row>
    <row r="7817" spans="11:11" x14ac:dyDescent="0.25">
      <c r="K7817" s="31" t="str">
        <f t="shared" si="441"/>
        <v/>
      </c>
    </row>
    <row r="7818" spans="11:11" x14ac:dyDescent="0.25">
      <c r="K7818" s="31" t="str">
        <f t="shared" si="441"/>
        <v/>
      </c>
    </row>
    <row r="7819" spans="11:11" x14ac:dyDescent="0.25">
      <c r="K7819" s="31" t="str">
        <f t="shared" si="441"/>
        <v/>
      </c>
    </row>
    <row r="7820" spans="11:11" x14ac:dyDescent="0.25">
      <c r="K7820" s="31" t="str">
        <f t="shared" si="441"/>
        <v/>
      </c>
    </row>
    <row r="7821" spans="11:11" x14ac:dyDescent="0.25">
      <c r="K7821" s="31" t="str">
        <f t="shared" si="441"/>
        <v/>
      </c>
    </row>
    <row r="7822" spans="11:11" x14ac:dyDescent="0.25">
      <c r="K7822" s="31" t="str">
        <f t="shared" si="441"/>
        <v/>
      </c>
    </row>
    <row r="7823" spans="11:11" x14ac:dyDescent="0.25">
      <c r="K7823" s="31" t="str">
        <f t="shared" si="441"/>
        <v/>
      </c>
    </row>
    <row r="7824" spans="11:11" x14ac:dyDescent="0.25">
      <c r="K7824" s="31" t="str">
        <f t="shared" si="441"/>
        <v/>
      </c>
    </row>
    <row r="7825" spans="11:11" x14ac:dyDescent="0.25">
      <c r="K7825" s="31" t="str">
        <f t="shared" si="441"/>
        <v/>
      </c>
    </row>
    <row r="7826" spans="11:11" x14ac:dyDescent="0.25">
      <c r="K7826" s="31" t="str">
        <f t="shared" si="441"/>
        <v/>
      </c>
    </row>
    <row r="7827" spans="11:11" x14ac:dyDescent="0.25">
      <c r="K7827" s="31" t="str">
        <f t="shared" si="441"/>
        <v/>
      </c>
    </row>
    <row r="7828" spans="11:11" x14ac:dyDescent="0.25">
      <c r="K7828" s="31" t="str">
        <f t="shared" si="441"/>
        <v/>
      </c>
    </row>
    <row r="7829" spans="11:11" x14ac:dyDescent="0.25">
      <c r="K7829" s="31" t="str">
        <f t="shared" si="441"/>
        <v/>
      </c>
    </row>
    <row r="7830" spans="11:11" x14ac:dyDescent="0.25">
      <c r="K7830" s="31" t="str">
        <f t="shared" si="441"/>
        <v/>
      </c>
    </row>
    <row r="7831" spans="11:11" x14ac:dyDescent="0.25">
      <c r="K7831" s="31" t="str">
        <f t="shared" si="441"/>
        <v/>
      </c>
    </row>
    <row r="7832" spans="11:11" x14ac:dyDescent="0.25">
      <c r="K7832" s="31" t="str">
        <f t="shared" si="441"/>
        <v/>
      </c>
    </row>
    <row r="7833" spans="11:11" x14ac:dyDescent="0.25">
      <c r="K7833" s="31" t="str">
        <f t="shared" si="441"/>
        <v/>
      </c>
    </row>
    <row r="7834" spans="11:11" x14ac:dyDescent="0.25">
      <c r="K7834" s="31" t="str">
        <f t="shared" si="441"/>
        <v/>
      </c>
    </row>
    <row r="7835" spans="11:11" x14ac:dyDescent="0.25">
      <c r="K7835" s="31" t="str">
        <f t="shared" si="441"/>
        <v/>
      </c>
    </row>
    <row r="7836" spans="11:11" x14ac:dyDescent="0.25">
      <c r="K7836" s="31" t="str">
        <f t="shared" si="441"/>
        <v/>
      </c>
    </row>
    <row r="7837" spans="11:11" x14ac:dyDescent="0.25">
      <c r="K7837" s="31" t="str">
        <f t="shared" si="441"/>
        <v/>
      </c>
    </row>
    <row r="7838" spans="11:11" x14ac:dyDescent="0.25">
      <c r="K7838" s="31" t="str">
        <f t="shared" si="441"/>
        <v/>
      </c>
    </row>
    <row r="7839" spans="11:11" x14ac:dyDescent="0.25">
      <c r="K7839" s="31" t="str">
        <f t="shared" si="441"/>
        <v/>
      </c>
    </row>
    <row r="7840" spans="11:11" x14ac:dyDescent="0.25">
      <c r="K7840" s="31" t="str">
        <f t="shared" si="441"/>
        <v/>
      </c>
    </row>
    <row r="7841" spans="11:11" x14ac:dyDescent="0.25">
      <c r="K7841" s="31" t="str">
        <f t="shared" si="441"/>
        <v/>
      </c>
    </row>
    <row r="7842" spans="11:11" x14ac:dyDescent="0.25">
      <c r="K7842" s="31" t="str">
        <f t="shared" si="441"/>
        <v/>
      </c>
    </row>
    <row r="7843" spans="11:11" x14ac:dyDescent="0.25">
      <c r="K7843" s="31" t="str">
        <f t="shared" si="441"/>
        <v/>
      </c>
    </row>
    <row r="7844" spans="11:11" x14ac:dyDescent="0.25">
      <c r="K7844" s="31" t="str">
        <f t="shared" si="441"/>
        <v/>
      </c>
    </row>
    <row r="7845" spans="11:11" x14ac:dyDescent="0.25">
      <c r="K7845" s="31" t="str">
        <f t="shared" si="441"/>
        <v/>
      </c>
    </row>
    <row r="7846" spans="11:11" x14ac:dyDescent="0.25">
      <c r="K7846" s="31" t="str">
        <f t="shared" si="441"/>
        <v/>
      </c>
    </row>
    <row r="7847" spans="11:11" x14ac:dyDescent="0.25">
      <c r="K7847" s="31" t="str">
        <f t="shared" si="441"/>
        <v/>
      </c>
    </row>
    <row r="7848" spans="11:11" x14ac:dyDescent="0.25">
      <c r="K7848" s="31" t="str">
        <f t="shared" si="441"/>
        <v/>
      </c>
    </row>
    <row r="7849" spans="11:11" x14ac:dyDescent="0.25">
      <c r="K7849" s="31" t="str">
        <f t="shared" si="441"/>
        <v/>
      </c>
    </row>
    <row r="7850" spans="11:11" x14ac:dyDescent="0.25">
      <c r="K7850" s="31" t="str">
        <f t="shared" si="441"/>
        <v/>
      </c>
    </row>
    <row r="7851" spans="11:11" x14ac:dyDescent="0.25">
      <c r="K7851" s="31" t="str">
        <f t="shared" si="441"/>
        <v/>
      </c>
    </row>
    <row r="7852" spans="11:11" x14ac:dyDescent="0.25">
      <c r="K7852" s="31" t="str">
        <f t="shared" si="441"/>
        <v/>
      </c>
    </row>
    <row r="7853" spans="11:11" x14ac:dyDescent="0.25">
      <c r="K7853" s="31" t="str">
        <f t="shared" si="441"/>
        <v/>
      </c>
    </row>
    <row r="7854" spans="11:11" x14ac:dyDescent="0.25">
      <c r="K7854" s="31" t="str">
        <f t="shared" si="441"/>
        <v/>
      </c>
    </row>
    <row r="7855" spans="11:11" x14ac:dyDescent="0.25">
      <c r="K7855" s="31" t="str">
        <f t="shared" si="441"/>
        <v/>
      </c>
    </row>
    <row r="7856" spans="11:11" x14ac:dyDescent="0.25">
      <c r="K7856" s="31" t="str">
        <f t="shared" si="441"/>
        <v/>
      </c>
    </row>
    <row r="7857" spans="11:11" x14ac:dyDescent="0.25">
      <c r="K7857" s="31" t="str">
        <f t="shared" si="441"/>
        <v/>
      </c>
    </row>
    <row r="7858" spans="11:11" x14ac:dyDescent="0.25">
      <c r="K7858" s="31" t="str">
        <f t="shared" si="441"/>
        <v/>
      </c>
    </row>
    <row r="7859" spans="11:11" x14ac:dyDescent="0.25">
      <c r="K7859" s="31" t="str">
        <f t="shared" si="441"/>
        <v/>
      </c>
    </row>
    <row r="7860" spans="11:11" x14ac:dyDescent="0.25">
      <c r="K7860" s="31" t="str">
        <f t="shared" si="441"/>
        <v/>
      </c>
    </row>
    <row r="7861" spans="11:11" x14ac:dyDescent="0.25">
      <c r="K7861" s="31" t="str">
        <f t="shared" si="441"/>
        <v/>
      </c>
    </row>
    <row r="7862" spans="11:11" x14ac:dyDescent="0.25">
      <c r="K7862" s="31" t="str">
        <f t="shared" si="441"/>
        <v/>
      </c>
    </row>
    <row r="7863" spans="11:11" x14ac:dyDescent="0.25">
      <c r="K7863" s="31" t="str">
        <f t="shared" si="441"/>
        <v/>
      </c>
    </row>
    <row r="7864" spans="11:11" x14ac:dyDescent="0.25">
      <c r="K7864" s="31" t="str">
        <f t="shared" si="441"/>
        <v/>
      </c>
    </row>
    <row r="7865" spans="11:11" x14ac:dyDescent="0.25">
      <c r="K7865" s="31" t="str">
        <f t="shared" si="441"/>
        <v/>
      </c>
    </row>
    <row r="7866" spans="11:11" x14ac:dyDescent="0.25">
      <c r="K7866" s="31" t="str">
        <f t="shared" si="441"/>
        <v/>
      </c>
    </row>
    <row r="7867" spans="11:11" x14ac:dyDescent="0.25">
      <c r="K7867" s="31" t="str">
        <f t="shared" si="441"/>
        <v/>
      </c>
    </row>
    <row r="7868" spans="11:11" x14ac:dyDescent="0.25">
      <c r="K7868" s="31" t="str">
        <f t="shared" si="441"/>
        <v/>
      </c>
    </row>
    <row r="7869" spans="11:11" x14ac:dyDescent="0.25">
      <c r="K7869" s="31" t="str">
        <f t="shared" si="441"/>
        <v/>
      </c>
    </row>
    <row r="7870" spans="11:11" x14ac:dyDescent="0.25">
      <c r="K7870" s="31" t="str">
        <f t="shared" si="441"/>
        <v/>
      </c>
    </row>
    <row r="7871" spans="11:11" x14ac:dyDescent="0.25">
      <c r="K7871" s="31" t="str">
        <f t="shared" si="441"/>
        <v/>
      </c>
    </row>
    <row r="7872" spans="11:11" x14ac:dyDescent="0.25">
      <c r="K7872" s="31" t="str">
        <f t="shared" si="441"/>
        <v/>
      </c>
    </row>
    <row r="7873" spans="11:11" x14ac:dyDescent="0.25">
      <c r="K7873" s="31" t="str">
        <f t="shared" si="441"/>
        <v/>
      </c>
    </row>
    <row r="7874" spans="11:11" x14ac:dyDescent="0.25">
      <c r="K7874" s="31" t="str">
        <f t="shared" si="441"/>
        <v/>
      </c>
    </row>
    <row r="7875" spans="11:11" x14ac:dyDescent="0.25">
      <c r="K7875" s="31" t="str">
        <f t="shared" si="441"/>
        <v/>
      </c>
    </row>
    <row r="7876" spans="11:11" x14ac:dyDescent="0.25">
      <c r="K7876" s="31" t="str">
        <f t="shared" si="441"/>
        <v/>
      </c>
    </row>
    <row r="7877" spans="11:11" x14ac:dyDescent="0.25">
      <c r="K7877" s="31" t="str">
        <f t="shared" si="441"/>
        <v/>
      </c>
    </row>
    <row r="7878" spans="11:11" x14ac:dyDescent="0.25">
      <c r="K7878" s="31" t="str">
        <f t="shared" si="441"/>
        <v/>
      </c>
    </row>
    <row r="7879" spans="11:11" x14ac:dyDescent="0.25">
      <c r="K7879" s="31" t="str">
        <f t="shared" si="441"/>
        <v/>
      </c>
    </row>
    <row r="7880" spans="11:11" x14ac:dyDescent="0.25">
      <c r="K7880" s="31" t="str">
        <f t="shared" ref="K7880:K7943" si="442">IF(LEN(F7880)&gt;0,IF(LEN(G7880)&gt;0,IF(LEN(C7880)&gt;1,IF(ISBLANK($H$5),"Error: No ha ingresado el Mes",IF(ISBLANK($I$5),"Error: No ha ingresado el Año",IF(L7880="SI","Error Codigo de Servicio Invalido",""))),"Error: No ha ingresado empresa"),""),"")</f>
        <v/>
      </c>
    </row>
    <row r="7881" spans="11:11" x14ac:dyDescent="0.25">
      <c r="K7881" s="31" t="str">
        <f t="shared" si="442"/>
        <v/>
      </c>
    </row>
    <row r="7882" spans="11:11" x14ac:dyDescent="0.25">
      <c r="K7882" s="31" t="str">
        <f t="shared" si="442"/>
        <v/>
      </c>
    </row>
    <row r="7883" spans="11:11" x14ac:dyDescent="0.25">
      <c r="K7883" s="31" t="str">
        <f t="shared" si="442"/>
        <v/>
      </c>
    </row>
    <row r="7884" spans="11:11" x14ac:dyDescent="0.25">
      <c r="K7884" s="31" t="str">
        <f t="shared" si="442"/>
        <v/>
      </c>
    </row>
    <row r="7885" spans="11:11" x14ac:dyDescent="0.25">
      <c r="K7885" s="31" t="str">
        <f t="shared" si="442"/>
        <v/>
      </c>
    </row>
    <row r="7886" spans="11:11" x14ac:dyDescent="0.25">
      <c r="K7886" s="31" t="str">
        <f t="shared" si="442"/>
        <v/>
      </c>
    </row>
    <row r="7887" spans="11:11" x14ac:dyDescent="0.25">
      <c r="K7887" s="31" t="str">
        <f t="shared" si="442"/>
        <v/>
      </c>
    </row>
    <row r="7888" spans="11:11" x14ac:dyDescent="0.25">
      <c r="K7888" s="31" t="str">
        <f t="shared" si="442"/>
        <v/>
      </c>
    </row>
    <row r="7889" spans="11:11" x14ac:dyDescent="0.25">
      <c r="K7889" s="31" t="str">
        <f t="shared" si="442"/>
        <v/>
      </c>
    </row>
    <row r="7890" spans="11:11" x14ac:dyDescent="0.25">
      <c r="K7890" s="31" t="str">
        <f t="shared" si="442"/>
        <v/>
      </c>
    </row>
    <row r="7891" spans="11:11" x14ac:dyDescent="0.25">
      <c r="K7891" s="31" t="str">
        <f t="shared" si="442"/>
        <v/>
      </c>
    </row>
    <row r="7892" spans="11:11" x14ac:dyDescent="0.25">
      <c r="K7892" s="31" t="str">
        <f t="shared" si="442"/>
        <v/>
      </c>
    </row>
    <row r="7893" spans="11:11" x14ac:dyDescent="0.25">
      <c r="K7893" s="31" t="str">
        <f t="shared" si="442"/>
        <v/>
      </c>
    </row>
    <row r="7894" spans="11:11" x14ac:dyDescent="0.25">
      <c r="K7894" s="31" t="str">
        <f t="shared" si="442"/>
        <v/>
      </c>
    </row>
    <row r="7895" spans="11:11" x14ac:dyDescent="0.25">
      <c r="K7895" s="31" t="str">
        <f t="shared" si="442"/>
        <v/>
      </c>
    </row>
    <row r="7896" spans="11:11" x14ac:dyDescent="0.25">
      <c r="K7896" s="31" t="str">
        <f t="shared" si="442"/>
        <v/>
      </c>
    </row>
    <row r="7897" spans="11:11" x14ac:dyDescent="0.25">
      <c r="K7897" s="31" t="str">
        <f t="shared" si="442"/>
        <v/>
      </c>
    </row>
    <row r="7898" spans="11:11" x14ac:dyDescent="0.25">
      <c r="K7898" s="31" t="str">
        <f t="shared" si="442"/>
        <v/>
      </c>
    </row>
    <row r="7899" spans="11:11" x14ac:dyDescent="0.25">
      <c r="K7899" s="31" t="str">
        <f t="shared" si="442"/>
        <v/>
      </c>
    </row>
    <row r="7900" spans="11:11" x14ac:dyDescent="0.25">
      <c r="K7900" s="31" t="str">
        <f t="shared" si="442"/>
        <v/>
      </c>
    </row>
    <row r="7901" spans="11:11" x14ac:dyDescent="0.25">
      <c r="K7901" s="31" t="str">
        <f t="shared" si="442"/>
        <v/>
      </c>
    </row>
    <row r="7902" spans="11:11" x14ac:dyDescent="0.25">
      <c r="K7902" s="31" t="str">
        <f t="shared" si="442"/>
        <v/>
      </c>
    </row>
    <row r="7903" spans="11:11" x14ac:dyDescent="0.25">
      <c r="K7903" s="31" t="str">
        <f t="shared" si="442"/>
        <v/>
      </c>
    </row>
    <row r="7904" spans="11:11" x14ac:dyDescent="0.25">
      <c r="K7904" s="31" t="str">
        <f t="shared" si="442"/>
        <v/>
      </c>
    </row>
    <row r="7905" spans="11:11" x14ac:dyDescent="0.25">
      <c r="K7905" s="31" t="str">
        <f t="shared" si="442"/>
        <v/>
      </c>
    </row>
    <row r="7906" spans="11:11" x14ac:dyDescent="0.25">
      <c r="K7906" s="31" t="str">
        <f t="shared" si="442"/>
        <v/>
      </c>
    </row>
    <row r="7907" spans="11:11" x14ac:dyDescent="0.25">
      <c r="K7907" s="31" t="str">
        <f t="shared" si="442"/>
        <v/>
      </c>
    </row>
    <row r="7908" spans="11:11" x14ac:dyDescent="0.25">
      <c r="K7908" s="31" t="str">
        <f t="shared" si="442"/>
        <v/>
      </c>
    </row>
    <row r="7909" spans="11:11" x14ac:dyDescent="0.25">
      <c r="K7909" s="31" t="str">
        <f t="shared" si="442"/>
        <v/>
      </c>
    </row>
    <row r="7910" spans="11:11" x14ac:dyDescent="0.25">
      <c r="K7910" s="31" t="str">
        <f t="shared" si="442"/>
        <v/>
      </c>
    </row>
    <row r="7911" spans="11:11" x14ac:dyDescent="0.25">
      <c r="K7911" s="31" t="str">
        <f t="shared" si="442"/>
        <v/>
      </c>
    </row>
    <row r="7912" spans="11:11" x14ac:dyDescent="0.25">
      <c r="K7912" s="31" t="str">
        <f t="shared" si="442"/>
        <v/>
      </c>
    </row>
    <row r="7913" spans="11:11" x14ac:dyDescent="0.25">
      <c r="K7913" s="31" t="str">
        <f t="shared" si="442"/>
        <v/>
      </c>
    </row>
    <row r="7914" spans="11:11" x14ac:dyDescent="0.25">
      <c r="K7914" s="31" t="str">
        <f t="shared" si="442"/>
        <v/>
      </c>
    </row>
    <row r="7915" spans="11:11" x14ac:dyDescent="0.25">
      <c r="K7915" s="31" t="str">
        <f t="shared" si="442"/>
        <v/>
      </c>
    </row>
    <row r="7916" spans="11:11" x14ac:dyDescent="0.25">
      <c r="K7916" s="31" t="str">
        <f t="shared" si="442"/>
        <v/>
      </c>
    </row>
    <row r="7917" spans="11:11" x14ac:dyDescent="0.25">
      <c r="K7917" s="31" t="str">
        <f t="shared" si="442"/>
        <v/>
      </c>
    </row>
    <row r="7918" spans="11:11" x14ac:dyDescent="0.25">
      <c r="K7918" s="31" t="str">
        <f t="shared" si="442"/>
        <v/>
      </c>
    </row>
    <row r="7919" spans="11:11" x14ac:dyDescent="0.25">
      <c r="K7919" s="31" t="str">
        <f t="shared" si="442"/>
        <v/>
      </c>
    </row>
    <row r="7920" spans="11:11" x14ac:dyDescent="0.25">
      <c r="K7920" s="31" t="str">
        <f t="shared" si="442"/>
        <v/>
      </c>
    </row>
    <row r="7921" spans="11:11" x14ac:dyDescent="0.25">
      <c r="K7921" s="31" t="str">
        <f t="shared" si="442"/>
        <v/>
      </c>
    </row>
    <row r="7922" spans="11:11" x14ac:dyDescent="0.25">
      <c r="K7922" s="31" t="str">
        <f t="shared" si="442"/>
        <v/>
      </c>
    </row>
    <row r="7923" spans="11:11" x14ac:dyDescent="0.25">
      <c r="K7923" s="31" t="str">
        <f t="shared" si="442"/>
        <v/>
      </c>
    </row>
    <row r="7924" spans="11:11" x14ac:dyDescent="0.25">
      <c r="K7924" s="31" t="str">
        <f t="shared" si="442"/>
        <v/>
      </c>
    </row>
    <row r="7925" spans="11:11" x14ac:dyDescent="0.25">
      <c r="K7925" s="31" t="str">
        <f t="shared" si="442"/>
        <v/>
      </c>
    </row>
    <row r="7926" spans="11:11" x14ac:dyDescent="0.25">
      <c r="K7926" s="31" t="str">
        <f t="shared" si="442"/>
        <v/>
      </c>
    </row>
    <row r="7927" spans="11:11" x14ac:dyDescent="0.25">
      <c r="K7927" s="31" t="str">
        <f t="shared" si="442"/>
        <v/>
      </c>
    </row>
    <row r="7928" spans="11:11" x14ac:dyDescent="0.25">
      <c r="K7928" s="31" t="str">
        <f t="shared" si="442"/>
        <v/>
      </c>
    </row>
    <row r="7929" spans="11:11" x14ac:dyDescent="0.25">
      <c r="K7929" s="31" t="str">
        <f t="shared" si="442"/>
        <v/>
      </c>
    </row>
    <row r="7930" spans="11:11" x14ac:dyDescent="0.25">
      <c r="K7930" s="31" t="str">
        <f t="shared" si="442"/>
        <v/>
      </c>
    </row>
    <row r="7931" spans="11:11" x14ac:dyDescent="0.25">
      <c r="K7931" s="31" t="str">
        <f t="shared" si="442"/>
        <v/>
      </c>
    </row>
    <row r="7932" spans="11:11" x14ac:dyDescent="0.25">
      <c r="K7932" s="31" t="str">
        <f t="shared" si="442"/>
        <v/>
      </c>
    </row>
    <row r="7933" spans="11:11" x14ac:dyDescent="0.25">
      <c r="K7933" s="31" t="str">
        <f t="shared" si="442"/>
        <v/>
      </c>
    </row>
    <row r="7934" spans="11:11" x14ac:dyDescent="0.25">
      <c r="K7934" s="31" t="str">
        <f t="shared" si="442"/>
        <v/>
      </c>
    </row>
    <row r="7935" spans="11:11" x14ac:dyDescent="0.25">
      <c r="K7935" s="31" t="str">
        <f t="shared" si="442"/>
        <v/>
      </c>
    </row>
    <row r="7936" spans="11:11" x14ac:dyDescent="0.25">
      <c r="K7936" s="31" t="str">
        <f t="shared" si="442"/>
        <v/>
      </c>
    </row>
    <row r="7937" spans="11:11" x14ac:dyDescent="0.25">
      <c r="K7937" s="31" t="str">
        <f t="shared" si="442"/>
        <v/>
      </c>
    </row>
    <row r="7938" spans="11:11" x14ac:dyDescent="0.25">
      <c r="K7938" s="31" t="str">
        <f t="shared" si="442"/>
        <v/>
      </c>
    </row>
    <row r="7939" spans="11:11" x14ac:dyDescent="0.25">
      <c r="K7939" s="31" t="str">
        <f t="shared" si="442"/>
        <v/>
      </c>
    </row>
    <row r="7940" spans="11:11" x14ac:dyDescent="0.25">
      <c r="K7940" s="31" t="str">
        <f t="shared" si="442"/>
        <v/>
      </c>
    </row>
    <row r="7941" spans="11:11" x14ac:dyDescent="0.25">
      <c r="K7941" s="31" t="str">
        <f t="shared" si="442"/>
        <v/>
      </c>
    </row>
    <row r="7942" spans="11:11" x14ac:dyDescent="0.25">
      <c r="K7942" s="31" t="str">
        <f t="shared" si="442"/>
        <v/>
      </c>
    </row>
    <row r="7943" spans="11:11" x14ac:dyDescent="0.25">
      <c r="K7943" s="31" t="str">
        <f t="shared" si="442"/>
        <v/>
      </c>
    </row>
    <row r="7944" spans="11:11" x14ac:dyDescent="0.25">
      <c r="K7944" s="31" t="str">
        <f t="shared" ref="K7944:K8007" si="443">IF(LEN(F7944)&gt;0,IF(LEN(G7944)&gt;0,IF(LEN(C7944)&gt;1,IF(ISBLANK($H$5),"Error: No ha ingresado el Mes",IF(ISBLANK($I$5),"Error: No ha ingresado el Año",IF(L7944="SI","Error Codigo de Servicio Invalido",""))),"Error: No ha ingresado empresa"),""),"")</f>
        <v/>
      </c>
    </row>
    <row r="7945" spans="11:11" x14ac:dyDescent="0.25">
      <c r="K7945" s="31" t="str">
        <f t="shared" si="443"/>
        <v/>
      </c>
    </row>
    <row r="7946" spans="11:11" x14ac:dyDescent="0.25">
      <c r="K7946" s="31" t="str">
        <f t="shared" si="443"/>
        <v/>
      </c>
    </row>
    <row r="7947" spans="11:11" x14ac:dyDescent="0.25">
      <c r="K7947" s="31" t="str">
        <f t="shared" si="443"/>
        <v/>
      </c>
    </row>
    <row r="7948" spans="11:11" x14ac:dyDescent="0.25">
      <c r="K7948" s="31" t="str">
        <f t="shared" si="443"/>
        <v/>
      </c>
    </row>
    <row r="7949" spans="11:11" x14ac:dyDescent="0.25">
      <c r="K7949" s="31" t="str">
        <f t="shared" si="443"/>
        <v/>
      </c>
    </row>
    <row r="7950" spans="11:11" x14ac:dyDescent="0.25">
      <c r="K7950" s="31" t="str">
        <f t="shared" si="443"/>
        <v/>
      </c>
    </row>
    <row r="7951" spans="11:11" x14ac:dyDescent="0.25">
      <c r="K7951" s="31" t="str">
        <f t="shared" si="443"/>
        <v/>
      </c>
    </row>
    <row r="7952" spans="11:11" x14ac:dyDescent="0.25">
      <c r="K7952" s="31" t="str">
        <f t="shared" si="443"/>
        <v/>
      </c>
    </row>
    <row r="7953" spans="11:11" x14ac:dyDescent="0.25">
      <c r="K7953" s="31" t="str">
        <f t="shared" si="443"/>
        <v/>
      </c>
    </row>
    <row r="7954" spans="11:11" x14ac:dyDescent="0.25">
      <c r="K7954" s="31" t="str">
        <f t="shared" si="443"/>
        <v/>
      </c>
    </row>
    <row r="7955" spans="11:11" x14ac:dyDescent="0.25">
      <c r="K7955" s="31" t="str">
        <f t="shared" si="443"/>
        <v/>
      </c>
    </row>
    <row r="7956" spans="11:11" x14ac:dyDescent="0.25">
      <c r="K7956" s="31" t="str">
        <f t="shared" si="443"/>
        <v/>
      </c>
    </row>
    <row r="7957" spans="11:11" x14ac:dyDescent="0.25">
      <c r="K7957" s="31" t="str">
        <f t="shared" si="443"/>
        <v/>
      </c>
    </row>
    <row r="7958" spans="11:11" x14ac:dyDescent="0.25">
      <c r="K7958" s="31" t="str">
        <f t="shared" si="443"/>
        <v/>
      </c>
    </row>
    <row r="7959" spans="11:11" x14ac:dyDescent="0.25">
      <c r="K7959" s="31" t="str">
        <f t="shared" si="443"/>
        <v/>
      </c>
    </row>
    <row r="7960" spans="11:11" x14ac:dyDescent="0.25">
      <c r="K7960" s="31" t="str">
        <f t="shared" si="443"/>
        <v/>
      </c>
    </row>
    <row r="7961" spans="11:11" x14ac:dyDescent="0.25">
      <c r="K7961" s="31" t="str">
        <f t="shared" si="443"/>
        <v/>
      </c>
    </row>
    <row r="7962" spans="11:11" x14ac:dyDescent="0.25">
      <c r="K7962" s="31" t="str">
        <f t="shared" si="443"/>
        <v/>
      </c>
    </row>
    <row r="7963" spans="11:11" x14ac:dyDescent="0.25">
      <c r="K7963" s="31" t="str">
        <f t="shared" si="443"/>
        <v/>
      </c>
    </row>
    <row r="7964" spans="11:11" x14ac:dyDescent="0.25">
      <c r="K7964" s="31" t="str">
        <f t="shared" si="443"/>
        <v/>
      </c>
    </row>
    <row r="7965" spans="11:11" x14ac:dyDescent="0.25">
      <c r="K7965" s="31" t="str">
        <f t="shared" si="443"/>
        <v/>
      </c>
    </row>
    <row r="7966" spans="11:11" x14ac:dyDescent="0.25">
      <c r="K7966" s="31" t="str">
        <f t="shared" si="443"/>
        <v/>
      </c>
    </row>
    <row r="7967" spans="11:11" x14ac:dyDescent="0.25">
      <c r="K7967" s="31" t="str">
        <f t="shared" si="443"/>
        <v/>
      </c>
    </row>
    <row r="7968" spans="11:11" x14ac:dyDescent="0.25">
      <c r="K7968" s="31" t="str">
        <f t="shared" si="443"/>
        <v/>
      </c>
    </row>
    <row r="7969" spans="11:11" x14ac:dyDescent="0.25">
      <c r="K7969" s="31" t="str">
        <f t="shared" si="443"/>
        <v/>
      </c>
    </row>
    <row r="7970" spans="11:11" x14ac:dyDescent="0.25">
      <c r="K7970" s="31" t="str">
        <f t="shared" si="443"/>
        <v/>
      </c>
    </row>
    <row r="7971" spans="11:11" x14ac:dyDescent="0.25">
      <c r="K7971" s="31" t="str">
        <f t="shared" si="443"/>
        <v/>
      </c>
    </row>
    <row r="7972" spans="11:11" x14ac:dyDescent="0.25">
      <c r="K7972" s="31" t="str">
        <f t="shared" si="443"/>
        <v/>
      </c>
    </row>
    <row r="7973" spans="11:11" x14ac:dyDescent="0.25">
      <c r="K7973" s="31" t="str">
        <f t="shared" si="443"/>
        <v/>
      </c>
    </row>
    <row r="7974" spans="11:11" x14ac:dyDescent="0.25">
      <c r="K7974" s="31" t="str">
        <f t="shared" si="443"/>
        <v/>
      </c>
    </row>
    <row r="7975" spans="11:11" x14ac:dyDescent="0.25">
      <c r="K7975" s="31" t="str">
        <f t="shared" si="443"/>
        <v/>
      </c>
    </row>
    <row r="7976" spans="11:11" x14ac:dyDescent="0.25">
      <c r="K7976" s="31" t="str">
        <f t="shared" si="443"/>
        <v/>
      </c>
    </row>
    <row r="7977" spans="11:11" x14ac:dyDescent="0.25">
      <c r="K7977" s="31" t="str">
        <f t="shared" si="443"/>
        <v/>
      </c>
    </row>
    <row r="7978" spans="11:11" x14ac:dyDescent="0.25">
      <c r="K7978" s="31" t="str">
        <f t="shared" si="443"/>
        <v/>
      </c>
    </row>
    <row r="7979" spans="11:11" x14ac:dyDescent="0.25">
      <c r="K7979" s="31" t="str">
        <f t="shared" si="443"/>
        <v/>
      </c>
    </row>
    <row r="7980" spans="11:11" x14ac:dyDescent="0.25">
      <c r="K7980" s="31" t="str">
        <f t="shared" si="443"/>
        <v/>
      </c>
    </row>
    <row r="7981" spans="11:11" x14ac:dyDescent="0.25">
      <c r="K7981" s="31" t="str">
        <f t="shared" si="443"/>
        <v/>
      </c>
    </row>
    <row r="7982" spans="11:11" x14ac:dyDescent="0.25">
      <c r="K7982" s="31" t="str">
        <f t="shared" si="443"/>
        <v/>
      </c>
    </row>
    <row r="7983" spans="11:11" x14ac:dyDescent="0.25">
      <c r="K7983" s="31" t="str">
        <f t="shared" si="443"/>
        <v/>
      </c>
    </row>
    <row r="7984" spans="11:11" x14ac:dyDescent="0.25">
      <c r="K7984" s="31" t="str">
        <f t="shared" si="443"/>
        <v/>
      </c>
    </row>
    <row r="7985" spans="11:11" x14ac:dyDescent="0.25">
      <c r="K7985" s="31" t="str">
        <f t="shared" si="443"/>
        <v/>
      </c>
    </row>
    <row r="7986" spans="11:11" x14ac:dyDescent="0.25">
      <c r="K7986" s="31" t="str">
        <f t="shared" si="443"/>
        <v/>
      </c>
    </row>
    <row r="7987" spans="11:11" x14ac:dyDescent="0.25">
      <c r="K7987" s="31" t="str">
        <f t="shared" si="443"/>
        <v/>
      </c>
    </row>
    <row r="7988" spans="11:11" x14ac:dyDescent="0.25">
      <c r="K7988" s="31" t="str">
        <f t="shared" si="443"/>
        <v/>
      </c>
    </row>
    <row r="7989" spans="11:11" x14ac:dyDescent="0.25">
      <c r="K7989" s="31" t="str">
        <f t="shared" si="443"/>
        <v/>
      </c>
    </row>
    <row r="7990" spans="11:11" x14ac:dyDescent="0.25">
      <c r="K7990" s="31" t="str">
        <f t="shared" si="443"/>
        <v/>
      </c>
    </row>
    <row r="7991" spans="11:11" x14ac:dyDescent="0.25">
      <c r="K7991" s="31" t="str">
        <f t="shared" si="443"/>
        <v/>
      </c>
    </row>
    <row r="7992" spans="11:11" x14ac:dyDescent="0.25">
      <c r="K7992" s="31" t="str">
        <f t="shared" si="443"/>
        <v/>
      </c>
    </row>
    <row r="7993" spans="11:11" x14ac:dyDescent="0.25">
      <c r="K7993" s="31" t="str">
        <f t="shared" si="443"/>
        <v/>
      </c>
    </row>
    <row r="7994" spans="11:11" x14ac:dyDescent="0.25">
      <c r="K7994" s="31" t="str">
        <f t="shared" si="443"/>
        <v/>
      </c>
    </row>
    <row r="7995" spans="11:11" x14ac:dyDescent="0.25">
      <c r="K7995" s="31" t="str">
        <f t="shared" si="443"/>
        <v/>
      </c>
    </row>
    <row r="7996" spans="11:11" x14ac:dyDescent="0.25">
      <c r="K7996" s="31" t="str">
        <f t="shared" si="443"/>
        <v/>
      </c>
    </row>
    <row r="7997" spans="11:11" x14ac:dyDescent="0.25">
      <c r="K7997" s="31" t="str">
        <f t="shared" si="443"/>
        <v/>
      </c>
    </row>
    <row r="7998" spans="11:11" x14ac:dyDescent="0.25">
      <c r="K7998" s="31" t="str">
        <f t="shared" si="443"/>
        <v/>
      </c>
    </row>
    <row r="7999" spans="11:11" x14ac:dyDescent="0.25">
      <c r="K7999" s="31" t="str">
        <f t="shared" si="443"/>
        <v/>
      </c>
    </row>
    <row r="8000" spans="11:11" x14ac:dyDescent="0.25">
      <c r="K8000" s="31" t="str">
        <f t="shared" si="443"/>
        <v/>
      </c>
    </row>
    <row r="8001" spans="11:11" x14ac:dyDescent="0.25">
      <c r="K8001" s="31" t="str">
        <f t="shared" si="443"/>
        <v/>
      </c>
    </row>
    <row r="8002" spans="11:11" x14ac:dyDescent="0.25">
      <c r="K8002" s="31" t="str">
        <f t="shared" si="443"/>
        <v/>
      </c>
    </row>
    <row r="8003" spans="11:11" x14ac:dyDescent="0.25">
      <c r="K8003" s="31" t="str">
        <f t="shared" si="443"/>
        <v/>
      </c>
    </row>
    <row r="8004" spans="11:11" x14ac:dyDescent="0.25">
      <c r="K8004" s="31" t="str">
        <f t="shared" si="443"/>
        <v/>
      </c>
    </row>
    <row r="8005" spans="11:11" x14ac:dyDescent="0.25">
      <c r="K8005" s="31" t="str">
        <f t="shared" si="443"/>
        <v/>
      </c>
    </row>
    <row r="8006" spans="11:11" x14ac:dyDescent="0.25">
      <c r="K8006" s="31" t="str">
        <f t="shared" si="443"/>
        <v/>
      </c>
    </row>
    <row r="8007" spans="11:11" x14ac:dyDescent="0.25">
      <c r="K8007" s="31" t="str">
        <f t="shared" si="443"/>
        <v/>
      </c>
    </row>
    <row r="8008" spans="11:11" x14ac:dyDescent="0.25">
      <c r="K8008" s="31" t="str">
        <f t="shared" ref="K8008:K8071" si="444">IF(LEN(F8008)&gt;0,IF(LEN(G8008)&gt;0,IF(LEN(C8008)&gt;1,IF(ISBLANK($H$5),"Error: No ha ingresado el Mes",IF(ISBLANK($I$5),"Error: No ha ingresado el Año",IF(L8008="SI","Error Codigo de Servicio Invalido",""))),"Error: No ha ingresado empresa"),""),"")</f>
        <v/>
      </c>
    </row>
    <row r="8009" spans="11:11" x14ac:dyDescent="0.25">
      <c r="K8009" s="31" t="str">
        <f t="shared" si="444"/>
        <v/>
      </c>
    </row>
    <row r="8010" spans="11:11" x14ac:dyDescent="0.25">
      <c r="K8010" s="31" t="str">
        <f t="shared" si="444"/>
        <v/>
      </c>
    </row>
    <row r="8011" spans="11:11" x14ac:dyDescent="0.25">
      <c r="K8011" s="31" t="str">
        <f t="shared" si="444"/>
        <v/>
      </c>
    </row>
    <row r="8012" spans="11:11" x14ac:dyDescent="0.25">
      <c r="K8012" s="31" t="str">
        <f t="shared" si="444"/>
        <v/>
      </c>
    </row>
    <row r="8013" spans="11:11" x14ac:dyDescent="0.25">
      <c r="K8013" s="31" t="str">
        <f t="shared" si="444"/>
        <v/>
      </c>
    </row>
    <row r="8014" spans="11:11" x14ac:dyDescent="0.25">
      <c r="K8014" s="31" t="str">
        <f t="shared" si="444"/>
        <v/>
      </c>
    </row>
    <row r="8015" spans="11:11" x14ac:dyDescent="0.25">
      <c r="K8015" s="31" t="str">
        <f t="shared" si="444"/>
        <v/>
      </c>
    </row>
    <row r="8016" spans="11:11" x14ac:dyDescent="0.25">
      <c r="K8016" s="31" t="str">
        <f t="shared" si="444"/>
        <v/>
      </c>
    </row>
    <row r="8017" spans="11:11" x14ac:dyDescent="0.25">
      <c r="K8017" s="31" t="str">
        <f t="shared" si="444"/>
        <v/>
      </c>
    </row>
    <row r="8018" spans="11:11" x14ac:dyDescent="0.25">
      <c r="K8018" s="31" t="str">
        <f t="shared" si="444"/>
        <v/>
      </c>
    </row>
    <row r="8019" spans="11:11" x14ac:dyDescent="0.25">
      <c r="K8019" s="31" t="str">
        <f t="shared" si="444"/>
        <v/>
      </c>
    </row>
    <row r="8020" spans="11:11" x14ac:dyDescent="0.25">
      <c r="K8020" s="31" t="str">
        <f t="shared" si="444"/>
        <v/>
      </c>
    </row>
    <row r="8021" spans="11:11" x14ac:dyDescent="0.25">
      <c r="K8021" s="31" t="str">
        <f t="shared" si="444"/>
        <v/>
      </c>
    </row>
    <row r="8022" spans="11:11" x14ac:dyDescent="0.25">
      <c r="K8022" s="31" t="str">
        <f t="shared" si="444"/>
        <v/>
      </c>
    </row>
    <row r="8023" spans="11:11" x14ac:dyDescent="0.25">
      <c r="K8023" s="31" t="str">
        <f t="shared" si="444"/>
        <v/>
      </c>
    </row>
    <row r="8024" spans="11:11" x14ac:dyDescent="0.25">
      <c r="K8024" s="31" t="str">
        <f t="shared" si="444"/>
        <v/>
      </c>
    </row>
    <row r="8025" spans="11:11" x14ac:dyDescent="0.25">
      <c r="K8025" s="31" t="str">
        <f t="shared" si="444"/>
        <v/>
      </c>
    </row>
    <row r="8026" spans="11:11" x14ac:dyDescent="0.25">
      <c r="K8026" s="31" t="str">
        <f t="shared" si="444"/>
        <v/>
      </c>
    </row>
    <row r="8027" spans="11:11" x14ac:dyDescent="0.25">
      <c r="K8027" s="31" t="str">
        <f t="shared" si="444"/>
        <v/>
      </c>
    </row>
    <row r="8028" spans="11:11" x14ac:dyDescent="0.25">
      <c r="K8028" s="31" t="str">
        <f t="shared" si="444"/>
        <v/>
      </c>
    </row>
    <row r="8029" spans="11:11" x14ac:dyDescent="0.25">
      <c r="K8029" s="31" t="str">
        <f t="shared" si="444"/>
        <v/>
      </c>
    </row>
    <row r="8030" spans="11:11" x14ac:dyDescent="0.25">
      <c r="K8030" s="31" t="str">
        <f t="shared" si="444"/>
        <v/>
      </c>
    </row>
    <row r="8031" spans="11:11" x14ac:dyDescent="0.25">
      <c r="K8031" s="31" t="str">
        <f t="shared" si="444"/>
        <v/>
      </c>
    </row>
    <row r="8032" spans="11:11" x14ac:dyDescent="0.25">
      <c r="K8032" s="31" t="str">
        <f t="shared" si="444"/>
        <v/>
      </c>
    </row>
    <row r="8033" spans="11:11" x14ac:dyDescent="0.25">
      <c r="K8033" s="31" t="str">
        <f t="shared" si="444"/>
        <v/>
      </c>
    </row>
    <row r="8034" spans="11:11" x14ac:dyDescent="0.25">
      <c r="K8034" s="31" t="str">
        <f t="shared" si="444"/>
        <v/>
      </c>
    </row>
    <row r="8035" spans="11:11" x14ac:dyDescent="0.25">
      <c r="K8035" s="31" t="str">
        <f t="shared" si="444"/>
        <v/>
      </c>
    </row>
    <row r="8036" spans="11:11" x14ac:dyDescent="0.25">
      <c r="K8036" s="31" t="str">
        <f t="shared" si="444"/>
        <v/>
      </c>
    </row>
    <row r="8037" spans="11:11" x14ac:dyDescent="0.25">
      <c r="K8037" s="31" t="str">
        <f t="shared" si="444"/>
        <v/>
      </c>
    </row>
    <row r="8038" spans="11:11" x14ac:dyDescent="0.25">
      <c r="K8038" s="31" t="str">
        <f t="shared" si="444"/>
        <v/>
      </c>
    </row>
    <row r="8039" spans="11:11" x14ac:dyDescent="0.25">
      <c r="K8039" s="31" t="str">
        <f t="shared" si="444"/>
        <v/>
      </c>
    </row>
    <row r="8040" spans="11:11" x14ac:dyDescent="0.25">
      <c r="K8040" s="31" t="str">
        <f t="shared" si="444"/>
        <v/>
      </c>
    </row>
    <row r="8041" spans="11:11" x14ac:dyDescent="0.25">
      <c r="K8041" s="31" t="str">
        <f t="shared" si="444"/>
        <v/>
      </c>
    </row>
    <row r="8042" spans="11:11" x14ac:dyDescent="0.25">
      <c r="K8042" s="31" t="str">
        <f t="shared" si="444"/>
        <v/>
      </c>
    </row>
    <row r="8043" spans="11:11" x14ac:dyDescent="0.25">
      <c r="K8043" s="31" t="str">
        <f t="shared" si="444"/>
        <v/>
      </c>
    </row>
    <row r="8044" spans="11:11" x14ac:dyDescent="0.25">
      <c r="K8044" s="31" t="str">
        <f t="shared" si="444"/>
        <v/>
      </c>
    </row>
    <row r="8045" spans="11:11" x14ac:dyDescent="0.25">
      <c r="K8045" s="31" t="str">
        <f t="shared" si="444"/>
        <v/>
      </c>
    </row>
    <row r="8046" spans="11:11" x14ac:dyDescent="0.25">
      <c r="K8046" s="31" t="str">
        <f t="shared" si="444"/>
        <v/>
      </c>
    </row>
    <row r="8047" spans="11:11" x14ac:dyDescent="0.25">
      <c r="K8047" s="31" t="str">
        <f t="shared" si="444"/>
        <v/>
      </c>
    </row>
    <row r="8048" spans="11:11" x14ac:dyDescent="0.25">
      <c r="K8048" s="31" t="str">
        <f t="shared" si="444"/>
        <v/>
      </c>
    </row>
    <row r="8049" spans="11:11" x14ac:dyDescent="0.25">
      <c r="K8049" s="31" t="str">
        <f t="shared" si="444"/>
        <v/>
      </c>
    </row>
    <row r="8050" spans="11:11" x14ac:dyDescent="0.25">
      <c r="K8050" s="31" t="str">
        <f t="shared" si="444"/>
        <v/>
      </c>
    </row>
    <row r="8051" spans="11:11" x14ac:dyDescent="0.25">
      <c r="K8051" s="31" t="str">
        <f t="shared" si="444"/>
        <v/>
      </c>
    </row>
    <row r="8052" spans="11:11" x14ac:dyDescent="0.25">
      <c r="K8052" s="31" t="str">
        <f t="shared" si="444"/>
        <v/>
      </c>
    </row>
    <row r="8053" spans="11:11" x14ac:dyDescent="0.25">
      <c r="K8053" s="31" t="str">
        <f t="shared" si="444"/>
        <v/>
      </c>
    </row>
    <row r="8054" spans="11:11" x14ac:dyDescent="0.25">
      <c r="K8054" s="31" t="str">
        <f t="shared" si="444"/>
        <v/>
      </c>
    </row>
    <row r="8055" spans="11:11" x14ac:dyDescent="0.25">
      <c r="K8055" s="31" t="str">
        <f t="shared" si="444"/>
        <v/>
      </c>
    </row>
    <row r="8056" spans="11:11" x14ac:dyDescent="0.25">
      <c r="K8056" s="31" t="str">
        <f t="shared" si="444"/>
        <v/>
      </c>
    </row>
    <row r="8057" spans="11:11" x14ac:dyDescent="0.25">
      <c r="K8057" s="31" t="str">
        <f t="shared" si="444"/>
        <v/>
      </c>
    </row>
    <row r="8058" spans="11:11" x14ac:dyDescent="0.25">
      <c r="K8058" s="31" t="str">
        <f t="shared" si="444"/>
        <v/>
      </c>
    </row>
    <row r="8059" spans="11:11" x14ac:dyDescent="0.25">
      <c r="K8059" s="31" t="str">
        <f t="shared" si="444"/>
        <v/>
      </c>
    </row>
    <row r="8060" spans="11:11" x14ac:dyDescent="0.25">
      <c r="K8060" s="31" t="str">
        <f t="shared" si="444"/>
        <v/>
      </c>
    </row>
    <row r="8061" spans="11:11" x14ac:dyDescent="0.25">
      <c r="K8061" s="31" t="str">
        <f t="shared" si="444"/>
        <v/>
      </c>
    </row>
    <row r="8062" spans="11:11" x14ac:dyDescent="0.25">
      <c r="K8062" s="31" t="str">
        <f t="shared" si="444"/>
        <v/>
      </c>
    </row>
    <row r="8063" spans="11:11" x14ac:dyDescent="0.25">
      <c r="K8063" s="31" t="str">
        <f t="shared" si="444"/>
        <v/>
      </c>
    </row>
    <row r="8064" spans="11:11" x14ac:dyDescent="0.25">
      <c r="K8064" s="31" t="str">
        <f t="shared" si="444"/>
        <v/>
      </c>
    </row>
    <row r="8065" spans="11:11" x14ac:dyDescent="0.25">
      <c r="K8065" s="31" t="str">
        <f t="shared" si="444"/>
        <v/>
      </c>
    </row>
    <row r="8066" spans="11:11" x14ac:dyDescent="0.25">
      <c r="K8066" s="31" t="str">
        <f t="shared" si="444"/>
        <v/>
      </c>
    </row>
    <row r="8067" spans="11:11" x14ac:dyDescent="0.25">
      <c r="K8067" s="31" t="str">
        <f t="shared" si="444"/>
        <v/>
      </c>
    </row>
    <row r="8068" spans="11:11" x14ac:dyDescent="0.25">
      <c r="K8068" s="31" t="str">
        <f t="shared" si="444"/>
        <v/>
      </c>
    </row>
    <row r="8069" spans="11:11" x14ac:dyDescent="0.25">
      <c r="K8069" s="31" t="str">
        <f t="shared" si="444"/>
        <v/>
      </c>
    </row>
    <row r="8070" spans="11:11" x14ac:dyDescent="0.25">
      <c r="K8070" s="31" t="str">
        <f t="shared" si="444"/>
        <v/>
      </c>
    </row>
    <row r="8071" spans="11:11" x14ac:dyDescent="0.25">
      <c r="K8071" s="31" t="str">
        <f t="shared" si="444"/>
        <v/>
      </c>
    </row>
    <row r="8072" spans="11:11" x14ac:dyDescent="0.25">
      <c r="K8072" s="31" t="str">
        <f t="shared" ref="K8072:K8135" si="445">IF(LEN(F8072)&gt;0,IF(LEN(G8072)&gt;0,IF(LEN(C8072)&gt;1,IF(ISBLANK($H$5),"Error: No ha ingresado el Mes",IF(ISBLANK($I$5),"Error: No ha ingresado el Año",IF(L8072="SI","Error Codigo de Servicio Invalido",""))),"Error: No ha ingresado empresa"),""),"")</f>
        <v/>
      </c>
    </row>
    <row r="8073" spans="11:11" x14ac:dyDescent="0.25">
      <c r="K8073" s="31" t="str">
        <f t="shared" si="445"/>
        <v/>
      </c>
    </row>
    <row r="8074" spans="11:11" x14ac:dyDescent="0.25">
      <c r="K8074" s="31" t="str">
        <f t="shared" si="445"/>
        <v/>
      </c>
    </row>
    <row r="8075" spans="11:11" x14ac:dyDescent="0.25">
      <c r="K8075" s="31" t="str">
        <f t="shared" si="445"/>
        <v/>
      </c>
    </row>
    <row r="8076" spans="11:11" x14ac:dyDescent="0.25">
      <c r="K8076" s="31" t="str">
        <f t="shared" si="445"/>
        <v/>
      </c>
    </row>
    <row r="8077" spans="11:11" x14ac:dyDescent="0.25">
      <c r="K8077" s="31" t="str">
        <f t="shared" si="445"/>
        <v/>
      </c>
    </row>
    <row r="8078" spans="11:11" x14ac:dyDescent="0.25">
      <c r="K8078" s="31" t="str">
        <f t="shared" si="445"/>
        <v/>
      </c>
    </row>
    <row r="8079" spans="11:11" x14ac:dyDescent="0.25">
      <c r="K8079" s="31" t="str">
        <f t="shared" si="445"/>
        <v/>
      </c>
    </row>
    <row r="8080" spans="11:11" x14ac:dyDescent="0.25">
      <c r="K8080" s="31" t="str">
        <f t="shared" si="445"/>
        <v/>
      </c>
    </row>
    <row r="8081" spans="11:11" x14ac:dyDescent="0.25">
      <c r="K8081" s="31" t="str">
        <f t="shared" si="445"/>
        <v/>
      </c>
    </row>
    <row r="8082" spans="11:11" x14ac:dyDescent="0.25">
      <c r="K8082" s="31" t="str">
        <f t="shared" si="445"/>
        <v/>
      </c>
    </row>
    <row r="8083" spans="11:11" x14ac:dyDescent="0.25">
      <c r="K8083" s="31" t="str">
        <f t="shared" si="445"/>
        <v/>
      </c>
    </row>
    <row r="8084" spans="11:11" x14ac:dyDescent="0.25">
      <c r="K8084" s="31" t="str">
        <f t="shared" si="445"/>
        <v/>
      </c>
    </row>
    <row r="8085" spans="11:11" x14ac:dyDescent="0.25">
      <c r="K8085" s="31" t="str">
        <f t="shared" si="445"/>
        <v/>
      </c>
    </row>
    <row r="8086" spans="11:11" x14ac:dyDescent="0.25">
      <c r="K8086" s="31" t="str">
        <f t="shared" si="445"/>
        <v/>
      </c>
    </row>
    <row r="8087" spans="11:11" x14ac:dyDescent="0.25">
      <c r="K8087" s="31" t="str">
        <f t="shared" si="445"/>
        <v/>
      </c>
    </row>
    <row r="8088" spans="11:11" x14ac:dyDescent="0.25">
      <c r="K8088" s="31" t="str">
        <f t="shared" si="445"/>
        <v/>
      </c>
    </row>
    <row r="8089" spans="11:11" x14ac:dyDescent="0.25">
      <c r="K8089" s="31" t="str">
        <f t="shared" si="445"/>
        <v/>
      </c>
    </row>
    <row r="8090" spans="11:11" x14ac:dyDescent="0.25">
      <c r="K8090" s="31" t="str">
        <f t="shared" si="445"/>
        <v/>
      </c>
    </row>
    <row r="8091" spans="11:11" x14ac:dyDescent="0.25">
      <c r="K8091" s="31" t="str">
        <f t="shared" si="445"/>
        <v/>
      </c>
    </row>
    <row r="8092" spans="11:11" x14ac:dyDescent="0.25">
      <c r="K8092" s="31" t="str">
        <f t="shared" si="445"/>
        <v/>
      </c>
    </row>
    <row r="8093" spans="11:11" x14ac:dyDescent="0.25">
      <c r="K8093" s="31" t="str">
        <f t="shared" si="445"/>
        <v/>
      </c>
    </row>
    <row r="8094" spans="11:11" x14ac:dyDescent="0.25">
      <c r="K8094" s="31" t="str">
        <f t="shared" si="445"/>
        <v/>
      </c>
    </row>
    <row r="8095" spans="11:11" x14ac:dyDescent="0.25">
      <c r="K8095" s="31" t="str">
        <f t="shared" si="445"/>
        <v/>
      </c>
    </row>
    <row r="8096" spans="11:11" x14ac:dyDescent="0.25">
      <c r="K8096" s="31" t="str">
        <f t="shared" si="445"/>
        <v/>
      </c>
    </row>
    <row r="8097" spans="11:11" x14ac:dyDescent="0.25">
      <c r="K8097" s="31" t="str">
        <f t="shared" si="445"/>
        <v/>
      </c>
    </row>
    <row r="8098" spans="11:11" x14ac:dyDescent="0.25">
      <c r="K8098" s="31" t="str">
        <f t="shared" si="445"/>
        <v/>
      </c>
    </row>
    <row r="8099" spans="11:11" x14ac:dyDescent="0.25">
      <c r="K8099" s="31" t="str">
        <f t="shared" si="445"/>
        <v/>
      </c>
    </row>
    <row r="8100" spans="11:11" x14ac:dyDescent="0.25">
      <c r="K8100" s="31" t="str">
        <f t="shared" si="445"/>
        <v/>
      </c>
    </row>
    <row r="8101" spans="11:11" x14ac:dyDescent="0.25">
      <c r="K8101" s="31" t="str">
        <f t="shared" si="445"/>
        <v/>
      </c>
    </row>
    <row r="8102" spans="11:11" x14ac:dyDescent="0.25">
      <c r="K8102" s="31" t="str">
        <f t="shared" si="445"/>
        <v/>
      </c>
    </row>
    <row r="8103" spans="11:11" x14ac:dyDescent="0.25">
      <c r="K8103" s="31" t="str">
        <f t="shared" si="445"/>
        <v/>
      </c>
    </row>
    <row r="8104" spans="11:11" x14ac:dyDescent="0.25">
      <c r="K8104" s="31" t="str">
        <f t="shared" si="445"/>
        <v/>
      </c>
    </row>
    <row r="8105" spans="11:11" x14ac:dyDescent="0.25">
      <c r="K8105" s="31" t="str">
        <f t="shared" si="445"/>
        <v/>
      </c>
    </row>
    <row r="8106" spans="11:11" x14ac:dyDescent="0.25">
      <c r="K8106" s="31" t="str">
        <f t="shared" si="445"/>
        <v/>
      </c>
    </row>
    <row r="8107" spans="11:11" x14ac:dyDescent="0.25">
      <c r="K8107" s="31" t="str">
        <f t="shared" si="445"/>
        <v/>
      </c>
    </row>
    <row r="8108" spans="11:11" x14ac:dyDescent="0.25">
      <c r="K8108" s="31" t="str">
        <f t="shared" si="445"/>
        <v/>
      </c>
    </row>
    <row r="8109" spans="11:11" x14ac:dyDescent="0.25">
      <c r="K8109" s="31" t="str">
        <f t="shared" si="445"/>
        <v/>
      </c>
    </row>
    <row r="8110" spans="11:11" x14ac:dyDescent="0.25">
      <c r="K8110" s="31" t="str">
        <f t="shared" si="445"/>
        <v/>
      </c>
    </row>
    <row r="8111" spans="11:11" x14ac:dyDescent="0.25">
      <c r="K8111" s="31" t="str">
        <f t="shared" si="445"/>
        <v/>
      </c>
    </row>
    <row r="8112" spans="11:11" x14ac:dyDescent="0.25">
      <c r="K8112" s="31" t="str">
        <f t="shared" si="445"/>
        <v/>
      </c>
    </row>
    <row r="8113" spans="11:11" x14ac:dyDescent="0.25">
      <c r="K8113" s="31" t="str">
        <f t="shared" si="445"/>
        <v/>
      </c>
    </row>
    <row r="8114" spans="11:11" x14ac:dyDescent="0.25">
      <c r="K8114" s="31" t="str">
        <f t="shared" si="445"/>
        <v/>
      </c>
    </row>
    <row r="8115" spans="11:11" x14ac:dyDescent="0.25">
      <c r="K8115" s="31" t="str">
        <f t="shared" si="445"/>
        <v/>
      </c>
    </row>
    <row r="8116" spans="11:11" x14ac:dyDescent="0.25">
      <c r="K8116" s="31" t="str">
        <f t="shared" si="445"/>
        <v/>
      </c>
    </row>
    <row r="8117" spans="11:11" x14ac:dyDescent="0.25">
      <c r="K8117" s="31" t="str">
        <f t="shared" si="445"/>
        <v/>
      </c>
    </row>
    <row r="8118" spans="11:11" x14ac:dyDescent="0.25">
      <c r="K8118" s="31" t="str">
        <f t="shared" si="445"/>
        <v/>
      </c>
    </row>
    <row r="8119" spans="11:11" x14ac:dyDescent="0.25">
      <c r="K8119" s="31" t="str">
        <f t="shared" si="445"/>
        <v/>
      </c>
    </row>
    <row r="8120" spans="11:11" x14ac:dyDescent="0.25">
      <c r="K8120" s="31" t="str">
        <f t="shared" si="445"/>
        <v/>
      </c>
    </row>
    <row r="8121" spans="11:11" x14ac:dyDescent="0.25">
      <c r="K8121" s="31" t="str">
        <f t="shared" si="445"/>
        <v/>
      </c>
    </row>
    <row r="8122" spans="11:11" x14ac:dyDescent="0.25">
      <c r="K8122" s="31" t="str">
        <f t="shared" si="445"/>
        <v/>
      </c>
    </row>
    <row r="8123" spans="11:11" x14ac:dyDescent="0.25">
      <c r="K8123" s="31" t="str">
        <f t="shared" si="445"/>
        <v/>
      </c>
    </row>
    <row r="8124" spans="11:11" x14ac:dyDescent="0.25">
      <c r="K8124" s="31" t="str">
        <f t="shared" si="445"/>
        <v/>
      </c>
    </row>
    <row r="8125" spans="11:11" x14ac:dyDescent="0.25">
      <c r="K8125" s="31" t="str">
        <f t="shared" si="445"/>
        <v/>
      </c>
    </row>
    <row r="8126" spans="11:11" x14ac:dyDescent="0.25">
      <c r="K8126" s="31" t="str">
        <f t="shared" si="445"/>
        <v/>
      </c>
    </row>
    <row r="8127" spans="11:11" x14ac:dyDescent="0.25">
      <c r="K8127" s="31" t="str">
        <f t="shared" si="445"/>
        <v/>
      </c>
    </row>
    <row r="8128" spans="11:11" x14ac:dyDescent="0.25">
      <c r="K8128" s="31" t="str">
        <f t="shared" si="445"/>
        <v/>
      </c>
    </row>
    <row r="8129" spans="11:11" x14ac:dyDescent="0.25">
      <c r="K8129" s="31" t="str">
        <f t="shared" si="445"/>
        <v/>
      </c>
    </row>
    <row r="8130" spans="11:11" x14ac:dyDescent="0.25">
      <c r="K8130" s="31" t="str">
        <f t="shared" si="445"/>
        <v/>
      </c>
    </row>
    <row r="8131" spans="11:11" x14ac:dyDescent="0.25">
      <c r="K8131" s="31" t="str">
        <f t="shared" si="445"/>
        <v/>
      </c>
    </row>
    <row r="8132" spans="11:11" x14ac:dyDescent="0.25">
      <c r="K8132" s="31" t="str">
        <f t="shared" si="445"/>
        <v/>
      </c>
    </row>
    <row r="8133" spans="11:11" x14ac:dyDescent="0.25">
      <c r="K8133" s="31" t="str">
        <f t="shared" si="445"/>
        <v/>
      </c>
    </row>
    <row r="8134" spans="11:11" x14ac:dyDescent="0.25">
      <c r="K8134" s="31" t="str">
        <f t="shared" si="445"/>
        <v/>
      </c>
    </row>
    <row r="8135" spans="11:11" x14ac:dyDescent="0.25">
      <c r="K8135" s="31" t="str">
        <f t="shared" si="445"/>
        <v/>
      </c>
    </row>
    <row r="8136" spans="11:11" x14ac:dyDescent="0.25">
      <c r="K8136" s="31" t="str">
        <f t="shared" ref="K8136:K8199" si="446">IF(LEN(F8136)&gt;0,IF(LEN(G8136)&gt;0,IF(LEN(C8136)&gt;1,IF(ISBLANK($H$5),"Error: No ha ingresado el Mes",IF(ISBLANK($I$5),"Error: No ha ingresado el Año",IF(L8136="SI","Error Codigo de Servicio Invalido",""))),"Error: No ha ingresado empresa"),""),"")</f>
        <v/>
      </c>
    </row>
    <row r="8137" spans="11:11" x14ac:dyDescent="0.25">
      <c r="K8137" s="31" t="str">
        <f t="shared" si="446"/>
        <v/>
      </c>
    </row>
    <row r="8138" spans="11:11" x14ac:dyDescent="0.25">
      <c r="K8138" s="31" t="str">
        <f t="shared" si="446"/>
        <v/>
      </c>
    </row>
    <row r="8139" spans="11:11" x14ac:dyDescent="0.25">
      <c r="K8139" s="31" t="str">
        <f t="shared" si="446"/>
        <v/>
      </c>
    </row>
    <row r="8140" spans="11:11" x14ac:dyDescent="0.25">
      <c r="K8140" s="31" t="str">
        <f t="shared" si="446"/>
        <v/>
      </c>
    </row>
    <row r="8141" spans="11:11" x14ac:dyDescent="0.25">
      <c r="K8141" s="31" t="str">
        <f t="shared" si="446"/>
        <v/>
      </c>
    </row>
    <row r="8142" spans="11:11" x14ac:dyDescent="0.25">
      <c r="K8142" s="31" t="str">
        <f t="shared" si="446"/>
        <v/>
      </c>
    </row>
    <row r="8143" spans="11:11" x14ac:dyDescent="0.25">
      <c r="K8143" s="31" t="str">
        <f t="shared" si="446"/>
        <v/>
      </c>
    </row>
    <row r="8144" spans="11:11" x14ac:dyDescent="0.25">
      <c r="K8144" s="31" t="str">
        <f t="shared" si="446"/>
        <v/>
      </c>
    </row>
    <row r="8145" spans="11:11" x14ac:dyDescent="0.25">
      <c r="K8145" s="31" t="str">
        <f t="shared" si="446"/>
        <v/>
      </c>
    </row>
    <row r="8146" spans="11:11" x14ac:dyDescent="0.25">
      <c r="K8146" s="31" t="str">
        <f t="shared" si="446"/>
        <v/>
      </c>
    </row>
    <row r="8147" spans="11:11" x14ac:dyDescent="0.25">
      <c r="K8147" s="31" t="str">
        <f t="shared" si="446"/>
        <v/>
      </c>
    </row>
    <row r="8148" spans="11:11" x14ac:dyDescent="0.25">
      <c r="K8148" s="31" t="str">
        <f t="shared" si="446"/>
        <v/>
      </c>
    </row>
    <row r="8149" spans="11:11" x14ac:dyDescent="0.25">
      <c r="K8149" s="31" t="str">
        <f t="shared" si="446"/>
        <v/>
      </c>
    </row>
    <row r="8150" spans="11:11" x14ac:dyDescent="0.25">
      <c r="K8150" s="31" t="str">
        <f t="shared" si="446"/>
        <v/>
      </c>
    </row>
    <row r="8151" spans="11:11" x14ac:dyDescent="0.25">
      <c r="K8151" s="31" t="str">
        <f t="shared" si="446"/>
        <v/>
      </c>
    </row>
    <row r="8152" spans="11:11" x14ac:dyDescent="0.25">
      <c r="K8152" s="31" t="str">
        <f t="shared" si="446"/>
        <v/>
      </c>
    </row>
    <row r="8153" spans="11:11" x14ac:dyDescent="0.25">
      <c r="K8153" s="31" t="str">
        <f t="shared" si="446"/>
        <v/>
      </c>
    </row>
    <row r="8154" spans="11:11" x14ac:dyDescent="0.25">
      <c r="K8154" s="31" t="str">
        <f t="shared" si="446"/>
        <v/>
      </c>
    </row>
    <row r="8155" spans="11:11" x14ac:dyDescent="0.25">
      <c r="K8155" s="31" t="str">
        <f t="shared" si="446"/>
        <v/>
      </c>
    </row>
    <row r="8156" spans="11:11" x14ac:dyDescent="0.25">
      <c r="K8156" s="31" t="str">
        <f t="shared" si="446"/>
        <v/>
      </c>
    </row>
    <row r="8157" spans="11:11" x14ac:dyDescent="0.25">
      <c r="K8157" s="31" t="str">
        <f t="shared" si="446"/>
        <v/>
      </c>
    </row>
    <row r="8158" spans="11:11" x14ac:dyDescent="0.25">
      <c r="K8158" s="31" t="str">
        <f t="shared" si="446"/>
        <v/>
      </c>
    </row>
    <row r="8159" spans="11:11" x14ac:dyDescent="0.25">
      <c r="K8159" s="31" t="str">
        <f t="shared" si="446"/>
        <v/>
      </c>
    </row>
    <row r="8160" spans="11:11" x14ac:dyDescent="0.25">
      <c r="K8160" s="31" t="str">
        <f t="shared" si="446"/>
        <v/>
      </c>
    </row>
    <row r="8161" spans="11:11" x14ac:dyDescent="0.25">
      <c r="K8161" s="31" t="str">
        <f t="shared" si="446"/>
        <v/>
      </c>
    </row>
    <row r="8162" spans="11:11" x14ac:dyDescent="0.25">
      <c r="K8162" s="31" t="str">
        <f t="shared" si="446"/>
        <v/>
      </c>
    </row>
    <row r="8163" spans="11:11" x14ac:dyDescent="0.25">
      <c r="K8163" s="31" t="str">
        <f t="shared" si="446"/>
        <v/>
      </c>
    </row>
    <row r="8164" spans="11:11" x14ac:dyDescent="0.25">
      <c r="K8164" s="31" t="str">
        <f t="shared" si="446"/>
        <v/>
      </c>
    </row>
    <row r="8165" spans="11:11" x14ac:dyDescent="0.25">
      <c r="K8165" s="31" t="str">
        <f t="shared" si="446"/>
        <v/>
      </c>
    </row>
    <row r="8166" spans="11:11" x14ac:dyDescent="0.25">
      <c r="K8166" s="31" t="str">
        <f t="shared" si="446"/>
        <v/>
      </c>
    </row>
    <row r="8167" spans="11:11" x14ac:dyDescent="0.25">
      <c r="K8167" s="31" t="str">
        <f t="shared" si="446"/>
        <v/>
      </c>
    </row>
    <row r="8168" spans="11:11" x14ac:dyDescent="0.25">
      <c r="K8168" s="31" t="str">
        <f t="shared" si="446"/>
        <v/>
      </c>
    </row>
    <row r="8169" spans="11:11" x14ac:dyDescent="0.25">
      <c r="K8169" s="31" t="str">
        <f t="shared" si="446"/>
        <v/>
      </c>
    </row>
    <row r="8170" spans="11:11" x14ac:dyDescent="0.25">
      <c r="K8170" s="31" t="str">
        <f t="shared" si="446"/>
        <v/>
      </c>
    </row>
    <row r="8171" spans="11:11" x14ac:dyDescent="0.25">
      <c r="K8171" s="31" t="str">
        <f t="shared" si="446"/>
        <v/>
      </c>
    </row>
    <row r="8172" spans="11:11" x14ac:dyDescent="0.25">
      <c r="K8172" s="31" t="str">
        <f t="shared" si="446"/>
        <v/>
      </c>
    </row>
    <row r="8173" spans="11:11" x14ac:dyDescent="0.25">
      <c r="K8173" s="31" t="str">
        <f t="shared" si="446"/>
        <v/>
      </c>
    </row>
    <row r="8174" spans="11:11" x14ac:dyDescent="0.25">
      <c r="K8174" s="31" t="str">
        <f t="shared" si="446"/>
        <v/>
      </c>
    </row>
    <row r="8175" spans="11:11" x14ac:dyDescent="0.25">
      <c r="K8175" s="31" t="str">
        <f t="shared" si="446"/>
        <v/>
      </c>
    </row>
    <row r="8176" spans="11:11" x14ac:dyDescent="0.25">
      <c r="K8176" s="31" t="str">
        <f t="shared" si="446"/>
        <v/>
      </c>
    </row>
    <row r="8177" spans="11:11" x14ac:dyDescent="0.25">
      <c r="K8177" s="31" t="str">
        <f t="shared" si="446"/>
        <v/>
      </c>
    </row>
    <row r="8178" spans="11:11" x14ac:dyDescent="0.25">
      <c r="K8178" s="31" t="str">
        <f t="shared" si="446"/>
        <v/>
      </c>
    </row>
    <row r="8179" spans="11:11" x14ac:dyDescent="0.25">
      <c r="K8179" s="31" t="str">
        <f t="shared" si="446"/>
        <v/>
      </c>
    </row>
    <row r="8180" spans="11:11" x14ac:dyDescent="0.25">
      <c r="K8180" s="31" t="str">
        <f t="shared" si="446"/>
        <v/>
      </c>
    </row>
    <row r="8181" spans="11:11" x14ac:dyDescent="0.25">
      <c r="K8181" s="31" t="str">
        <f t="shared" si="446"/>
        <v/>
      </c>
    </row>
    <row r="8182" spans="11:11" x14ac:dyDescent="0.25">
      <c r="K8182" s="31" t="str">
        <f t="shared" si="446"/>
        <v/>
      </c>
    </row>
    <row r="8183" spans="11:11" x14ac:dyDescent="0.25">
      <c r="K8183" s="31" t="str">
        <f t="shared" si="446"/>
        <v/>
      </c>
    </row>
    <row r="8184" spans="11:11" x14ac:dyDescent="0.25">
      <c r="K8184" s="31" t="str">
        <f t="shared" si="446"/>
        <v/>
      </c>
    </row>
    <row r="8185" spans="11:11" x14ac:dyDescent="0.25">
      <c r="K8185" s="31" t="str">
        <f t="shared" si="446"/>
        <v/>
      </c>
    </row>
    <row r="8186" spans="11:11" x14ac:dyDescent="0.25">
      <c r="K8186" s="31" t="str">
        <f t="shared" si="446"/>
        <v/>
      </c>
    </row>
    <row r="8187" spans="11:11" x14ac:dyDescent="0.25">
      <c r="K8187" s="31" t="str">
        <f t="shared" si="446"/>
        <v/>
      </c>
    </row>
    <row r="8188" spans="11:11" x14ac:dyDescent="0.25">
      <c r="K8188" s="31" t="str">
        <f t="shared" si="446"/>
        <v/>
      </c>
    </row>
    <row r="8189" spans="11:11" x14ac:dyDescent="0.25">
      <c r="K8189" s="31" t="str">
        <f t="shared" si="446"/>
        <v/>
      </c>
    </row>
    <row r="8190" spans="11:11" x14ac:dyDescent="0.25">
      <c r="K8190" s="31" t="str">
        <f t="shared" si="446"/>
        <v/>
      </c>
    </row>
    <row r="8191" spans="11:11" x14ac:dyDescent="0.25">
      <c r="K8191" s="31" t="str">
        <f t="shared" si="446"/>
        <v/>
      </c>
    </row>
    <row r="8192" spans="11:11" x14ac:dyDescent="0.25">
      <c r="K8192" s="31" t="str">
        <f t="shared" si="446"/>
        <v/>
      </c>
    </row>
    <row r="8193" spans="11:11" x14ac:dyDescent="0.25">
      <c r="K8193" s="31" t="str">
        <f t="shared" si="446"/>
        <v/>
      </c>
    </row>
    <row r="8194" spans="11:11" x14ac:dyDescent="0.25">
      <c r="K8194" s="31" t="str">
        <f t="shared" si="446"/>
        <v/>
      </c>
    </row>
    <row r="8195" spans="11:11" x14ac:dyDescent="0.25">
      <c r="K8195" s="31" t="str">
        <f t="shared" si="446"/>
        <v/>
      </c>
    </row>
    <row r="8196" spans="11:11" x14ac:dyDescent="0.25">
      <c r="K8196" s="31" t="str">
        <f t="shared" si="446"/>
        <v/>
      </c>
    </row>
    <row r="8197" spans="11:11" x14ac:dyDescent="0.25">
      <c r="K8197" s="31" t="str">
        <f t="shared" si="446"/>
        <v/>
      </c>
    </row>
    <row r="8198" spans="11:11" x14ac:dyDescent="0.25">
      <c r="K8198" s="31" t="str">
        <f t="shared" si="446"/>
        <v/>
      </c>
    </row>
    <row r="8199" spans="11:11" x14ac:dyDescent="0.25">
      <c r="K8199" s="31" t="str">
        <f t="shared" si="446"/>
        <v/>
      </c>
    </row>
    <row r="8200" spans="11:11" x14ac:dyDescent="0.25">
      <c r="K8200" s="31" t="str">
        <f t="shared" ref="K8200:K8263" si="447">IF(LEN(F8200)&gt;0,IF(LEN(G8200)&gt;0,IF(LEN(C8200)&gt;1,IF(ISBLANK($H$5),"Error: No ha ingresado el Mes",IF(ISBLANK($I$5),"Error: No ha ingresado el Año",IF(L8200="SI","Error Codigo de Servicio Invalido",""))),"Error: No ha ingresado empresa"),""),"")</f>
        <v/>
      </c>
    </row>
    <row r="8201" spans="11:11" x14ac:dyDescent="0.25">
      <c r="K8201" s="31" t="str">
        <f t="shared" si="447"/>
        <v/>
      </c>
    </row>
    <row r="8202" spans="11:11" x14ac:dyDescent="0.25">
      <c r="K8202" s="31" t="str">
        <f t="shared" si="447"/>
        <v/>
      </c>
    </row>
    <row r="8203" spans="11:11" x14ac:dyDescent="0.25">
      <c r="K8203" s="31" t="str">
        <f t="shared" si="447"/>
        <v/>
      </c>
    </row>
    <row r="8204" spans="11:11" x14ac:dyDescent="0.25">
      <c r="K8204" s="31" t="str">
        <f t="shared" si="447"/>
        <v/>
      </c>
    </row>
    <row r="8205" spans="11:11" x14ac:dyDescent="0.25">
      <c r="K8205" s="31" t="str">
        <f t="shared" si="447"/>
        <v/>
      </c>
    </row>
    <row r="8206" spans="11:11" x14ac:dyDescent="0.25">
      <c r="K8206" s="31" t="str">
        <f t="shared" si="447"/>
        <v/>
      </c>
    </row>
    <row r="8207" spans="11:11" x14ac:dyDescent="0.25">
      <c r="K8207" s="31" t="str">
        <f t="shared" si="447"/>
        <v/>
      </c>
    </row>
    <row r="8208" spans="11:11" x14ac:dyDescent="0.25">
      <c r="K8208" s="31" t="str">
        <f t="shared" si="447"/>
        <v/>
      </c>
    </row>
    <row r="8209" spans="11:11" x14ac:dyDescent="0.25">
      <c r="K8209" s="31" t="str">
        <f t="shared" si="447"/>
        <v/>
      </c>
    </row>
    <row r="8210" spans="11:11" x14ac:dyDescent="0.25">
      <c r="K8210" s="31" t="str">
        <f t="shared" si="447"/>
        <v/>
      </c>
    </row>
    <row r="8211" spans="11:11" x14ac:dyDescent="0.25">
      <c r="K8211" s="31" t="str">
        <f t="shared" si="447"/>
        <v/>
      </c>
    </row>
    <row r="8212" spans="11:11" x14ac:dyDescent="0.25">
      <c r="K8212" s="31" t="str">
        <f t="shared" si="447"/>
        <v/>
      </c>
    </row>
    <row r="8213" spans="11:11" x14ac:dyDescent="0.25">
      <c r="K8213" s="31" t="str">
        <f t="shared" si="447"/>
        <v/>
      </c>
    </row>
    <row r="8214" spans="11:11" x14ac:dyDescent="0.25">
      <c r="K8214" s="31" t="str">
        <f t="shared" si="447"/>
        <v/>
      </c>
    </row>
    <row r="8215" spans="11:11" x14ac:dyDescent="0.25">
      <c r="K8215" s="31" t="str">
        <f t="shared" si="447"/>
        <v/>
      </c>
    </row>
    <row r="8216" spans="11:11" x14ac:dyDescent="0.25">
      <c r="K8216" s="31" t="str">
        <f t="shared" si="447"/>
        <v/>
      </c>
    </row>
    <row r="8217" spans="11:11" x14ac:dyDescent="0.25">
      <c r="K8217" s="31" t="str">
        <f t="shared" si="447"/>
        <v/>
      </c>
    </row>
    <row r="8218" spans="11:11" x14ac:dyDescent="0.25">
      <c r="K8218" s="31" t="str">
        <f t="shared" si="447"/>
        <v/>
      </c>
    </row>
    <row r="8219" spans="11:11" x14ac:dyDescent="0.25">
      <c r="K8219" s="31" t="str">
        <f t="shared" si="447"/>
        <v/>
      </c>
    </row>
    <row r="8220" spans="11:11" x14ac:dyDescent="0.25">
      <c r="K8220" s="31" t="str">
        <f t="shared" si="447"/>
        <v/>
      </c>
    </row>
    <row r="8221" spans="11:11" x14ac:dyDescent="0.25">
      <c r="K8221" s="31" t="str">
        <f t="shared" si="447"/>
        <v/>
      </c>
    </row>
    <row r="8222" spans="11:11" x14ac:dyDescent="0.25">
      <c r="K8222" s="31" t="str">
        <f t="shared" si="447"/>
        <v/>
      </c>
    </row>
    <row r="8223" spans="11:11" x14ac:dyDescent="0.25">
      <c r="K8223" s="31" t="str">
        <f t="shared" si="447"/>
        <v/>
      </c>
    </row>
    <row r="8224" spans="11:11" x14ac:dyDescent="0.25">
      <c r="K8224" s="31" t="str">
        <f t="shared" si="447"/>
        <v/>
      </c>
    </row>
    <row r="8225" spans="11:11" x14ac:dyDescent="0.25">
      <c r="K8225" s="31" t="str">
        <f t="shared" si="447"/>
        <v/>
      </c>
    </row>
    <row r="8226" spans="11:11" x14ac:dyDescent="0.25">
      <c r="K8226" s="31" t="str">
        <f t="shared" si="447"/>
        <v/>
      </c>
    </row>
    <row r="8227" spans="11:11" x14ac:dyDescent="0.25">
      <c r="K8227" s="31" t="str">
        <f t="shared" si="447"/>
        <v/>
      </c>
    </row>
    <row r="8228" spans="11:11" x14ac:dyDescent="0.25">
      <c r="K8228" s="31" t="str">
        <f t="shared" si="447"/>
        <v/>
      </c>
    </row>
    <row r="8229" spans="11:11" x14ac:dyDescent="0.25">
      <c r="K8229" s="31" t="str">
        <f t="shared" si="447"/>
        <v/>
      </c>
    </row>
    <row r="8230" spans="11:11" x14ac:dyDescent="0.25">
      <c r="K8230" s="31" t="str">
        <f t="shared" si="447"/>
        <v/>
      </c>
    </row>
    <row r="8231" spans="11:11" x14ac:dyDescent="0.25">
      <c r="K8231" s="31" t="str">
        <f t="shared" si="447"/>
        <v/>
      </c>
    </row>
    <row r="8232" spans="11:11" x14ac:dyDescent="0.25">
      <c r="K8232" s="31" t="str">
        <f t="shared" si="447"/>
        <v/>
      </c>
    </row>
    <row r="8233" spans="11:11" x14ac:dyDescent="0.25">
      <c r="K8233" s="31" t="str">
        <f t="shared" si="447"/>
        <v/>
      </c>
    </row>
    <row r="8234" spans="11:11" x14ac:dyDescent="0.25">
      <c r="K8234" s="31" t="str">
        <f t="shared" si="447"/>
        <v/>
      </c>
    </row>
    <row r="8235" spans="11:11" x14ac:dyDescent="0.25">
      <c r="K8235" s="31" t="str">
        <f t="shared" si="447"/>
        <v/>
      </c>
    </row>
    <row r="8236" spans="11:11" x14ac:dyDescent="0.25">
      <c r="K8236" s="31" t="str">
        <f t="shared" si="447"/>
        <v/>
      </c>
    </row>
    <row r="8237" spans="11:11" x14ac:dyDescent="0.25">
      <c r="K8237" s="31" t="str">
        <f t="shared" si="447"/>
        <v/>
      </c>
    </row>
    <row r="8238" spans="11:11" x14ac:dyDescent="0.25">
      <c r="K8238" s="31" t="str">
        <f t="shared" si="447"/>
        <v/>
      </c>
    </row>
    <row r="8239" spans="11:11" x14ac:dyDescent="0.25">
      <c r="K8239" s="31" t="str">
        <f t="shared" si="447"/>
        <v/>
      </c>
    </row>
    <row r="8240" spans="11:11" x14ac:dyDescent="0.25">
      <c r="K8240" s="31" t="str">
        <f t="shared" si="447"/>
        <v/>
      </c>
    </row>
    <row r="8241" spans="11:11" x14ac:dyDescent="0.25">
      <c r="K8241" s="31" t="str">
        <f t="shared" si="447"/>
        <v/>
      </c>
    </row>
    <row r="8242" spans="11:11" x14ac:dyDescent="0.25">
      <c r="K8242" s="31" t="str">
        <f t="shared" si="447"/>
        <v/>
      </c>
    </row>
    <row r="8243" spans="11:11" x14ac:dyDescent="0.25">
      <c r="K8243" s="31" t="str">
        <f t="shared" si="447"/>
        <v/>
      </c>
    </row>
    <row r="8244" spans="11:11" x14ac:dyDescent="0.25">
      <c r="K8244" s="31" t="str">
        <f t="shared" si="447"/>
        <v/>
      </c>
    </row>
    <row r="8245" spans="11:11" x14ac:dyDescent="0.25">
      <c r="K8245" s="31" t="str">
        <f t="shared" si="447"/>
        <v/>
      </c>
    </row>
    <row r="8246" spans="11:11" x14ac:dyDescent="0.25">
      <c r="K8246" s="31" t="str">
        <f t="shared" si="447"/>
        <v/>
      </c>
    </row>
    <row r="8247" spans="11:11" x14ac:dyDescent="0.25">
      <c r="K8247" s="31" t="str">
        <f t="shared" si="447"/>
        <v/>
      </c>
    </row>
    <row r="8248" spans="11:11" x14ac:dyDescent="0.25">
      <c r="K8248" s="31" t="str">
        <f t="shared" si="447"/>
        <v/>
      </c>
    </row>
    <row r="8249" spans="11:11" x14ac:dyDescent="0.25">
      <c r="K8249" s="31" t="str">
        <f t="shared" si="447"/>
        <v/>
      </c>
    </row>
    <row r="8250" spans="11:11" x14ac:dyDescent="0.25">
      <c r="K8250" s="31" t="str">
        <f t="shared" si="447"/>
        <v/>
      </c>
    </row>
    <row r="8251" spans="11:11" x14ac:dyDescent="0.25">
      <c r="K8251" s="31" t="str">
        <f t="shared" si="447"/>
        <v/>
      </c>
    </row>
    <row r="8252" spans="11:11" x14ac:dyDescent="0.25">
      <c r="K8252" s="31" t="str">
        <f t="shared" si="447"/>
        <v/>
      </c>
    </row>
    <row r="8253" spans="11:11" x14ac:dyDescent="0.25">
      <c r="K8253" s="31" t="str">
        <f t="shared" si="447"/>
        <v/>
      </c>
    </row>
    <row r="8254" spans="11:11" x14ac:dyDescent="0.25">
      <c r="K8254" s="31" t="str">
        <f t="shared" si="447"/>
        <v/>
      </c>
    </row>
    <row r="8255" spans="11:11" x14ac:dyDescent="0.25">
      <c r="K8255" s="31" t="str">
        <f t="shared" si="447"/>
        <v/>
      </c>
    </row>
    <row r="8256" spans="11:11" x14ac:dyDescent="0.25">
      <c r="K8256" s="31" t="str">
        <f t="shared" si="447"/>
        <v/>
      </c>
    </row>
    <row r="8257" spans="11:11" x14ac:dyDescent="0.25">
      <c r="K8257" s="31" t="str">
        <f t="shared" si="447"/>
        <v/>
      </c>
    </row>
    <row r="8258" spans="11:11" x14ac:dyDescent="0.25">
      <c r="K8258" s="31" t="str">
        <f t="shared" si="447"/>
        <v/>
      </c>
    </row>
    <row r="8259" spans="11:11" x14ac:dyDescent="0.25">
      <c r="K8259" s="31" t="str">
        <f t="shared" si="447"/>
        <v/>
      </c>
    </row>
    <row r="8260" spans="11:11" x14ac:dyDescent="0.25">
      <c r="K8260" s="31" t="str">
        <f t="shared" si="447"/>
        <v/>
      </c>
    </row>
    <row r="8261" spans="11:11" x14ac:dyDescent="0.25">
      <c r="K8261" s="31" t="str">
        <f t="shared" si="447"/>
        <v/>
      </c>
    </row>
    <row r="8262" spans="11:11" x14ac:dyDescent="0.25">
      <c r="K8262" s="31" t="str">
        <f t="shared" si="447"/>
        <v/>
      </c>
    </row>
    <row r="8263" spans="11:11" x14ac:dyDescent="0.25">
      <c r="K8263" s="31" t="str">
        <f t="shared" si="447"/>
        <v/>
      </c>
    </row>
    <row r="8264" spans="11:11" x14ac:dyDescent="0.25">
      <c r="K8264" s="31" t="str">
        <f t="shared" ref="K8264:K8327" si="448">IF(LEN(F8264)&gt;0,IF(LEN(G8264)&gt;0,IF(LEN(C8264)&gt;1,IF(ISBLANK($H$5),"Error: No ha ingresado el Mes",IF(ISBLANK($I$5),"Error: No ha ingresado el Año",IF(L8264="SI","Error Codigo de Servicio Invalido",""))),"Error: No ha ingresado empresa"),""),"")</f>
        <v/>
      </c>
    </row>
    <row r="8265" spans="11:11" x14ac:dyDescent="0.25">
      <c r="K8265" s="31" t="str">
        <f t="shared" si="448"/>
        <v/>
      </c>
    </row>
    <row r="8266" spans="11:11" x14ac:dyDescent="0.25">
      <c r="K8266" s="31" t="str">
        <f t="shared" si="448"/>
        <v/>
      </c>
    </row>
    <row r="8267" spans="11:11" x14ac:dyDescent="0.25">
      <c r="K8267" s="31" t="str">
        <f t="shared" si="448"/>
        <v/>
      </c>
    </row>
    <row r="8268" spans="11:11" x14ac:dyDescent="0.25">
      <c r="K8268" s="31" t="str">
        <f t="shared" si="448"/>
        <v/>
      </c>
    </row>
    <row r="8269" spans="11:11" x14ac:dyDescent="0.25">
      <c r="K8269" s="31" t="str">
        <f t="shared" si="448"/>
        <v/>
      </c>
    </row>
    <row r="8270" spans="11:11" x14ac:dyDescent="0.25">
      <c r="K8270" s="31" t="str">
        <f t="shared" si="448"/>
        <v/>
      </c>
    </row>
    <row r="8271" spans="11:11" x14ac:dyDescent="0.25">
      <c r="K8271" s="31" t="str">
        <f t="shared" si="448"/>
        <v/>
      </c>
    </row>
    <row r="8272" spans="11:11" x14ac:dyDescent="0.25">
      <c r="K8272" s="31" t="str">
        <f t="shared" si="448"/>
        <v/>
      </c>
    </row>
    <row r="8273" spans="11:11" x14ac:dyDescent="0.25">
      <c r="K8273" s="31" t="str">
        <f t="shared" si="448"/>
        <v/>
      </c>
    </row>
    <row r="8274" spans="11:11" x14ac:dyDescent="0.25">
      <c r="K8274" s="31" t="str">
        <f t="shared" si="448"/>
        <v/>
      </c>
    </row>
    <row r="8275" spans="11:11" x14ac:dyDescent="0.25">
      <c r="K8275" s="31" t="str">
        <f t="shared" si="448"/>
        <v/>
      </c>
    </row>
    <row r="8276" spans="11:11" x14ac:dyDescent="0.25">
      <c r="K8276" s="31" t="str">
        <f t="shared" si="448"/>
        <v/>
      </c>
    </row>
    <row r="8277" spans="11:11" x14ac:dyDescent="0.25">
      <c r="K8277" s="31" t="str">
        <f t="shared" si="448"/>
        <v/>
      </c>
    </row>
    <row r="8278" spans="11:11" x14ac:dyDescent="0.25">
      <c r="K8278" s="31" t="str">
        <f t="shared" si="448"/>
        <v/>
      </c>
    </row>
    <row r="8279" spans="11:11" x14ac:dyDescent="0.25">
      <c r="K8279" s="31" t="str">
        <f t="shared" si="448"/>
        <v/>
      </c>
    </row>
    <row r="8280" spans="11:11" x14ac:dyDescent="0.25">
      <c r="K8280" s="31" t="str">
        <f t="shared" si="448"/>
        <v/>
      </c>
    </row>
    <row r="8281" spans="11:11" x14ac:dyDescent="0.25">
      <c r="K8281" s="31" t="str">
        <f t="shared" si="448"/>
        <v/>
      </c>
    </row>
    <row r="8282" spans="11:11" x14ac:dyDescent="0.25">
      <c r="K8282" s="31" t="str">
        <f t="shared" si="448"/>
        <v/>
      </c>
    </row>
    <row r="8283" spans="11:11" x14ac:dyDescent="0.25">
      <c r="K8283" s="31" t="str">
        <f t="shared" si="448"/>
        <v/>
      </c>
    </row>
    <row r="8284" spans="11:11" x14ac:dyDescent="0.25">
      <c r="K8284" s="31" t="str">
        <f t="shared" si="448"/>
        <v/>
      </c>
    </row>
    <row r="8285" spans="11:11" x14ac:dyDescent="0.25">
      <c r="K8285" s="31" t="str">
        <f t="shared" si="448"/>
        <v/>
      </c>
    </row>
    <row r="8286" spans="11:11" x14ac:dyDescent="0.25">
      <c r="K8286" s="31" t="str">
        <f t="shared" si="448"/>
        <v/>
      </c>
    </row>
    <row r="8287" spans="11:11" x14ac:dyDescent="0.25">
      <c r="K8287" s="31" t="str">
        <f t="shared" si="448"/>
        <v/>
      </c>
    </row>
    <row r="8288" spans="11:11" x14ac:dyDescent="0.25">
      <c r="K8288" s="31" t="str">
        <f t="shared" si="448"/>
        <v/>
      </c>
    </row>
    <row r="8289" spans="11:11" x14ac:dyDescent="0.25">
      <c r="K8289" s="31" t="str">
        <f t="shared" si="448"/>
        <v/>
      </c>
    </row>
    <row r="8290" spans="11:11" x14ac:dyDescent="0.25">
      <c r="K8290" s="31" t="str">
        <f t="shared" si="448"/>
        <v/>
      </c>
    </row>
    <row r="8291" spans="11:11" x14ac:dyDescent="0.25">
      <c r="K8291" s="31" t="str">
        <f t="shared" si="448"/>
        <v/>
      </c>
    </row>
    <row r="8292" spans="11:11" x14ac:dyDescent="0.25">
      <c r="K8292" s="31" t="str">
        <f t="shared" si="448"/>
        <v/>
      </c>
    </row>
    <row r="8293" spans="11:11" x14ac:dyDescent="0.25">
      <c r="K8293" s="31" t="str">
        <f t="shared" si="448"/>
        <v/>
      </c>
    </row>
    <row r="8294" spans="11:11" x14ac:dyDescent="0.25">
      <c r="K8294" s="31" t="str">
        <f t="shared" si="448"/>
        <v/>
      </c>
    </row>
    <row r="8295" spans="11:11" x14ac:dyDescent="0.25">
      <c r="K8295" s="31" t="str">
        <f t="shared" si="448"/>
        <v/>
      </c>
    </row>
    <row r="8296" spans="11:11" x14ac:dyDescent="0.25">
      <c r="K8296" s="31" t="str">
        <f t="shared" si="448"/>
        <v/>
      </c>
    </row>
    <row r="8297" spans="11:11" x14ac:dyDescent="0.25">
      <c r="K8297" s="31" t="str">
        <f t="shared" si="448"/>
        <v/>
      </c>
    </row>
    <row r="8298" spans="11:11" x14ac:dyDescent="0.25">
      <c r="K8298" s="31" t="str">
        <f t="shared" si="448"/>
        <v/>
      </c>
    </row>
    <row r="8299" spans="11:11" x14ac:dyDescent="0.25">
      <c r="K8299" s="31" t="str">
        <f t="shared" si="448"/>
        <v/>
      </c>
    </row>
    <row r="8300" spans="11:11" x14ac:dyDescent="0.25">
      <c r="K8300" s="31" t="str">
        <f t="shared" si="448"/>
        <v/>
      </c>
    </row>
    <row r="8301" spans="11:11" x14ac:dyDescent="0.25">
      <c r="K8301" s="31" t="str">
        <f t="shared" si="448"/>
        <v/>
      </c>
    </row>
    <row r="8302" spans="11:11" x14ac:dyDescent="0.25">
      <c r="K8302" s="31" t="str">
        <f t="shared" si="448"/>
        <v/>
      </c>
    </row>
    <row r="8303" spans="11:11" x14ac:dyDescent="0.25">
      <c r="K8303" s="31" t="str">
        <f t="shared" si="448"/>
        <v/>
      </c>
    </row>
    <row r="8304" spans="11:11" x14ac:dyDescent="0.25">
      <c r="K8304" s="31" t="str">
        <f t="shared" si="448"/>
        <v/>
      </c>
    </row>
    <row r="8305" spans="11:11" x14ac:dyDescent="0.25">
      <c r="K8305" s="31" t="str">
        <f t="shared" si="448"/>
        <v/>
      </c>
    </row>
    <row r="8306" spans="11:11" x14ac:dyDescent="0.25">
      <c r="K8306" s="31" t="str">
        <f t="shared" si="448"/>
        <v/>
      </c>
    </row>
    <row r="8307" spans="11:11" x14ac:dyDescent="0.25">
      <c r="K8307" s="31" t="str">
        <f t="shared" si="448"/>
        <v/>
      </c>
    </row>
    <row r="8308" spans="11:11" x14ac:dyDescent="0.25">
      <c r="K8308" s="31" t="str">
        <f t="shared" si="448"/>
        <v/>
      </c>
    </row>
    <row r="8309" spans="11:11" x14ac:dyDescent="0.25">
      <c r="K8309" s="31" t="str">
        <f t="shared" si="448"/>
        <v/>
      </c>
    </row>
    <row r="8310" spans="11:11" x14ac:dyDescent="0.25">
      <c r="K8310" s="31" t="str">
        <f t="shared" si="448"/>
        <v/>
      </c>
    </row>
    <row r="8311" spans="11:11" x14ac:dyDescent="0.25">
      <c r="K8311" s="31" t="str">
        <f t="shared" si="448"/>
        <v/>
      </c>
    </row>
    <row r="8312" spans="11:11" x14ac:dyDescent="0.25">
      <c r="K8312" s="31" t="str">
        <f t="shared" si="448"/>
        <v/>
      </c>
    </row>
    <row r="8313" spans="11:11" x14ac:dyDescent="0.25">
      <c r="K8313" s="31" t="str">
        <f t="shared" si="448"/>
        <v/>
      </c>
    </row>
    <row r="8314" spans="11:11" x14ac:dyDescent="0.25">
      <c r="K8314" s="31" t="str">
        <f t="shared" si="448"/>
        <v/>
      </c>
    </row>
    <row r="8315" spans="11:11" x14ac:dyDescent="0.25">
      <c r="K8315" s="31" t="str">
        <f t="shared" si="448"/>
        <v/>
      </c>
    </row>
    <row r="8316" spans="11:11" x14ac:dyDescent="0.25">
      <c r="K8316" s="31" t="str">
        <f t="shared" si="448"/>
        <v/>
      </c>
    </row>
    <row r="8317" spans="11:11" x14ac:dyDescent="0.25">
      <c r="K8317" s="31" t="str">
        <f t="shared" si="448"/>
        <v/>
      </c>
    </row>
    <row r="8318" spans="11:11" x14ac:dyDescent="0.25">
      <c r="K8318" s="31" t="str">
        <f t="shared" si="448"/>
        <v/>
      </c>
    </row>
    <row r="8319" spans="11:11" x14ac:dyDescent="0.25">
      <c r="K8319" s="31" t="str">
        <f t="shared" si="448"/>
        <v/>
      </c>
    </row>
    <row r="8320" spans="11:11" x14ac:dyDescent="0.25">
      <c r="K8320" s="31" t="str">
        <f t="shared" si="448"/>
        <v/>
      </c>
    </row>
    <row r="8321" spans="11:11" x14ac:dyDescent="0.25">
      <c r="K8321" s="31" t="str">
        <f t="shared" si="448"/>
        <v/>
      </c>
    </row>
    <row r="8322" spans="11:11" x14ac:dyDescent="0.25">
      <c r="K8322" s="31" t="str">
        <f t="shared" si="448"/>
        <v/>
      </c>
    </row>
    <row r="8323" spans="11:11" x14ac:dyDescent="0.25">
      <c r="K8323" s="31" t="str">
        <f t="shared" si="448"/>
        <v/>
      </c>
    </row>
    <row r="8324" spans="11:11" x14ac:dyDescent="0.25">
      <c r="K8324" s="31" t="str">
        <f t="shared" si="448"/>
        <v/>
      </c>
    </row>
    <row r="8325" spans="11:11" x14ac:dyDescent="0.25">
      <c r="K8325" s="31" t="str">
        <f t="shared" si="448"/>
        <v/>
      </c>
    </row>
    <row r="8326" spans="11:11" x14ac:dyDescent="0.25">
      <c r="K8326" s="31" t="str">
        <f t="shared" si="448"/>
        <v/>
      </c>
    </row>
    <row r="8327" spans="11:11" x14ac:dyDescent="0.25">
      <c r="K8327" s="31" t="str">
        <f t="shared" si="448"/>
        <v/>
      </c>
    </row>
    <row r="8328" spans="11:11" x14ac:dyDescent="0.25">
      <c r="K8328" s="31" t="str">
        <f t="shared" ref="K8328:K8391" si="449">IF(LEN(F8328)&gt;0,IF(LEN(G8328)&gt;0,IF(LEN(C8328)&gt;1,IF(ISBLANK($H$5),"Error: No ha ingresado el Mes",IF(ISBLANK($I$5),"Error: No ha ingresado el Año",IF(L8328="SI","Error Codigo de Servicio Invalido",""))),"Error: No ha ingresado empresa"),""),"")</f>
        <v/>
      </c>
    </row>
    <row r="8329" spans="11:11" x14ac:dyDescent="0.25">
      <c r="K8329" s="31" t="str">
        <f t="shared" si="449"/>
        <v/>
      </c>
    </row>
    <row r="8330" spans="11:11" x14ac:dyDescent="0.25">
      <c r="K8330" s="31" t="str">
        <f t="shared" si="449"/>
        <v/>
      </c>
    </row>
    <row r="8331" spans="11:11" x14ac:dyDescent="0.25">
      <c r="K8331" s="31" t="str">
        <f t="shared" si="449"/>
        <v/>
      </c>
    </row>
    <row r="8332" spans="11:11" x14ac:dyDescent="0.25">
      <c r="K8332" s="31" t="str">
        <f t="shared" si="449"/>
        <v/>
      </c>
    </row>
    <row r="8333" spans="11:11" x14ac:dyDescent="0.25">
      <c r="K8333" s="31" t="str">
        <f t="shared" si="449"/>
        <v/>
      </c>
    </row>
    <row r="8334" spans="11:11" x14ac:dyDescent="0.25">
      <c r="K8334" s="31" t="str">
        <f t="shared" si="449"/>
        <v/>
      </c>
    </row>
    <row r="8335" spans="11:11" x14ac:dyDescent="0.25">
      <c r="K8335" s="31" t="str">
        <f t="shared" si="449"/>
        <v/>
      </c>
    </row>
    <row r="8336" spans="11:11" x14ac:dyDescent="0.25">
      <c r="K8336" s="31" t="str">
        <f t="shared" si="449"/>
        <v/>
      </c>
    </row>
    <row r="8337" spans="11:11" x14ac:dyDescent="0.25">
      <c r="K8337" s="31" t="str">
        <f t="shared" si="449"/>
        <v/>
      </c>
    </row>
    <row r="8338" spans="11:11" x14ac:dyDescent="0.25">
      <c r="K8338" s="31" t="str">
        <f t="shared" si="449"/>
        <v/>
      </c>
    </row>
    <row r="8339" spans="11:11" x14ac:dyDescent="0.25">
      <c r="K8339" s="31" t="str">
        <f t="shared" si="449"/>
        <v/>
      </c>
    </row>
    <row r="8340" spans="11:11" x14ac:dyDescent="0.25">
      <c r="K8340" s="31" t="str">
        <f t="shared" si="449"/>
        <v/>
      </c>
    </row>
    <row r="8341" spans="11:11" x14ac:dyDescent="0.25">
      <c r="K8341" s="31" t="str">
        <f t="shared" si="449"/>
        <v/>
      </c>
    </row>
    <row r="8342" spans="11:11" x14ac:dyDescent="0.25">
      <c r="K8342" s="31" t="str">
        <f t="shared" si="449"/>
        <v/>
      </c>
    </row>
    <row r="8343" spans="11:11" x14ac:dyDescent="0.25">
      <c r="K8343" s="31" t="str">
        <f t="shared" si="449"/>
        <v/>
      </c>
    </row>
    <row r="8344" spans="11:11" x14ac:dyDescent="0.25">
      <c r="K8344" s="31" t="str">
        <f t="shared" si="449"/>
        <v/>
      </c>
    </row>
    <row r="8345" spans="11:11" x14ac:dyDescent="0.25">
      <c r="K8345" s="31" t="str">
        <f t="shared" si="449"/>
        <v/>
      </c>
    </row>
    <row r="8346" spans="11:11" x14ac:dyDescent="0.25">
      <c r="K8346" s="31" t="str">
        <f t="shared" si="449"/>
        <v/>
      </c>
    </row>
    <row r="8347" spans="11:11" x14ac:dyDescent="0.25">
      <c r="K8347" s="31" t="str">
        <f t="shared" si="449"/>
        <v/>
      </c>
    </row>
    <row r="8348" spans="11:11" x14ac:dyDescent="0.25">
      <c r="K8348" s="31" t="str">
        <f t="shared" si="449"/>
        <v/>
      </c>
    </row>
    <row r="8349" spans="11:11" x14ac:dyDescent="0.25">
      <c r="K8349" s="31" t="str">
        <f t="shared" si="449"/>
        <v/>
      </c>
    </row>
    <row r="8350" spans="11:11" x14ac:dyDescent="0.25">
      <c r="K8350" s="31" t="str">
        <f t="shared" si="449"/>
        <v/>
      </c>
    </row>
    <row r="8351" spans="11:11" x14ac:dyDescent="0.25">
      <c r="K8351" s="31" t="str">
        <f t="shared" si="449"/>
        <v/>
      </c>
    </row>
    <row r="8352" spans="11:11" x14ac:dyDescent="0.25">
      <c r="K8352" s="31" t="str">
        <f t="shared" si="449"/>
        <v/>
      </c>
    </row>
    <row r="8353" spans="11:11" x14ac:dyDescent="0.25">
      <c r="K8353" s="31" t="str">
        <f t="shared" si="449"/>
        <v/>
      </c>
    </row>
    <row r="8354" spans="11:11" x14ac:dyDescent="0.25">
      <c r="K8354" s="31" t="str">
        <f t="shared" si="449"/>
        <v/>
      </c>
    </row>
    <row r="8355" spans="11:11" x14ac:dyDescent="0.25">
      <c r="K8355" s="31" t="str">
        <f t="shared" si="449"/>
        <v/>
      </c>
    </row>
    <row r="8356" spans="11:11" x14ac:dyDescent="0.25">
      <c r="K8356" s="31" t="str">
        <f t="shared" si="449"/>
        <v/>
      </c>
    </row>
    <row r="8357" spans="11:11" x14ac:dyDescent="0.25">
      <c r="K8357" s="31" t="str">
        <f t="shared" si="449"/>
        <v/>
      </c>
    </row>
    <row r="8358" spans="11:11" x14ac:dyDescent="0.25">
      <c r="K8358" s="31" t="str">
        <f t="shared" si="449"/>
        <v/>
      </c>
    </row>
    <row r="8359" spans="11:11" x14ac:dyDescent="0.25">
      <c r="K8359" s="31" t="str">
        <f t="shared" si="449"/>
        <v/>
      </c>
    </row>
    <row r="8360" spans="11:11" x14ac:dyDescent="0.25">
      <c r="K8360" s="31" t="str">
        <f t="shared" si="449"/>
        <v/>
      </c>
    </row>
    <row r="8361" spans="11:11" x14ac:dyDescent="0.25">
      <c r="K8361" s="31" t="str">
        <f t="shared" si="449"/>
        <v/>
      </c>
    </row>
    <row r="8362" spans="11:11" x14ac:dyDescent="0.25">
      <c r="K8362" s="31" t="str">
        <f t="shared" si="449"/>
        <v/>
      </c>
    </row>
    <row r="8363" spans="11:11" x14ac:dyDescent="0.25">
      <c r="K8363" s="31" t="str">
        <f t="shared" si="449"/>
        <v/>
      </c>
    </row>
    <row r="8364" spans="11:11" x14ac:dyDescent="0.25">
      <c r="K8364" s="31" t="str">
        <f t="shared" si="449"/>
        <v/>
      </c>
    </row>
    <row r="8365" spans="11:11" x14ac:dyDescent="0.25">
      <c r="K8365" s="31" t="str">
        <f t="shared" si="449"/>
        <v/>
      </c>
    </row>
    <row r="8366" spans="11:11" x14ac:dyDescent="0.25">
      <c r="K8366" s="31" t="str">
        <f t="shared" si="449"/>
        <v/>
      </c>
    </row>
    <row r="8367" spans="11:11" x14ac:dyDescent="0.25">
      <c r="K8367" s="31" t="str">
        <f t="shared" si="449"/>
        <v/>
      </c>
    </row>
    <row r="8368" spans="11:11" x14ac:dyDescent="0.25">
      <c r="K8368" s="31" t="str">
        <f t="shared" si="449"/>
        <v/>
      </c>
    </row>
    <row r="8369" spans="11:11" x14ac:dyDescent="0.25">
      <c r="K8369" s="31" t="str">
        <f t="shared" si="449"/>
        <v/>
      </c>
    </row>
    <row r="8370" spans="11:11" x14ac:dyDescent="0.25">
      <c r="K8370" s="31" t="str">
        <f t="shared" si="449"/>
        <v/>
      </c>
    </row>
    <row r="8371" spans="11:11" x14ac:dyDescent="0.25">
      <c r="K8371" s="31" t="str">
        <f t="shared" si="449"/>
        <v/>
      </c>
    </row>
    <row r="8372" spans="11:11" x14ac:dyDescent="0.25">
      <c r="K8372" s="31" t="str">
        <f t="shared" si="449"/>
        <v/>
      </c>
    </row>
    <row r="8373" spans="11:11" x14ac:dyDescent="0.25">
      <c r="K8373" s="31" t="str">
        <f t="shared" si="449"/>
        <v/>
      </c>
    </row>
    <row r="8374" spans="11:11" x14ac:dyDescent="0.25">
      <c r="K8374" s="31" t="str">
        <f t="shared" si="449"/>
        <v/>
      </c>
    </row>
    <row r="8375" spans="11:11" x14ac:dyDescent="0.25">
      <c r="K8375" s="31" t="str">
        <f t="shared" si="449"/>
        <v/>
      </c>
    </row>
    <row r="8376" spans="11:11" x14ac:dyDescent="0.25">
      <c r="K8376" s="31" t="str">
        <f t="shared" si="449"/>
        <v/>
      </c>
    </row>
    <row r="8377" spans="11:11" x14ac:dyDescent="0.25">
      <c r="K8377" s="31" t="str">
        <f t="shared" si="449"/>
        <v/>
      </c>
    </row>
    <row r="8378" spans="11:11" x14ac:dyDescent="0.25">
      <c r="K8378" s="31" t="str">
        <f t="shared" si="449"/>
        <v/>
      </c>
    </row>
    <row r="8379" spans="11:11" x14ac:dyDescent="0.25">
      <c r="K8379" s="31" t="str">
        <f t="shared" si="449"/>
        <v/>
      </c>
    </row>
    <row r="8380" spans="11:11" x14ac:dyDescent="0.25">
      <c r="K8380" s="31" t="str">
        <f t="shared" si="449"/>
        <v/>
      </c>
    </row>
    <row r="8381" spans="11:11" x14ac:dyDescent="0.25">
      <c r="K8381" s="31" t="str">
        <f t="shared" si="449"/>
        <v/>
      </c>
    </row>
    <row r="8382" spans="11:11" x14ac:dyDescent="0.25">
      <c r="K8382" s="31" t="str">
        <f t="shared" si="449"/>
        <v/>
      </c>
    </row>
    <row r="8383" spans="11:11" x14ac:dyDescent="0.25">
      <c r="K8383" s="31" t="str">
        <f t="shared" si="449"/>
        <v/>
      </c>
    </row>
    <row r="8384" spans="11:11" x14ac:dyDescent="0.25">
      <c r="K8384" s="31" t="str">
        <f t="shared" si="449"/>
        <v/>
      </c>
    </row>
    <row r="8385" spans="11:11" x14ac:dyDescent="0.25">
      <c r="K8385" s="31" t="str">
        <f t="shared" si="449"/>
        <v/>
      </c>
    </row>
    <row r="8386" spans="11:11" x14ac:dyDescent="0.25">
      <c r="K8386" s="31" t="str">
        <f t="shared" si="449"/>
        <v/>
      </c>
    </row>
    <row r="8387" spans="11:11" x14ac:dyDescent="0.25">
      <c r="K8387" s="31" t="str">
        <f t="shared" si="449"/>
        <v/>
      </c>
    </row>
    <row r="8388" spans="11:11" x14ac:dyDescent="0.25">
      <c r="K8388" s="31" t="str">
        <f t="shared" si="449"/>
        <v/>
      </c>
    </row>
    <row r="8389" spans="11:11" x14ac:dyDescent="0.25">
      <c r="K8389" s="31" t="str">
        <f t="shared" si="449"/>
        <v/>
      </c>
    </row>
    <row r="8390" spans="11:11" x14ac:dyDescent="0.25">
      <c r="K8390" s="31" t="str">
        <f t="shared" si="449"/>
        <v/>
      </c>
    </row>
    <row r="8391" spans="11:11" x14ac:dyDescent="0.25">
      <c r="K8391" s="31" t="str">
        <f t="shared" si="449"/>
        <v/>
      </c>
    </row>
    <row r="8392" spans="11:11" x14ac:dyDescent="0.25">
      <c r="K8392" s="31" t="str">
        <f t="shared" ref="K8392:K8455" si="450">IF(LEN(F8392)&gt;0,IF(LEN(G8392)&gt;0,IF(LEN(C8392)&gt;1,IF(ISBLANK($H$5),"Error: No ha ingresado el Mes",IF(ISBLANK($I$5),"Error: No ha ingresado el Año",IF(L8392="SI","Error Codigo de Servicio Invalido",""))),"Error: No ha ingresado empresa"),""),"")</f>
        <v/>
      </c>
    </row>
    <row r="8393" spans="11:11" x14ac:dyDescent="0.25">
      <c r="K8393" s="31" t="str">
        <f t="shared" si="450"/>
        <v/>
      </c>
    </row>
    <row r="8394" spans="11:11" x14ac:dyDescent="0.25">
      <c r="K8394" s="31" t="str">
        <f t="shared" si="450"/>
        <v/>
      </c>
    </row>
    <row r="8395" spans="11:11" x14ac:dyDescent="0.25">
      <c r="K8395" s="31" t="str">
        <f t="shared" si="450"/>
        <v/>
      </c>
    </row>
    <row r="8396" spans="11:11" x14ac:dyDescent="0.25">
      <c r="K8396" s="31" t="str">
        <f t="shared" si="450"/>
        <v/>
      </c>
    </row>
    <row r="8397" spans="11:11" x14ac:dyDescent="0.25">
      <c r="K8397" s="31" t="str">
        <f t="shared" si="450"/>
        <v/>
      </c>
    </row>
    <row r="8398" spans="11:11" x14ac:dyDescent="0.25">
      <c r="K8398" s="31" t="str">
        <f t="shared" si="450"/>
        <v/>
      </c>
    </row>
    <row r="8399" spans="11:11" x14ac:dyDescent="0.25">
      <c r="K8399" s="31" t="str">
        <f t="shared" si="450"/>
        <v/>
      </c>
    </row>
    <row r="8400" spans="11:11" x14ac:dyDescent="0.25">
      <c r="K8400" s="31" t="str">
        <f t="shared" si="450"/>
        <v/>
      </c>
    </row>
    <row r="8401" spans="11:11" x14ac:dyDescent="0.25">
      <c r="K8401" s="31" t="str">
        <f t="shared" si="450"/>
        <v/>
      </c>
    </row>
    <row r="8402" spans="11:11" x14ac:dyDescent="0.25">
      <c r="K8402" s="31" t="str">
        <f t="shared" si="450"/>
        <v/>
      </c>
    </row>
    <row r="8403" spans="11:11" x14ac:dyDescent="0.25">
      <c r="K8403" s="31" t="str">
        <f t="shared" si="450"/>
        <v/>
      </c>
    </row>
    <row r="8404" spans="11:11" x14ac:dyDescent="0.25">
      <c r="K8404" s="31" t="str">
        <f t="shared" si="450"/>
        <v/>
      </c>
    </row>
    <row r="8405" spans="11:11" x14ac:dyDescent="0.25">
      <c r="K8405" s="31" t="str">
        <f t="shared" si="450"/>
        <v/>
      </c>
    </row>
    <row r="8406" spans="11:11" x14ac:dyDescent="0.25">
      <c r="K8406" s="31" t="str">
        <f t="shared" si="450"/>
        <v/>
      </c>
    </row>
    <row r="8407" spans="11:11" x14ac:dyDescent="0.25">
      <c r="K8407" s="31" t="str">
        <f t="shared" si="450"/>
        <v/>
      </c>
    </row>
    <row r="8408" spans="11:11" x14ac:dyDescent="0.25">
      <c r="K8408" s="31" t="str">
        <f t="shared" si="450"/>
        <v/>
      </c>
    </row>
    <row r="8409" spans="11:11" x14ac:dyDescent="0.25">
      <c r="K8409" s="31" t="str">
        <f t="shared" si="450"/>
        <v/>
      </c>
    </row>
    <row r="8410" spans="11:11" x14ac:dyDescent="0.25">
      <c r="K8410" s="31" t="str">
        <f t="shared" si="450"/>
        <v/>
      </c>
    </row>
    <row r="8411" spans="11:11" x14ac:dyDescent="0.25">
      <c r="K8411" s="31" t="str">
        <f t="shared" si="450"/>
        <v/>
      </c>
    </row>
    <row r="8412" spans="11:11" x14ac:dyDescent="0.25">
      <c r="K8412" s="31" t="str">
        <f t="shared" si="450"/>
        <v/>
      </c>
    </row>
    <row r="8413" spans="11:11" x14ac:dyDescent="0.25">
      <c r="K8413" s="31" t="str">
        <f t="shared" si="450"/>
        <v/>
      </c>
    </row>
    <row r="8414" spans="11:11" x14ac:dyDescent="0.25">
      <c r="K8414" s="31" t="str">
        <f t="shared" si="450"/>
        <v/>
      </c>
    </row>
    <row r="8415" spans="11:11" x14ac:dyDescent="0.25">
      <c r="K8415" s="31" t="str">
        <f t="shared" si="450"/>
        <v/>
      </c>
    </row>
    <row r="8416" spans="11:11" x14ac:dyDescent="0.25">
      <c r="K8416" s="31" t="str">
        <f t="shared" si="450"/>
        <v/>
      </c>
    </row>
    <row r="8417" spans="11:11" x14ac:dyDescent="0.25">
      <c r="K8417" s="31" t="str">
        <f t="shared" si="450"/>
        <v/>
      </c>
    </row>
    <row r="8418" spans="11:11" x14ac:dyDescent="0.25">
      <c r="K8418" s="31" t="str">
        <f t="shared" si="450"/>
        <v/>
      </c>
    </row>
    <row r="8419" spans="11:11" x14ac:dyDescent="0.25">
      <c r="K8419" s="31" t="str">
        <f t="shared" si="450"/>
        <v/>
      </c>
    </row>
    <row r="8420" spans="11:11" x14ac:dyDescent="0.25">
      <c r="K8420" s="31" t="str">
        <f t="shared" si="450"/>
        <v/>
      </c>
    </row>
    <row r="8421" spans="11:11" x14ac:dyDescent="0.25">
      <c r="K8421" s="31" t="str">
        <f t="shared" si="450"/>
        <v/>
      </c>
    </row>
    <row r="8422" spans="11:11" x14ac:dyDescent="0.25">
      <c r="K8422" s="31" t="str">
        <f t="shared" si="450"/>
        <v/>
      </c>
    </row>
    <row r="8423" spans="11:11" x14ac:dyDescent="0.25">
      <c r="K8423" s="31" t="str">
        <f t="shared" si="450"/>
        <v/>
      </c>
    </row>
    <row r="8424" spans="11:11" x14ac:dyDescent="0.25">
      <c r="K8424" s="31" t="str">
        <f t="shared" si="450"/>
        <v/>
      </c>
    </row>
    <row r="8425" spans="11:11" x14ac:dyDescent="0.25">
      <c r="K8425" s="31" t="str">
        <f t="shared" si="450"/>
        <v/>
      </c>
    </row>
    <row r="8426" spans="11:11" x14ac:dyDescent="0.25">
      <c r="K8426" s="31" t="str">
        <f t="shared" si="450"/>
        <v/>
      </c>
    </row>
    <row r="8427" spans="11:11" x14ac:dyDescent="0.25">
      <c r="K8427" s="31" t="str">
        <f t="shared" si="450"/>
        <v/>
      </c>
    </row>
    <row r="8428" spans="11:11" x14ac:dyDescent="0.25">
      <c r="K8428" s="31" t="str">
        <f t="shared" si="450"/>
        <v/>
      </c>
    </row>
    <row r="8429" spans="11:11" x14ac:dyDescent="0.25">
      <c r="K8429" s="31" t="str">
        <f t="shared" si="450"/>
        <v/>
      </c>
    </row>
    <row r="8430" spans="11:11" x14ac:dyDescent="0.25">
      <c r="K8430" s="31" t="str">
        <f t="shared" si="450"/>
        <v/>
      </c>
    </row>
    <row r="8431" spans="11:11" x14ac:dyDescent="0.25">
      <c r="K8431" s="31" t="str">
        <f t="shared" si="450"/>
        <v/>
      </c>
    </row>
    <row r="8432" spans="11:11" x14ac:dyDescent="0.25">
      <c r="K8432" s="31" t="str">
        <f t="shared" si="450"/>
        <v/>
      </c>
    </row>
    <row r="8433" spans="11:11" x14ac:dyDescent="0.25">
      <c r="K8433" s="31" t="str">
        <f t="shared" si="450"/>
        <v/>
      </c>
    </row>
    <row r="8434" spans="11:11" x14ac:dyDescent="0.25">
      <c r="K8434" s="31" t="str">
        <f t="shared" si="450"/>
        <v/>
      </c>
    </row>
    <row r="8435" spans="11:11" x14ac:dyDescent="0.25">
      <c r="K8435" s="31" t="str">
        <f t="shared" si="450"/>
        <v/>
      </c>
    </row>
    <row r="8436" spans="11:11" x14ac:dyDescent="0.25">
      <c r="K8436" s="31" t="str">
        <f t="shared" si="450"/>
        <v/>
      </c>
    </row>
    <row r="8437" spans="11:11" x14ac:dyDescent="0.25">
      <c r="K8437" s="31" t="str">
        <f t="shared" si="450"/>
        <v/>
      </c>
    </row>
    <row r="8438" spans="11:11" x14ac:dyDescent="0.25">
      <c r="K8438" s="31" t="str">
        <f t="shared" si="450"/>
        <v/>
      </c>
    </row>
    <row r="8439" spans="11:11" x14ac:dyDescent="0.25">
      <c r="K8439" s="31" t="str">
        <f t="shared" si="450"/>
        <v/>
      </c>
    </row>
    <row r="8440" spans="11:11" x14ac:dyDescent="0.25">
      <c r="K8440" s="31" t="str">
        <f t="shared" si="450"/>
        <v/>
      </c>
    </row>
    <row r="8441" spans="11:11" x14ac:dyDescent="0.25">
      <c r="K8441" s="31" t="str">
        <f t="shared" si="450"/>
        <v/>
      </c>
    </row>
    <row r="8442" spans="11:11" x14ac:dyDescent="0.25">
      <c r="K8442" s="31" t="str">
        <f t="shared" si="450"/>
        <v/>
      </c>
    </row>
    <row r="8443" spans="11:11" x14ac:dyDescent="0.25">
      <c r="K8443" s="31" t="str">
        <f t="shared" si="450"/>
        <v/>
      </c>
    </row>
    <row r="8444" spans="11:11" x14ac:dyDescent="0.25">
      <c r="K8444" s="31" t="str">
        <f t="shared" si="450"/>
        <v/>
      </c>
    </row>
    <row r="8445" spans="11:11" x14ac:dyDescent="0.25">
      <c r="K8445" s="31" t="str">
        <f t="shared" si="450"/>
        <v/>
      </c>
    </row>
    <row r="8446" spans="11:11" x14ac:dyDescent="0.25">
      <c r="K8446" s="31" t="str">
        <f t="shared" si="450"/>
        <v/>
      </c>
    </row>
    <row r="8447" spans="11:11" x14ac:dyDescent="0.25">
      <c r="K8447" s="31" t="str">
        <f t="shared" si="450"/>
        <v/>
      </c>
    </row>
    <row r="8448" spans="11:11" x14ac:dyDescent="0.25">
      <c r="K8448" s="31" t="str">
        <f t="shared" si="450"/>
        <v/>
      </c>
    </row>
    <row r="8449" spans="11:11" x14ac:dyDescent="0.25">
      <c r="K8449" s="31" t="str">
        <f t="shared" si="450"/>
        <v/>
      </c>
    </row>
    <row r="8450" spans="11:11" x14ac:dyDescent="0.25">
      <c r="K8450" s="31" t="str">
        <f t="shared" si="450"/>
        <v/>
      </c>
    </row>
    <row r="8451" spans="11:11" x14ac:dyDescent="0.25">
      <c r="K8451" s="31" t="str">
        <f t="shared" si="450"/>
        <v/>
      </c>
    </row>
    <row r="8452" spans="11:11" x14ac:dyDescent="0.25">
      <c r="K8452" s="31" t="str">
        <f t="shared" si="450"/>
        <v/>
      </c>
    </row>
    <row r="8453" spans="11:11" x14ac:dyDescent="0.25">
      <c r="K8453" s="31" t="str">
        <f t="shared" si="450"/>
        <v/>
      </c>
    </row>
    <row r="8454" spans="11:11" x14ac:dyDescent="0.25">
      <c r="K8454" s="31" t="str">
        <f t="shared" si="450"/>
        <v/>
      </c>
    </row>
    <row r="8455" spans="11:11" x14ac:dyDescent="0.25">
      <c r="K8455" s="31" t="str">
        <f t="shared" si="450"/>
        <v/>
      </c>
    </row>
    <row r="8456" spans="11:11" x14ac:dyDescent="0.25">
      <c r="K8456" s="31" t="str">
        <f t="shared" ref="K8456:K8519" si="451">IF(LEN(F8456)&gt;0,IF(LEN(G8456)&gt;0,IF(LEN(C8456)&gt;1,IF(ISBLANK($H$5),"Error: No ha ingresado el Mes",IF(ISBLANK($I$5),"Error: No ha ingresado el Año",IF(L8456="SI","Error Codigo de Servicio Invalido",""))),"Error: No ha ingresado empresa"),""),"")</f>
        <v/>
      </c>
    </row>
    <row r="8457" spans="11:11" x14ac:dyDescent="0.25">
      <c r="K8457" s="31" t="str">
        <f t="shared" si="451"/>
        <v/>
      </c>
    </row>
    <row r="8458" spans="11:11" x14ac:dyDescent="0.25">
      <c r="K8458" s="31" t="str">
        <f t="shared" si="451"/>
        <v/>
      </c>
    </row>
    <row r="8459" spans="11:11" x14ac:dyDescent="0.25">
      <c r="K8459" s="31" t="str">
        <f t="shared" si="451"/>
        <v/>
      </c>
    </row>
    <row r="8460" spans="11:11" x14ac:dyDescent="0.25">
      <c r="K8460" s="31" t="str">
        <f t="shared" si="451"/>
        <v/>
      </c>
    </row>
    <row r="8461" spans="11:11" x14ac:dyDescent="0.25">
      <c r="K8461" s="31" t="str">
        <f t="shared" si="451"/>
        <v/>
      </c>
    </row>
    <row r="8462" spans="11:11" x14ac:dyDescent="0.25">
      <c r="K8462" s="31" t="str">
        <f t="shared" si="451"/>
        <v/>
      </c>
    </row>
    <row r="8463" spans="11:11" x14ac:dyDescent="0.25">
      <c r="K8463" s="31" t="str">
        <f t="shared" si="451"/>
        <v/>
      </c>
    </row>
    <row r="8464" spans="11:11" x14ac:dyDescent="0.25">
      <c r="K8464" s="31" t="str">
        <f t="shared" si="451"/>
        <v/>
      </c>
    </row>
    <row r="8465" spans="11:11" x14ac:dyDescent="0.25">
      <c r="K8465" s="31" t="str">
        <f t="shared" si="451"/>
        <v/>
      </c>
    </row>
    <row r="8466" spans="11:11" x14ac:dyDescent="0.25">
      <c r="K8466" s="31" t="str">
        <f t="shared" si="451"/>
        <v/>
      </c>
    </row>
    <row r="8467" spans="11:11" x14ac:dyDescent="0.25">
      <c r="K8467" s="31" t="str">
        <f t="shared" si="451"/>
        <v/>
      </c>
    </row>
    <row r="8468" spans="11:11" x14ac:dyDescent="0.25">
      <c r="K8468" s="31" t="str">
        <f t="shared" si="451"/>
        <v/>
      </c>
    </row>
    <row r="8469" spans="11:11" x14ac:dyDescent="0.25">
      <c r="K8469" s="31" t="str">
        <f t="shared" si="451"/>
        <v/>
      </c>
    </row>
    <row r="8470" spans="11:11" x14ac:dyDescent="0.25">
      <c r="K8470" s="31" t="str">
        <f t="shared" si="451"/>
        <v/>
      </c>
    </row>
    <row r="8471" spans="11:11" x14ac:dyDescent="0.25">
      <c r="K8471" s="31" t="str">
        <f t="shared" si="451"/>
        <v/>
      </c>
    </row>
    <row r="8472" spans="11:11" x14ac:dyDescent="0.25">
      <c r="K8472" s="31" t="str">
        <f t="shared" si="451"/>
        <v/>
      </c>
    </row>
    <row r="8473" spans="11:11" x14ac:dyDescent="0.25">
      <c r="K8473" s="31" t="str">
        <f t="shared" si="451"/>
        <v/>
      </c>
    </row>
    <row r="8474" spans="11:11" x14ac:dyDescent="0.25">
      <c r="K8474" s="31" t="str">
        <f t="shared" si="451"/>
        <v/>
      </c>
    </row>
    <row r="8475" spans="11:11" x14ac:dyDescent="0.25">
      <c r="K8475" s="31" t="str">
        <f t="shared" si="451"/>
        <v/>
      </c>
    </row>
    <row r="8476" spans="11:11" x14ac:dyDescent="0.25">
      <c r="K8476" s="31" t="str">
        <f t="shared" si="451"/>
        <v/>
      </c>
    </row>
    <row r="8477" spans="11:11" x14ac:dyDescent="0.25">
      <c r="K8477" s="31" t="str">
        <f t="shared" si="451"/>
        <v/>
      </c>
    </row>
    <row r="8478" spans="11:11" x14ac:dyDescent="0.25">
      <c r="K8478" s="31" t="str">
        <f t="shared" si="451"/>
        <v/>
      </c>
    </row>
    <row r="8479" spans="11:11" x14ac:dyDescent="0.25">
      <c r="K8479" s="31" t="str">
        <f t="shared" si="451"/>
        <v/>
      </c>
    </row>
    <row r="8480" spans="11:11" x14ac:dyDescent="0.25">
      <c r="K8480" s="31" t="str">
        <f t="shared" si="451"/>
        <v/>
      </c>
    </row>
    <row r="8481" spans="11:11" x14ac:dyDescent="0.25">
      <c r="K8481" s="31" t="str">
        <f t="shared" si="451"/>
        <v/>
      </c>
    </row>
    <row r="8482" spans="11:11" x14ac:dyDescent="0.25">
      <c r="K8482" s="31" t="str">
        <f t="shared" si="451"/>
        <v/>
      </c>
    </row>
    <row r="8483" spans="11:11" x14ac:dyDescent="0.25">
      <c r="K8483" s="31" t="str">
        <f t="shared" si="451"/>
        <v/>
      </c>
    </row>
    <row r="8484" spans="11:11" x14ac:dyDescent="0.25">
      <c r="K8484" s="31" t="str">
        <f t="shared" si="451"/>
        <v/>
      </c>
    </row>
    <row r="8485" spans="11:11" x14ac:dyDescent="0.25">
      <c r="K8485" s="31" t="str">
        <f t="shared" si="451"/>
        <v/>
      </c>
    </row>
    <row r="8486" spans="11:11" x14ac:dyDescent="0.25">
      <c r="K8486" s="31" t="str">
        <f t="shared" si="451"/>
        <v/>
      </c>
    </row>
    <row r="8487" spans="11:11" x14ac:dyDescent="0.25">
      <c r="K8487" s="31" t="str">
        <f t="shared" si="451"/>
        <v/>
      </c>
    </row>
    <row r="8488" spans="11:11" x14ac:dyDescent="0.25">
      <c r="K8488" s="31" t="str">
        <f t="shared" si="451"/>
        <v/>
      </c>
    </row>
    <row r="8489" spans="11:11" x14ac:dyDescent="0.25">
      <c r="K8489" s="31" t="str">
        <f t="shared" si="451"/>
        <v/>
      </c>
    </row>
    <row r="8490" spans="11:11" x14ac:dyDescent="0.25">
      <c r="K8490" s="31" t="str">
        <f t="shared" si="451"/>
        <v/>
      </c>
    </row>
    <row r="8491" spans="11:11" x14ac:dyDescent="0.25">
      <c r="K8491" s="31" t="str">
        <f t="shared" si="451"/>
        <v/>
      </c>
    </row>
    <row r="8492" spans="11:11" x14ac:dyDescent="0.25">
      <c r="K8492" s="31" t="str">
        <f t="shared" si="451"/>
        <v/>
      </c>
    </row>
    <row r="8493" spans="11:11" x14ac:dyDescent="0.25">
      <c r="K8493" s="31" t="str">
        <f t="shared" si="451"/>
        <v/>
      </c>
    </row>
    <row r="8494" spans="11:11" x14ac:dyDescent="0.25">
      <c r="K8494" s="31" t="str">
        <f t="shared" si="451"/>
        <v/>
      </c>
    </row>
    <row r="8495" spans="11:11" x14ac:dyDescent="0.25">
      <c r="K8495" s="31" t="str">
        <f t="shared" si="451"/>
        <v/>
      </c>
    </row>
    <row r="8496" spans="11:11" x14ac:dyDescent="0.25">
      <c r="K8496" s="31" t="str">
        <f t="shared" si="451"/>
        <v/>
      </c>
    </row>
    <row r="8497" spans="11:11" x14ac:dyDescent="0.25">
      <c r="K8497" s="31" t="str">
        <f t="shared" si="451"/>
        <v/>
      </c>
    </row>
    <row r="8498" spans="11:11" x14ac:dyDescent="0.25">
      <c r="K8498" s="31" t="str">
        <f t="shared" si="451"/>
        <v/>
      </c>
    </row>
    <row r="8499" spans="11:11" x14ac:dyDescent="0.25">
      <c r="K8499" s="31" t="str">
        <f t="shared" si="451"/>
        <v/>
      </c>
    </row>
    <row r="8500" spans="11:11" x14ac:dyDescent="0.25">
      <c r="K8500" s="31" t="str">
        <f t="shared" si="451"/>
        <v/>
      </c>
    </row>
    <row r="8501" spans="11:11" x14ac:dyDescent="0.25">
      <c r="K8501" s="31" t="str">
        <f t="shared" si="451"/>
        <v/>
      </c>
    </row>
    <row r="8502" spans="11:11" x14ac:dyDescent="0.25">
      <c r="K8502" s="31" t="str">
        <f t="shared" si="451"/>
        <v/>
      </c>
    </row>
    <row r="8503" spans="11:11" x14ac:dyDescent="0.25">
      <c r="K8503" s="31" t="str">
        <f t="shared" si="451"/>
        <v/>
      </c>
    </row>
    <row r="8504" spans="11:11" x14ac:dyDescent="0.25">
      <c r="K8504" s="31" t="str">
        <f t="shared" si="451"/>
        <v/>
      </c>
    </row>
    <row r="8505" spans="11:11" x14ac:dyDescent="0.25">
      <c r="K8505" s="31" t="str">
        <f t="shared" si="451"/>
        <v/>
      </c>
    </row>
    <row r="8506" spans="11:11" x14ac:dyDescent="0.25">
      <c r="K8506" s="31" t="str">
        <f t="shared" si="451"/>
        <v/>
      </c>
    </row>
    <row r="8507" spans="11:11" x14ac:dyDescent="0.25">
      <c r="K8507" s="31" t="str">
        <f t="shared" si="451"/>
        <v/>
      </c>
    </row>
    <row r="8508" spans="11:11" x14ac:dyDescent="0.25">
      <c r="K8508" s="31" t="str">
        <f t="shared" si="451"/>
        <v/>
      </c>
    </row>
    <row r="8509" spans="11:11" x14ac:dyDescent="0.25">
      <c r="K8509" s="31" t="str">
        <f t="shared" si="451"/>
        <v/>
      </c>
    </row>
    <row r="8510" spans="11:11" x14ac:dyDescent="0.25">
      <c r="K8510" s="31" t="str">
        <f t="shared" si="451"/>
        <v/>
      </c>
    </row>
    <row r="8511" spans="11:11" x14ac:dyDescent="0.25">
      <c r="K8511" s="31" t="str">
        <f t="shared" si="451"/>
        <v/>
      </c>
    </row>
    <row r="8512" spans="11:11" x14ac:dyDescent="0.25">
      <c r="K8512" s="31" t="str">
        <f t="shared" si="451"/>
        <v/>
      </c>
    </row>
    <row r="8513" spans="11:11" x14ac:dyDescent="0.25">
      <c r="K8513" s="31" t="str">
        <f t="shared" si="451"/>
        <v/>
      </c>
    </row>
    <row r="8514" spans="11:11" x14ac:dyDescent="0.25">
      <c r="K8514" s="31" t="str">
        <f t="shared" si="451"/>
        <v/>
      </c>
    </row>
    <row r="8515" spans="11:11" x14ac:dyDescent="0.25">
      <c r="K8515" s="31" t="str">
        <f t="shared" si="451"/>
        <v/>
      </c>
    </row>
    <row r="8516" spans="11:11" x14ac:dyDescent="0.25">
      <c r="K8516" s="31" t="str">
        <f t="shared" si="451"/>
        <v/>
      </c>
    </row>
    <row r="8517" spans="11:11" x14ac:dyDescent="0.25">
      <c r="K8517" s="31" t="str">
        <f t="shared" si="451"/>
        <v/>
      </c>
    </row>
    <row r="8518" spans="11:11" x14ac:dyDescent="0.25">
      <c r="K8518" s="31" t="str">
        <f t="shared" si="451"/>
        <v/>
      </c>
    </row>
    <row r="8519" spans="11:11" x14ac:dyDescent="0.25">
      <c r="K8519" s="31" t="str">
        <f t="shared" si="451"/>
        <v/>
      </c>
    </row>
    <row r="8520" spans="11:11" x14ac:dyDescent="0.25">
      <c r="K8520" s="31" t="str">
        <f t="shared" ref="K8520:K8583" si="452">IF(LEN(F8520)&gt;0,IF(LEN(G8520)&gt;0,IF(LEN(C8520)&gt;1,IF(ISBLANK($H$5),"Error: No ha ingresado el Mes",IF(ISBLANK($I$5),"Error: No ha ingresado el Año",IF(L8520="SI","Error Codigo de Servicio Invalido",""))),"Error: No ha ingresado empresa"),""),"")</f>
        <v/>
      </c>
    </row>
    <row r="8521" spans="11:11" x14ac:dyDescent="0.25">
      <c r="K8521" s="31" t="str">
        <f t="shared" si="452"/>
        <v/>
      </c>
    </row>
    <row r="8522" spans="11:11" x14ac:dyDescent="0.25">
      <c r="K8522" s="31" t="str">
        <f t="shared" si="452"/>
        <v/>
      </c>
    </row>
    <row r="8523" spans="11:11" x14ac:dyDescent="0.25">
      <c r="K8523" s="31" t="str">
        <f t="shared" si="452"/>
        <v/>
      </c>
    </row>
    <row r="8524" spans="11:11" x14ac:dyDescent="0.25">
      <c r="K8524" s="31" t="str">
        <f t="shared" si="452"/>
        <v/>
      </c>
    </row>
    <row r="8525" spans="11:11" x14ac:dyDescent="0.25">
      <c r="K8525" s="31" t="str">
        <f t="shared" si="452"/>
        <v/>
      </c>
    </row>
    <row r="8526" spans="11:11" x14ac:dyDescent="0.25">
      <c r="K8526" s="31" t="str">
        <f t="shared" si="452"/>
        <v/>
      </c>
    </row>
    <row r="8527" spans="11:11" x14ac:dyDescent="0.25">
      <c r="K8527" s="31" t="str">
        <f t="shared" si="452"/>
        <v/>
      </c>
    </row>
    <row r="8528" spans="11:11" x14ac:dyDescent="0.25">
      <c r="K8528" s="31" t="str">
        <f t="shared" si="452"/>
        <v/>
      </c>
    </row>
    <row r="8529" spans="11:11" x14ac:dyDescent="0.25">
      <c r="K8529" s="31" t="str">
        <f t="shared" si="452"/>
        <v/>
      </c>
    </row>
    <row r="8530" spans="11:11" x14ac:dyDescent="0.25">
      <c r="K8530" s="31" t="str">
        <f t="shared" si="452"/>
        <v/>
      </c>
    </row>
    <row r="8531" spans="11:11" x14ac:dyDescent="0.25">
      <c r="K8531" s="31" t="str">
        <f t="shared" si="452"/>
        <v/>
      </c>
    </row>
    <row r="8532" spans="11:11" x14ac:dyDescent="0.25">
      <c r="K8532" s="31" t="str">
        <f t="shared" si="452"/>
        <v/>
      </c>
    </row>
    <row r="8533" spans="11:11" x14ac:dyDescent="0.25">
      <c r="K8533" s="31" t="str">
        <f t="shared" si="452"/>
        <v/>
      </c>
    </row>
    <row r="8534" spans="11:11" x14ac:dyDescent="0.25">
      <c r="K8534" s="31" t="str">
        <f t="shared" si="452"/>
        <v/>
      </c>
    </row>
    <row r="8535" spans="11:11" x14ac:dyDescent="0.25">
      <c r="K8535" s="31" t="str">
        <f t="shared" si="452"/>
        <v/>
      </c>
    </row>
    <row r="8536" spans="11:11" x14ac:dyDescent="0.25">
      <c r="K8536" s="31" t="str">
        <f t="shared" si="452"/>
        <v/>
      </c>
    </row>
    <row r="8537" spans="11:11" x14ac:dyDescent="0.25">
      <c r="K8537" s="31" t="str">
        <f t="shared" si="452"/>
        <v/>
      </c>
    </row>
    <row r="8538" spans="11:11" x14ac:dyDescent="0.25">
      <c r="K8538" s="31" t="str">
        <f t="shared" si="452"/>
        <v/>
      </c>
    </row>
    <row r="8539" spans="11:11" x14ac:dyDescent="0.25">
      <c r="K8539" s="31" t="str">
        <f t="shared" si="452"/>
        <v/>
      </c>
    </row>
    <row r="8540" spans="11:11" x14ac:dyDescent="0.25">
      <c r="K8540" s="31" t="str">
        <f t="shared" si="452"/>
        <v/>
      </c>
    </row>
    <row r="8541" spans="11:11" x14ac:dyDescent="0.25">
      <c r="K8541" s="31" t="str">
        <f t="shared" si="452"/>
        <v/>
      </c>
    </row>
    <row r="8542" spans="11:11" x14ac:dyDescent="0.25">
      <c r="K8542" s="31" t="str">
        <f t="shared" si="452"/>
        <v/>
      </c>
    </row>
    <row r="8543" spans="11:11" x14ac:dyDescent="0.25">
      <c r="K8543" s="31" t="str">
        <f t="shared" si="452"/>
        <v/>
      </c>
    </row>
    <row r="8544" spans="11:11" x14ac:dyDescent="0.25">
      <c r="K8544" s="31" t="str">
        <f t="shared" si="452"/>
        <v/>
      </c>
    </row>
    <row r="8545" spans="11:11" x14ac:dyDescent="0.25">
      <c r="K8545" s="31" t="str">
        <f t="shared" si="452"/>
        <v/>
      </c>
    </row>
    <row r="8546" spans="11:11" x14ac:dyDescent="0.25">
      <c r="K8546" s="31" t="str">
        <f t="shared" si="452"/>
        <v/>
      </c>
    </row>
    <row r="8547" spans="11:11" x14ac:dyDescent="0.25">
      <c r="K8547" s="31" t="str">
        <f t="shared" si="452"/>
        <v/>
      </c>
    </row>
    <row r="8548" spans="11:11" x14ac:dyDescent="0.25">
      <c r="K8548" s="31" t="str">
        <f t="shared" si="452"/>
        <v/>
      </c>
    </row>
    <row r="8549" spans="11:11" x14ac:dyDescent="0.25">
      <c r="K8549" s="31" t="str">
        <f t="shared" si="452"/>
        <v/>
      </c>
    </row>
    <row r="8550" spans="11:11" x14ac:dyDescent="0.25">
      <c r="K8550" s="31" t="str">
        <f t="shared" si="452"/>
        <v/>
      </c>
    </row>
    <row r="8551" spans="11:11" x14ac:dyDescent="0.25">
      <c r="K8551" s="31" t="str">
        <f t="shared" si="452"/>
        <v/>
      </c>
    </row>
    <row r="8552" spans="11:11" x14ac:dyDescent="0.25">
      <c r="K8552" s="31" t="str">
        <f t="shared" si="452"/>
        <v/>
      </c>
    </row>
    <row r="8553" spans="11:11" x14ac:dyDescent="0.25">
      <c r="K8553" s="31" t="str">
        <f t="shared" si="452"/>
        <v/>
      </c>
    </row>
    <row r="8554" spans="11:11" x14ac:dyDescent="0.25">
      <c r="K8554" s="31" t="str">
        <f t="shared" si="452"/>
        <v/>
      </c>
    </row>
    <row r="8555" spans="11:11" x14ac:dyDescent="0.25">
      <c r="K8555" s="31" t="str">
        <f t="shared" si="452"/>
        <v/>
      </c>
    </row>
    <row r="8556" spans="11:11" x14ac:dyDescent="0.25">
      <c r="K8556" s="31" t="str">
        <f t="shared" si="452"/>
        <v/>
      </c>
    </row>
    <row r="8557" spans="11:11" x14ac:dyDescent="0.25">
      <c r="K8557" s="31" t="str">
        <f t="shared" si="452"/>
        <v/>
      </c>
    </row>
    <row r="8558" spans="11:11" x14ac:dyDescent="0.25">
      <c r="K8558" s="31" t="str">
        <f t="shared" si="452"/>
        <v/>
      </c>
    </row>
    <row r="8559" spans="11:11" x14ac:dyDescent="0.25">
      <c r="K8559" s="31" t="str">
        <f t="shared" si="452"/>
        <v/>
      </c>
    </row>
    <row r="8560" spans="11:11" x14ac:dyDescent="0.25">
      <c r="K8560" s="31" t="str">
        <f t="shared" si="452"/>
        <v/>
      </c>
    </row>
    <row r="8561" spans="11:11" x14ac:dyDescent="0.25">
      <c r="K8561" s="31" t="str">
        <f t="shared" si="452"/>
        <v/>
      </c>
    </row>
    <row r="8562" spans="11:11" x14ac:dyDescent="0.25">
      <c r="K8562" s="31" t="str">
        <f t="shared" si="452"/>
        <v/>
      </c>
    </row>
    <row r="8563" spans="11:11" x14ac:dyDescent="0.25">
      <c r="K8563" s="31" t="str">
        <f t="shared" si="452"/>
        <v/>
      </c>
    </row>
    <row r="8564" spans="11:11" x14ac:dyDescent="0.25">
      <c r="K8564" s="31" t="str">
        <f t="shared" si="452"/>
        <v/>
      </c>
    </row>
    <row r="8565" spans="11:11" x14ac:dyDescent="0.25">
      <c r="K8565" s="31" t="str">
        <f t="shared" si="452"/>
        <v/>
      </c>
    </row>
    <row r="8566" spans="11:11" x14ac:dyDescent="0.25">
      <c r="K8566" s="31" t="str">
        <f t="shared" si="452"/>
        <v/>
      </c>
    </row>
    <row r="8567" spans="11:11" x14ac:dyDescent="0.25">
      <c r="K8567" s="31" t="str">
        <f t="shared" si="452"/>
        <v/>
      </c>
    </row>
    <row r="8568" spans="11:11" x14ac:dyDescent="0.25">
      <c r="K8568" s="31" t="str">
        <f t="shared" si="452"/>
        <v/>
      </c>
    </row>
    <row r="8569" spans="11:11" x14ac:dyDescent="0.25">
      <c r="K8569" s="31" t="str">
        <f t="shared" si="452"/>
        <v/>
      </c>
    </row>
    <row r="8570" spans="11:11" x14ac:dyDescent="0.25">
      <c r="K8570" s="31" t="str">
        <f t="shared" si="452"/>
        <v/>
      </c>
    </row>
    <row r="8571" spans="11:11" x14ac:dyDescent="0.25">
      <c r="K8571" s="31" t="str">
        <f t="shared" si="452"/>
        <v/>
      </c>
    </row>
    <row r="8572" spans="11:11" x14ac:dyDescent="0.25">
      <c r="K8572" s="31" t="str">
        <f t="shared" si="452"/>
        <v/>
      </c>
    </row>
    <row r="8573" spans="11:11" x14ac:dyDescent="0.25">
      <c r="K8573" s="31" t="str">
        <f t="shared" si="452"/>
        <v/>
      </c>
    </row>
    <row r="8574" spans="11:11" x14ac:dyDescent="0.25">
      <c r="K8574" s="31" t="str">
        <f t="shared" si="452"/>
        <v/>
      </c>
    </row>
    <row r="8575" spans="11:11" x14ac:dyDescent="0.25">
      <c r="K8575" s="31" t="str">
        <f t="shared" si="452"/>
        <v/>
      </c>
    </row>
    <row r="8576" spans="11:11" x14ac:dyDescent="0.25">
      <c r="K8576" s="31" t="str">
        <f t="shared" si="452"/>
        <v/>
      </c>
    </row>
    <row r="8577" spans="11:11" x14ac:dyDescent="0.25">
      <c r="K8577" s="31" t="str">
        <f t="shared" si="452"/>
        <v/>
      </c>
    </row>
    <row r="8578" spans="11:11" x14ac:dyDescent="0.25">
      <c r="K8578" s="31" t="str">
        <f t="shared" si="452"/>
        <v/>
      </c>
    </row>
    <row r="8579" spans="11:11" x14ac:dyDescent="0.25">
      <c r="K8579" s="31" t="str">
        <f t="shared" si="452"/>
        <v/>
      </c>
    </row>
    <row r="8580" spans="11:11" x14ac:dyDescent="0.25">
      <c r="K8580" s="31" t="str">
        <f t="shared" si="452"/>
        <v/>
      </c>
    </row>
    <row r="8581" spans="11:11" x14ac:dyDescent="0.25">
      <c r="K8581" s="31" t="str">
        <f t="shared" si="452"/>
        <v/>
      </c>
    </row>
    <row r="8582" spans="11:11" x14ac:dyDescent="0.25">
      <c r="K8582" s="31" t="str">
        <f t="shared" si="452"/>
        <v/>
      </c>
    </row>
    <row r="8583" spans="11:11" x14ac:dyDescent="0.25">
      <c r="K8583" s="31" t="str">
        <f t="shared" si="452"/>
        <v/>
      </c>
    </row>
    <row r="8584" spans="11:11" x14ac:dyDescent="0.25">
      <c r="K8584" s="31" t="str">
        <f t="shared" ref="K8584:K8647" si="453">IF(LEN(F8584)&gt;0,IF(LEN(G8584)&gt;0,IF(LEN(C8584)&gt;1,IF(ISBLANK($H$5),"Error: No ha ingresado el Mes",IF(ISBLANK($I$5),"Error: No ha ingresado el Año",IF(L8584="SI","Error Codigo de Servicio Invalido",""))),"Error: No ha ingresado empresa"),""),"")</f>
        <v/>
      </c>
    </row>
    <row r="8585" spans="11:11" x14ac:dyDescent="0.25">
      <c r="K8585" s="31" t="str">
        <f t="shared" si="453"/>
        <v/>
      </c>
    </row>
    <row r="8586" spans="11:11" x14ac:dyDescent="0.25">
      <c r="K8586" s="31" t="str">
        <f t="shared" si="453"/>
        <v/>
      </c>
    </row>
    <row r="8587" spans="11:11" x14ac:dyDescent="0.25">
      <c r="K8587" s="31" t="str">
        <f t="shared" si="453"/>
        <v/>
      </c>
    </row>
    <row r="8588" spans="11:11" x14ac:dyDescent="0.25">
      <c r="K8588" s="31" t="str">
        <f t="shared" si="453"/>
        <v/>
      </c>
    </row>
    <row r="8589" spans="11:11" x14ac:dyDescent="0.25">
      <c r="K8589" s="31" t="str">
        <f t="shared" si="453"/>
        <v/>
      </c>
    </row>
    <row r="8590" spans="11:11" x14ac:dyDescent="0.25">
      <c r="K8590" s="31" t="str">
        <f t="shared" si="453"/>
        <v/>
      </c>
    </row>
    <row r="8591" spans="11:11" x14ac:dyDescent="0.25">
      <c r="K8591" s="31" t="str">
        <f t="shared" si="453"/>
        <v/>
      </c>
    </row>
    <row r="8592" spans="11:11" x14ac:dyDescent="0.25">
      <c r="K8592" s="31" t="str">
        <f t="shared" si="453"/>
        <v/>
      </c>
    </row>
    <row r="8593" spans="11:11" x14ac:dyDescent="0.25">
      <c r="K8593" s="31" t="str">
        <f t="shared" si="453"/>
        <v/>
      </c>
    </row>
    <row r="8594" spans="11:11" x14ac:dyDescent="0.25">
      <c r="K8594" s="31" t="str">
        <f t="shared" si="453"/>
        <v/>
      </c>
    </row>
    <row r="8595" spans="11:11" x14ac:dyDescent="0.25">
      <c r="K8595" s="31" t="str">
        <f t="shared" si="453"/>
        <v/>
      </c>
    </row>
    <row r="8596" spans="11:11" x14ac:dyDescent="0.25">
      <c r="K8596" s="31" t="str">
        <f t="shared" si="453"/>
        <v/>
      </c>
    </row>
    <row r="8597" spans="11:11" x14ac:dyDescent="0.25">
      <c r="K8597" s="31" t="str">
        <f t="shared" si="453"/>
        <v/>
      </c>
    </row>
    <row r="8598" spans="11:11" x14ac:dyDescent="0.25">
      <c r="K8598" s="31" t="str">
        <f t="shared" si="453"/>
        <v/>
      </c>
    </row>
    <row r="8599" spans="11:11" x14ac:dyDescent="0.25">
      <c r="K8599" s="31" t="str">
        <f t="shared" si="453"/>
        <v/>
      </c>
    </row>
    <row r="8600" spans="11:11" x14ac:dyDescent="0.25">
      <c r="K8600" s="31" t="str">
        <f t="shared" si="453"/>
        <v/>
      </c>
    </row>
    <row r="8601" spans="11:11" x14ac:dyDescent="0.25">
      <c r="K8601" s="31" t="str">
        <f t="shared" si="453"/>
        <v/>
      </c>
    </row>
    <row r="8602" spans="11:11" x14ac:dyDescent="0.25">
      <c r="K8602" s="31" t="str">
        <f t="shared" si="453"/>
        <v/>
      </c>
    </row>
    <row r="8603" spans="11:11" x14ac:dyDescent="0.25">
      <c r="K8603" s="31" t="str">
        <f t="shared" si="453"/>
        <v/>
      </c>
    </row>
    <row r="8604" spans="11:11" x14ac:dyDescent="0.25">
      <c r="K8604" s="31" t="str">
        <f t="shared" si="453"/>
        <v/>
      </c>
    </row>
    <row r="8605" spans="11:11" x14ac:dyDescent="0.25">
      <c r="K8605" s="31" t="str">
        <f t="shared" si="453"/>
        <v/>
      </c>
    </row>
    <row r="8606" spans="11:11" x14ac:dyDescent="0.25">
      <c r="K8606" s="31" t="str">
        <f t="shared" si="453"/>
        <v/>
      </c>
    </row>
    <row r="8607" spans="11:11" x14ac:dyDescent="0.25">
      <c r="K8607" s="31" t="str">
        <f t="shared" si="453"/>
        <v/>
      </c>
    </row>
    <row r="8608" spans="11:11" x14ac:dyDescent="0.25">
      <c r="K8608" s="31" t="str">
        <f t="shared" si="453"/>
        <v/>
      </c>
    </row>
    <row r="8609" spans="11:11" x14ac:dyDescent="0.25">
      <c r="K8609" s="31" t="str">
        <f t="shared" si="453"/>
        <v/>
      </c>
    </row>
    <row r="8610" spans="11:11" x14ac:dyDescent="0.25">
      <c r="K8610" s="31" t="str">
        <f t="shared" si="453"/>
        <v/>
      </c>
    </row>
    <row r="8611" spans="11:11" x14ac:dyDescent="0.25">
      <c r="K8611" s="31" t="str">
        <f t="shared" si="453"/>
        <v/>
      </c>
    </row>
    <row r="8612" spans="11:11" x14ac:dyDescent="0.25">
      <c r="K8612" s="31" t="str">
        <f t="shared" si="453"/>
        <v/>
      </c>
    </row>
    <row r="8613" spans="11:11" x14ac:dyDescent="0.25">
      <c r="K8613" s="31" t="str">
        <f t="shared" si="453"/>
        <v/>
      </c>
    </row>
    <row r="8614" spans="11:11" x14ac:dyDescent="0.25">
      <c r="K8614" s="31" t="str">
        <f t="shared" si="453"/>
        <v/>
      </c>
    </row>
    <row r="8615" spans="11:11" x14ac:dyDescent="0.25">
      <c r="K8615" s="31" t="str">
        <f t="shared" si="453"/>
        <v/>
      </c>
    </row>
    <row r="8616" spans="11:11" x14ac:dyDescent="0.25">
      <c r="K8616" s="31" t="str">
        <f t="shared" si="453"/>
        <v/>
      </c>
    </row>
    <row r="8617" spans="11:11" x14ac:dyDescent="0.25">
      <c r="K8617" s="31" t="str">
        <f t="shared" si="453"/>
        <v/>
      </c>
    </row>
    <row r="8618" spans="11:11" x14ac:dyDescent="0.25">
      <c r="K8618" s="31" t="str">
        <f t="shared" si="453"/>
        <v/>
      </c>
    </row>
    <row r="8619" spans="11:11" x14ac:dyDescent="0.25">
      <c r="K8619" s="31" t="str">
        <f t="shared" si="453"/>
        <v/>
      </c>
    </row>
    <row r="8620" spans="11:11" x14ac:dyDescent="0.25">
      <c r="K8620" s="31" t="str">
        <f t="shared" si="453"/>
        <v/>
      </c>
    </row>
    <row r="8621" spans="11:11" x14ac:dyDescent="0.25">
      <c r="K8621" s="31" t="str">
        <f t="shared" si="453"/>
        <v/>
      </c>
    </row>
    <row r="8622" spans="11:11" x14ac:dyDescent="0.25">
      <c r="K8622" s="31" t="str">
        <f t="shared" si="453"/>
        <v/>
      </c>
    </row>
    <row r="8623" spans="11:11" x14ac:dyDescent="0.25">
      <c r="K8623" s="31" t="str">
        <f t="shared" si="453"/>
        <v/>
      </c>
    </row>
    <row r="8624" spans="11:11" x14ac:dyDescent="0.25">
      <c r="K8624" s="31" t="str">
        <f t="shared" si="453"/>
        <v/>
      </c>
    </row>
    <row r="8625" spans="11:11" x14ac:dyDescent="0.25">
      <c r="K8625" s="31" t="str">
        <f t="shared" si="453"/>
        <v/>
      </c>
    </row>
    <row r="8626" spans="11:11" x14ac:dyDescent="0.25">
      <c r="K8626" s="31" t="str">
        <f t="shared" si="453"/>
        <v/>
      </c>
    </row>
    <row r="8627" spans="11:11" x14ac:dyDescent="0.25">
      <c r="K8627" s="31" t="str">
        <f t="shared" si="453"/>
        <v/>
      </c>
    </row>
    <row r="8628" spans="11:11" x14ac:dyDescent="0.25">
      <c r="K8628" s="31" t="str">
        <f t="shared" si="453"/>
        <v/>
      </c>
    </row>
    <row r="8629" spans="11:11" x14ac:dyDescent="0.25">
      <c r="K8629" s="31" t="str">
        <f t="shared" si="453"/>
        <v/>
      </c>
    </row>
    <row r="8630" spans="11:11" x14ac:dyDescent="0.25">
      <c r="K8630" s="31" t="str">
        <f t="shared" si="453"/>
        <v/>
      </c>
    </row>
    <row r="8631" spans="11:11" x14ac:dyDescent="0.25">
      <c r="K8631" s="31" t="str">
        <f t="shared" si="453"/>
        <v/>
      </c>
    </row>
    <row r="8632" spans="11:11" x14ac:dyDescent="0.25">
      <c r="K8632" s="31" t="str">
        <f t="shared" si="453"/>
        <v/>
      </c>
    </row>
    <row r="8633" spans="11:11" x14ac:dyDescent="0.25">
      <c r="K8633" s="31" t="str">
        <f t="shared" si="453"/>
        <v/>
      </c>
    </row>
    <row r="8634" spans="11:11" x14ac:dyDescent="0.25">
      <c r="K8634" s="31" t="str">
        <f t="shared" si="453"/>
        <v/>
      </c>
    </row>
    <row r="8635" spans="11:11" x14ac:dyDescent="0.25">
      <c r="K8635" s="31" t="str">
        <f t="shared" si="453"/>
        <v/>
      </c>
    </row>
    <row r="8636" spans="11:11" x14ac:dyDescent="0.25">
      <c r="K8636" s="31" t="str">
        <f t="shared" si="453"/>
        <v/>
      </c>
    </row>
    <row r="8637" spans="11:11" x14ac:dyDescent="0.25">
      <c r="K8637" s="31" t="str">
        <f t="shared" si="453"/>
        <v/>
      </c>
    </row>
    <row r="8638" spans="11:11" x14ac:dyDescent="0.25">
      <c r="K8638" s="31" t="str">
        <f t="shared" si="453"/>
        <v/>
      </c>
    </row>
    <row r="8639" spans="11:11" x14ac:dyDescent="0.25">
      <c r="K8639" s="31" t="str">
        <f t="shared" si="453"/>
        <v/>
      </c>
    </row>
    <row r="8640" spans="11:11" x14ac:dyDescent="0.25">
      <c r="K8640" s="31" t="str">
        <f t="shared" si="453"/>
        <v/>
      </c>
    </row>
    <row r="8641" spans="11:11" x14ac:dyDescent="0.25">
      <c r="K8641" s="31" t="str">
        <f t="shared" si="453"/>
        <v/>
      </c>
    </row>
    <row r="8642" spans="11:11" x14ac:dyDescent="0.25">
      <c r="K8642" s="31" t="str">
        <f t="shared" si="453"/>
        <v/>
      </c>
    </row>
    <row r="8643" spans="11:11" x14ac:dyDescent="0.25">
      <c r="K8643" s="31" t="str">
        <f t="shared" si="453"/>
        <v/>
      </c>
    </row>
    <row r="8644" spans="11:11" x14ac:dyDescent="0.25">
      <c r="K8644" s="31" t="str">
        <f t="shared" si="453"/>
        <v/>
      </c>
    </row>
    <row r="8645" spans="11:11" x14ac:dyDescent="0.25">
      <c r="K8645" s="31" t="str">
        <f t="shared" si="453"/>
        <v/>
      </c>
    </row>
    <row r="8646" spans="11:11" x14ac:dyDescent="0.25">
      <c r="K8646" s="31" t="str">
        <f t="shared" si="453"/>
        <v/>
      </c>
    </row>
    <row r="8647" spans="11:11" x14ac:dyDescent="0.25">
      <c r="K8647" s="31" t="str">
        <f t="shared" si="453"/>
        <v/>
      </c>
    </row>
    <row r="8648" spans="11:11" x14ac:dyDescent="0.25">
      <c r="K8648" s="31" t="str">
        <f t="shared" ref="K8648:K8711" si="454">IF(LEN(F8648)&gt;0,IF(LEN(G8648)&gt;0,IF(LEN(C8648)&gt;1,IF(ISBLANK($H$5),"Error: No ha ingresado el Mes",IF(ISBLANK($I$5),"Error: No ha ingresado el Año",IF(L8648="SI","Error Codigo de Servicio Invalido",""))),"Error: No ha ingresado empresa"),""),"")</f>
        <v/>
      </c>
    </row>
    <row r="8649" spans="11:11" x14ac:dyDescent="0.25">
      <c r="K8649" s="31" t="str">
        <f t="shared" si="454"/>
        <v/>
      </c>
    </row>
    <row r="8650" spans="11:11" x14ac:dyDescent="0.25">
      <c r="K8650" s="31" t="str">
        <f t="shared" si="454"/>
        <v/>
      </c>
    </row>
    <row r="8651" spans="11:11" x14ac:dyDescent="0.25">
      <c r="K8651" s="31" t="str">
        <f t="shared" si="454"/>
        <v/>
      </c>
    </row>
    <row r="8652" spans="11:11" x14ac:dyDescent="0.25">
      <c r="K8652" s="31" t="str">
        <f t="shared" si="454"/>
        <v/>
      </c>
    </row>
    <row r="8653" spans="11:11" x14ac:dyDescent="0.25">
      <c r="K8653" s="31" t="str">
        <f t="shared" si="454"/>
        <v/>
      </c>
    </row>
    <row r="8654" spans="11:11" x14ac:dyDescent="0.25">
      <c r="K8654" s="31" t="str">
        <f t="shared" si="454"/>
        <v/>
      </c>
    </row>
    <row r="8655" spans="11:11" x14ac:dyDescent="0.25">
      <c r="K8655" s="31" t="str">
        <f t="shared" si="454"/>
        <v/>
      </c>
    </row>
    <row r="8656" spans="11:11" x14ac:dyDescent="0.25">
      <c r="K8656" s="31" t="str">
        <f t="shared" si="454"/>
        <v/>
      </c>
    </row>
    <row r="8657" spans="11:11" x14ac:dyDescent="0.25">
      <c r="K8657" s="31" t="str">
        <f t="shared" si="454"/>
        <v/>
      </c>
    </row>
    <row r="8658" spans="11:11" x14ac:dyDescent="0.25">
      <c r="K8658" s="31" t="str">
        <f t="shared" si="454"/>
        <v/>
      </c>
    </row>
    <row r="8659" spans="11:11" x14ac:dyDescent="0.25">
      <c r="K8659" s="31" t="str">
        <f t="shared" si="454"/>
        <v/>
      </c>
    </row>
    <row r="8660" spans="11:11" x14ac:dyDescent="0.25">
      <c r="K8660" s="31" t="str">
        <f t="shared" si="454"/>
        <v/>
      </c>
    </row>
    <row r="8661" spans="11:11" x14ac:dyDescent="0.25">
      <c r="K8661" s="31" t="str">
        <f t="shared" si="454"/>
        <v/>
      </c>
    </row>
    <row r="8662" spans="11:11" x14ac:dyDescent="0.25">
      <c r="K8662" s="31" t="str">
        <f t="shared" si="454"/>
        <v/>
      </c>
    </row>
    <row r="8663" spans="11:11" x14ac:dyDescent="0.25">
      <c r="K8663" s="31" t="str">
        <f t="shared" si="454"/>
        <v/>
      </c>
    </row>
    <row r="8664" spans="11:11" x14ac:dyDescent="0.25">
      <c r="K8664" s="31" t="str">
        <f t="shared" si="454"/>
        <v/>
      </c>
    </row>
    <row r="8665" spans="11:11" x14ac:dyDescent="0.25">
      <c r="K8665" s="31" t="str">
        <f t="shared" si="454"/>
        <v/>
      </c>
    </row>
    <row r="8666" spans="11:11" x14ac:dyDescent="0.25">
      <c r="K8666" s="31" t="str">
        <f t="shared" si="454"/>
        <v/>
      </c>
    </row>
    <row r="8667" spans="11:11" x14ac:dyDescent="0.25">
      <c r="K8667" s="31" t="str">
        <f t="shared" si="454"/>
        <v/>
      </c>
    </row>
    <row r="8668" spans="11:11" x14ac:dyDescent="0.25">
      <c r="K8668" s="31" t="str">
        <f t="shared" si="454"/>
        <v/>
      </c>
    </row>
    <row r="8669" spans="11:11" x14ac:dyDescent="0.25">
      <c r="K8669" s="31" t="str">
        <f t="shared" si="454"/>
        <v/>
      </c>
    </row>
    <row r="8670" spans="11:11" x14ac:dyDescent="0.25">
      <c r="K8670" s="31" t="str">
        <f t="shared" si="454"/>
        <v/>
      </c>
    </row>
    <row r="8671" spans="11:11" x14ac:dyDescent="0.25">
      <c r="K8671" s="31" t="str">
        <f t="shared" si="454"/>
        <v/>
      </c>
    </row>
    <row r="8672" spans="11:11" x14ac:dyDescent="0.25">
      <c r="K8672" s="31" t="str">
        <f t="shared" si="454"/>
        <v/>
      </c>
    </row>
    <row r="8673" spans="11:11" x14ac:dyDescent="0.25">
      <c r="K8673" s="31" t="str">
        <f t="shared" si="454"/>
        <v/>
      </c>
    </row>
    <row r="8674" spans="11:11" x14ac:dyDescent="0.25">
      <c r="K8674" s="31" t="str">
        <f t="shared" si="454"/>
        <v/>
      </c>
    </row>
    <row r="8675" spans="11:11" x14ac:dyDescent="0.25">
      <c r="K8675" s="31" t="str">
        <f t="shared" si="454"/>
        <v/>
      </c>
    </row>
    <row r="8676" spans="11:11" x14ac:dyDescent="0.25">
      <c r="K8676" s="31" t="str">
        <f t="shared" si="454"/>
        <v/>
      </c>
    </row>
    <row r="8677" spans="11:11" x14ac:dyDescent="0.25">
      <c r="K8677" s="31" t="str">
        <f t="shared" si="454"/>
        <v/>
      </c>
    </row>
    <row r="8678" spans="11:11" x14ac:dyDescent="0.25">
      <c r="K8678" s="31" t="str">
        <f t="shared" si="454"/>
        <v/>
      </c>
    </row>
    <row r="8679" spans="11:11" x14ac:dyDescent="0.25">
      <c r="K8679" s="31" t="str">
        <f t="shared" si="454"/>
        <v/>
      </c>
    </row>
    <row r="8680" spans="11:11" x14ac:dyDescent="0.25">
      <c r="K8680" s="31" t="str">
        <f t="shared" si="454"/>
        <v/>
      </c>
    </row>
    <row r="8681" spans="11:11" x14ac:dyDescent="0.25">
      <c r="K8681" s="31" t="str">
        <f t="shared" si="454"/>
        <v/>
      </c>
    </row>
    <row r="8682" spans="11:11" x14ac:dyDescent="0.25">
      <c r="K8682" s="31" t="str">
        <f t="shared" si="454"/>
        <v/>
      </c>
    </row>
    <row r="8683" spans="11:11" x14ac:dyDescent="0.25">
      <c r="K8683" s="31" t="str">
        <f t="shared" si="454"/>
        <v/>
      </c>
    </row>
    <row r="8684" spans="11:11" x14ac:dyDescent="0.25">
      <c r="K8684" s="31" t="str">
        <f t="shared" si="454"/>
        <v/>
      </c>
    </row>
    <row r="8685" spans="11:11" x14ac:dyDescent="0.25">
      <c r="K8685" s="31" t="str">
        <f t="shared" si="454"/>
        <v/>
      </c>
    </row>
    <row r="8686" spans="11:11" x14ac:dyDescent="0.25">
      <c r="K8686" s="31" t="str">
        <f t="shared" si="454"/>
        <v/>
      </c>
    </row>
    <row r="8687" spans="11:11" x14ac:dyDescent="0.25">
      <c r="K8687" s="31" t="str">
        <f t="shared" si="454"/>
        <v/>
      </c>
    </row>
    <row r="8688" spans="11:11" x14ac:dyDescent="0.25">
      <c r="K8688" s="31" t="str">
        <f t="shared" si="454"/>
        <v/>
      </c>
    </row>
    <row r="8689" spans="11:11" x14ac:dyDescent="0.25">
      <c r="K8689" s="31" t="str">
        <f t="shared" si="454"/>
        <v/>
      </c>
    </row>
    <row r="8690" spans="11:11" x14ac:dyDescent="0.25">
      <c r="K8690" s="31" t="str">
        <f t="shared" si="454"/>
        <v/>
      </c>
    </row>
    <row r="8691" spans="11:11" x14ac:dyDescent="0.25">
      <c r="K8691" s="31" t="str">
        <f t="shared" si="454"/>
        <v/>
      </c>
    </row>
    <row r="8692" spans="11:11" x14ac:dyDescent="0.25">
      <c r="K8692" s="31" t="str">
        <f t="shared" si="454"/>
        <v/>
      </c>
    </row>
    <row r="8693" spans="11:11" x14ac:dyDescent="0.25">
      <c r="K8693" s="31" t="str">
        <f t="shared" si="454"/>
        <v/>
      </c>
    </row>
    <row r="8694" spans="11:11" x14ac:dyDescent="0.25">
      <c r="K8694" s="31" t="str">
        <f t="shared" si="454"/>
        <v/>
      </c>
    </row>
    <row r="8695" spans="11:11" x14ac:dyDescent="0.25">
      <c r="K8695" s="31" t="str">
        <f t="shared" si="454"/>
        <v/>
      </c>
    </row>
    <row r="8696" spans="11:11" x14ac:dyDescent="0.25">
      <c r="K8696" s="31" t="str">
        <f t="shared" si="454"/>
        <v/>
      </c>
    </row>
    <row r="8697" spans="11:11" x14ac:dyDescent="0.25">
      <c r="K8697" s="31" t="str">
        <f t="shared" si="454"/>
        <v/>
      </c>
    </row>
    <row r="8698" spans="11:11" x14ac:dyDescent="0.25">
      <c r="K8698" s="31" t="str">
        <f t="shared" si="454"/>
        <v/>
      </c>
    </row>
    <row r="8699" spans="11:11" x14ac:dyDescent="0.25">
      <c r="K8699" s="31" t="str">
        <f t="shared" si="454"/>
        <v/>
      </c>
    </row>
    <row r="8700" spans="11:11" x14ac:dyDescent="0.25">
      <c r="K8700" s="31" t="str">
        <f t="shared" si="454"/>
        <v/>
      </c>
    </row>
    <row r="8701" spans="11:11" x14ac:dyDescent="0.25">
      <c r="K8701" s="31" t="str">
        <f t="shared" si="454"/>
        <v/>
      </c>
    </row>
    <row r="8702" spans="11:11" x14ac:dyDescent="0.25">
      <c r="K8702" s="31" t="str">
        <f t="shared" si="454"/>
        <v/>
      </c>
    </row>
    <row r="8703" spans="11:11" x14ac:dyDescent="0.25">
      <c r="K8703" s="31" t="str">
        <f t="shared" si="454"/>
        <v/>
      </c>
    </row>
    <row r="8704" spans="11:11" x14ac:dyDescent="0.25">
      <c r="K8704" s="31" t="str">
        <f t="shared" si="454"/>
        <v/>
      </c>
    </row>
    <row r="8705" spans="11:11" x14ac:dyDescent="0.25">
      <c r="K8705" s="31" t="str">
        <f t="shared" si="454"/>
        <v/>
      </c>
    </row>
    <row r="8706" spans="11:11" x14ac:dyDescent="0.25">
      <c r="K8706" s="31" t="str">
        <f t="shared" si="454"/>
        <v/>
      </c>
    </row>
    <row r="8707" spans="11:11" x14ac:dyDescent="0.25">
      <c r="K8707" s="31" t="str">
        <f t="shared" si="454"/>
        <v/>
      </c>
    </row>
    <row r="8708" spans="11:11" x14ac:dyDescent="0.25">
      <c r="K8708" s="31" t="str">
        <f t="shared" si="454"/>
        <v/>
      </c>
    </row>
    <row r="8709" spans="11:11" x14ac:dyDescent="0.25">
      <c r="K8709" s="31" t="str">
        <f t="shared" si="454"/>
        <v/>
      </c>
    </row>
    <row r="8710" spans="11:11" x14ac:dyDescent="0.25">
      <c r="K8710" s="31" t="str">
        <f t="shared" si="454"/>
        <v/>
      </c>
    </row>
    <row r="8711" spans="11:11" x14ac:dyDescent="0.25">
      <c r="K8711" s="31" t="str">
        <f t="shared" si="454"/>
        <v/>
      </c>
    </row>
    <row r="8712" spans="11:11" x14ac:dyDescent="0.25">
      <c r="K8712" s="31" t="str">
        <f t="shared" ref="K8712:K8775" si="455">IF(LEN(F8712)&gt;0,IF(LEN(G8712)&gt;0,IF(LEN(C8712)&gt;1,IF(ISBLANK($H$5),"Error: No ha ingresado el Mes",IF(ISBLANK($I$5),"Error: No ha ingresado el Año",IF(L8712="SI","Error Codigo de Servicio Invalido",""))),"Error: No ha ingresado empresa"),""),"")</f>
        <v/>
      </c>
    </row>
    <row r="8713" spans="11:11" x14ac:dyDescent="0.25">
      <c r="K8713" s="31" t="str">
        <f t="shared" si="455"/>
        <v/>
      </c>
    </row>
    <row r="8714" spans="11:11" x14ac:dyDescent="0.25">
      <c r="K8714" s="31" t="str">
        <f t="shared" si="455"/>
        <v/>
      </c>
    </row>
    <row r="8715" spans="11:11" x14ac:dyDescent="0.25">
      <c r="K8715" s="31" t="str">
        <f t="shared" si="455"/>
        <v/>
      </c>
    </row>
    <row r="8716" spans="11:11" x14ac:dyDescent="0.25">
      <c r="K8716" s="31" t="str">
        <f t="shared" si="455"/>
        <v/>
      </c>
    </row>
    <row r="8717" spans="11:11" x14ac:dyDescent="0.25">
      <c r="K8717" s="31" t="str">
        <f t="shared" si="455"/>
        <v/>
      </c>
    </row>
    <row r="8718" spans="11:11" x14ac:dyDescent="0.25">
      <c r="K8718" s="31" t="str">
        <f t="shared" si="455"/>
        <v/>
      </c>
    </row>
    <row r="8719" spans="11:11" x14ac:dyDescent="0.25">
      <c r="K8719" s="31" t="str">
        <f t="shared" si="455"/>
        <v/>
      </c>
    </row>
    <row r="8720" spans="11:11" x14ac:dyDescent="0.25">
      <c r="K8720" s="31" t="str">
        <f t="shared" si="455"/>
        <v/>
      </c>
    </row>
    <row r="8721" spans="11:11" x14ac:dyDescent="0.25">
      <c r="K8721" s="31" t="str">
        <f t="shared" si="455"/>
        <v/>
      </c>
    </row>
    <row r="8722" spans="11:11" x14ac:dyDescent="0.25">
      <c r="K8722" s="31" t="str">
        <f t="shared" si="455"/>
        <v/>
      </c>
    </row>
    <row r="8723" spans="11:11" x14ac:dyDescent="0.25">
      <c r="K8723" s="31" t="str">
        <f t="shared" si="455"/>
        <v/>
      </c>
    </row>
    <row r="8724" spans="11:11" x14ac:dyDescent="0.25">
      <c r="K8724" s="31" t="str">
        <f t="shared" si="455"/>
        <v/>
      </c>
    </row>
    <row r="8725" spans="11:11" x14ac:dyDescent="0.25">
      <c r="K8725" s="31" t="str">
        <f t="shared" si="455"/>
        <v/>
      </c>
    </row>
    <row r="8726" spans="11:11" x14ac:dyDescent="0.25">
      <c r="K8726" s="31" t="str">
        <f t="shared" si="455"/>
        <v/>
      </c>
    </row>
    <row r="8727" spans="11:11" x14ac:dyDescent="0.25">
      <c r="K8727" s="31" t="str">
        <f t="shared" si="455"/>
        <v/>
      </c>
    </row>
    <row r="8728" spans="11:11" x14ac:dyDescent="0.25">
      <c r="K8728" s="31" t="str">
        <f t="shared" si="455"/>
        <v/>
      </c>
    </row>
    <row r="8729" spans="11:11" x14ac:dyDescent="0.25">
      <c r="K8729" s="31" t="str">
        <f t="shared" si="455"/>
        <v/>
      </c>
    </row>
    <row r="8730" spans="11:11" x14ac:dyDescent="0.25">
      <c r="K8730" s="31" t="str">
        <f t="shared" si="455"/>
        <v/>
      </c>
    </row>
    <row r="8731" spans="11:11" x14ac:dyDescent="0.25">
      <c r="K8731" s="31" t="str">
        <f t="shared" si="455"/>
        <v/>
      </c>
    </row>
    <row r="8732" spans="11:11" x14ac:dyDescent="0.25">
      <c r="K8732" s="31" t="str">
        <f t="shared" si="455"/>
        <v/>
      </c>
    </row>
    <row r="8733" spans="11:11" x14ac:dyDescent="0.25">
      <c r="K8733" s="31" t="str">
        <f t="shared" si="455"/>
        <v/>
      </c>
    </row>
    <row r="8734" spans="11:11" x14ac:dyDescent="0.25">
      <c r="K8734" s="31" t="str">
        <f t="shared" si="455"/>
        <v/>
      </c>
    </row>
    <row r="8735" spans="11:11" x14ac:dyDescent="0.25">
      <c r="K8735" s="31" t="str">
        <f t="shared" si="455"/>
        <v/>
      </c>
    </row>
    <row r="8736" spans="11:11" x14ac:dyDescent="0.25">
      <c r="K8736" s="31" t="str">
        <f t="shared" si="455"/>
        <v/>
      </c>
    </row>
    <row r="8737" spans="11:11" x14ac:dyDescent="0.25">
      <c r="K8737" s="31" t="str">
        <f t="shared" si="455"/>
        <v/>
      </c>
    </row>
    <row r="8738" spans="11:11" x14ac:dyDescent="0.25">
      <c r="K8738" s="31" t="str">
        <f t="shared" si="455"/>
        <v/>
      </c>
    </row>
    <row r="8739" spans="11:11" x14ac:dyDescent="0.25">
      <c r="K8739" s="31" t="str">
        <f t="shared" si="455"/>
        <v/>
      </c>
    </row>
    <row r="8740" spans="11:11" x14ac:dyDescent="0.25">
      <c r="K8740" s="31" t="str">
        <f t="shared" si="455"/>
        <v/>
      </c>
    </row>
    <row r="8741" spans="11:11" x14ac:dyDescent="0.25">
      <c r="K8741" s="31" t="str">
        <f t="shared" si="455"/>
        <v/>
      </c>
    </row>
    <row r="8742" spans="11:11" x14ac:dyDescent="0.25">
      <c r="K8742" s="31" t="str">
        <f t="shared" si="455"/>
        <v/>
      </c>
    </row>
    <row r="8743" spans="11:11" x14ac:dyDescent="0.25">
      <c r="K8743" s="31" t="str">
        <f t="shared" si="455"/>
        <v/>
      </c>
    </row>
    <row r="8744" spans="11:11" x14ac:dyDescent="0.25">
      <c r="K8744" s="31" t="str">
        <f t="shared" si="455"/>
        <v/>
      </c>
    </row>
    <row r="8745" spans="11:11" x14ac:dyDescent="0.25">
      <c r="K8745" s="31" t="str">
        <f t="shared" si="455"/>
        <v/>
      </c>
    </row>
    <row r="8746" spans="11:11" x14ac:dyDescent="0.25">
      <c r="K8746" s="31" t="str">
        <f t="shared" si="455"/>
        <v/>
      </c>
    </row>
    <row r="8747" spans="11:11" x14ac:dyDescent="0.25">
      <c r="K8747" s="31" t="str">
        <f t="shared" si="455"/>
        <v/>
      </c>
    </row>
    <row r="8748" spans="11:11" x14ac:dyDescent="0.25">
      <c r="K8748" s="31" t="str">
        <f t="shared" si="455"/>
        <v/>
      </c>
    </row>
    <row r="8749" spans="11:11" x14ac:dyDescent="0.25">
      <c r="K8749" s="31" t="str">
        <f t="shared" si="455"/>
        <v/>
      </c>
    </row>
    <row r="8750" spans="11:11" x14ac:dyDescent="0.25">
      <c r="K8750" s="31" t="str">
        <f t="shared" si="455"/>
        <v/>
      </c>
    </row>
    <row r="8751" spans="11:11" x14ac:dyDescent="0.25">
      <c r="K8751" s="31" t="str">
        <f t="shared" si="455"/>
        <v/>
      </c>
    </row>
    <row r="8752" spans="11:11" x14ac:dyDescent="0.25">
      <c r="K8752" s="31" t="str">
        <f t="shared" si="455"/>
        <v/>
      </c>
    </row>
    <row r="8753" spans="11:11" x14ac:dyDescent="0.25">
      <c r="K8753" s="31" t="str">
        <f t="shared" si="455"/>
        <v/>
      </c>
    </row>
    <row r="8754" spans="11:11" x14ac:dyDescent="0.25">
      <c r="K8754" s="31" t="str">
        <f t="shared" si="455"/>
        <v/>
      </c>
    </row>
    <row r="8755" spans="11:11" x14ac:dyDescent="0.25">
      <c r="K8755" s="31" t="str">
        <f t="shared" si="455"/>
        <v/>
      </c>
    </row>
    <row r="8756" spans="11:11" x14ac:dyDescent="0.25">
      <c r="K8756" s="31" t="str">
        <f t="shared" si="455"/>
        <v/>
      </c>
    </row>
    <row r="8757" spans="11:11" x14ac:dyDescent="0.25">
      <c r="K8757" s="31" t="str">
        <f t="shared" si="455"/>
        <v/>
      </c>
    </row>
    <row r="8758" spans="11:11" x14ac:dyDescent="0.25">
      <c r="K8758" s="31" t="str">
        <f t="shared" si="455"/>
        <v/>
      </c>
    </row>
    <row r="8759" spans="11:11" x14ac:dyDescent="0.25">
      <c r="K8759" s="31" t="str">
        <f t="shared" si="455"/>
        <v/>
      </c>
    </row>
    <row r="8760" spans="11:11" x14ac:dyDescent="0.25">
      <c r="K8760" s="31" t="str">
        <f t="shared" si="455"/>
        <v/>
      </c>
    </row>
    <row r="8761" spans="11:11" x14ac:dyDescent="0.25">
      <c r="K8761" s="31" t="str">
        <f t="shared" si="455"/>
        <v/>
      </c>
    </row>
    <row r="8762" spans="11:11" x14ac:dyDescent="0.25">
      <c r="K8762" s="31" t="str">
        <f t="shared" si="455"/>
        <v/>
      </c>
    </row>
    <row r="8763" spans="11:11" x14ac:dyDescent="0.25">
      <c r="K8763" s="31" t="str">
        <f t="shared" si="455"/>
        <v/>
      </c>
    </row>
    <row r="8764" spans="11:11" x14ac:dyDescent="0.25">
      <c r="K8764" s="31" t="str">
        <f t="shared" si="455"/>
        <v/>
      </c>
    </row>
    <row r="8765" spans="11:11" x14ac:dyDescent="0.25">
      <c r="K8765" s="31" t="str">
        <f t="shared" si="455"/>
        <v/>
      </c>
    </row>
    <row r="8766" spans="11:11" x14ac:dyDescent="0.25">
      <c r="K8766" s="31" t="str">
        <f t="shared" si="455"/>
        <v/>
      </c>
    </row>
    <row r="8767" spans="11:11" x14ac:dyDescent="0.25">
      <c r="K8767" s="31" t="str">
        <f t="shared" si="455"/>
        <v/>
      </c>
    </row>
    <row r="8768" spans="11:11" x14ac:dyDescent="0.25">
      <c r="K8768" s="31" t="str">
        <f t="shared" si="455"/>
        <v/>
      </c>
    </row>
    <row r="8769" spans="11:11" x14ac:dyDescent="0.25">
      <c r="K8769" s="31" t="str">
        <f t="shared" si="455"/>
        <v/>
      </c>
    </row>
    <row r="8770" spans="11:11" x14ac:dyDescent="0.25">
      <c r="K8770" s="31" t="str">
        <f t="shared" si="455"/>
        <v/>
      </c>
    </row>
    <row r="8771" spans="11:11" x14ac:dyDescent="0.25">
      <c r="K8771" s="31" t="str">
        <f t="shared" si="455"/>
        <v/>
      </c>
    </row>
    <row r="8772" spans="11:11" x14ac:dyDescent="0.25">
      <c r="K8772" s="31" t="str">
        <f t="shared" si="455"/>
        <v/>
      </c>
    </row>
    <row r="8773" spans="11:11" x14ac:dyDescent="0.25">
      <c r="K8773" s="31" t="str">
        <f t="shared" si="455"/>
        <v/>
      </c>
    </row>
    <row r="8774" spans="11:11" x14ac:dyDescent="0.25">
      <c r="K8774" s="31" t="str">
        <f t="shared" si="455"/>
        <v/>
      </c>
    </row>
    <row r="8775" spans="11:11" x14ac:dyDescent="0.25">
      <c r="K8775" s="31" t="str">
        <f t="shared" si="455"/>
        <v/>
      </c>
    </row>
    <row r="8776" spans="11:11" x14ac:dyDescent="0.25">
      <c r="K8776" s="31" t="str">
        <f t="shared" ref="K8776:K8839" si="456">IF(LEN(F8776)&gt;0,IF(LEN(G8776)&gt;0,IF(LEN(C8776)&gt;1,IF(ISBLANK($H$5),"Error: No ha ingresado el Mes",IF(ISBLANK($I$5),"Error: No ha ingresado el Año",IF(L8776="SI","Error Codigo de Servicio Invalido",""))),"Error: No ha ingresado empresa"),""),"")</f>
        <v/>
      </c>
    </row>
    <row r="8777" spans="11:11" x14ac:dyDescent="0.25">
      <c r="K8777" s="31" t="str">
        <f t="shared" si="456"/>
        <v/>
      </c>
    </row>
    <row r="8778" spans="11:11" x14ac:dyDescent="0.25">
      <c r="K8778" s="31" t="str">
        <f t="shared" si="456"/>
        <v/>
      </c>
    </row>
    <row r="8779" spans="11:11" x14ac:dyDescent="0.25">
      <c r="K8779" s="31" t="str">
        <f t="shared" si="456"/>
        <v/>
      </c>
    </row>
    <row r="8780" spans="11:11" x14ac:dyDescent="0.25">
      <c r="K8780" s="31" t="str">
        <f t="shared" si="456"/>
        <v/>
      </c>
    </row>
    <row r="8781" spans="11:11" x14ac:dyDescent="0.25">
      <c r="K8781" s="31" t="str">
        <f t="shared" si="456"/>
        <v/>
      </c>
    </row>
    <row r="8782" spans="11:11" x14ac:dyDescent="0.25">
      <c r="K8782" s="31" t="str">
        <f t="shared" si="456"/>
        <v/>
      </c>
    </row>
    <row r="8783" spans="11:11" x14ac:dyDescent="0.25">
      <c r="K8783" s="31" t="str">
        <f t="shared" si="456"/>
        <v/>
      </c>
    </row>
    <row r="8784" spans="11:11" x14ac:dyDescent="0.25">
      <c r="K8784" s="31" t="str">
        <f t="shared" si="456"/>
        <v/>
      </c>
    </row>
    <row r="8785" spans="11:11" x14ac:dyDescent="0.25">
      <c r="K8785" s="31" t="str">
        <f t="shared" si="456"/>
        <v/>
      </c>
    </row>
    <row r="8786" spans="11:11" x14ac:dyDescent="0.25">
      <c r="K8786" s="31" t="str">
        <f t="shared" si="456"/>
        <v/>
      </c>
    </row>
    <row r="8787" spans="11:11" x14ac:dyDescent="0.25">
      <c r="K8787" s="31" t="str">
        <f t="shared" si="456"/>
        <v/>
      </c>
    </row>
    <row r="8788" spans="11:11" x14ac:dyDescent="0.25">
      <c r="K8788" s="31" t="str">
        <f t="shared" si="456"/>
        <v/>
      </c>
    </row>
    <row r="8789" spans="11:11" x14ac:dyDescent="0.25">
      <c r="K8789" s="31" t="str">
        <f t="shared" si="456"/>
        <v/>
      </c>
    </row>
    <row r="8790" spans="11:11" x14ac:dyDescent="0.25">
      <c r="K8790" s="31" t="str">
        <f t="shared" si="456"/>
        <v/>
      </c>
    </row>
    <row r="8791" spans="11:11" x14ac:dyDescent="0.25">
      <c r="K8791" s="31" t="str">
        <f t="shared" si="456"/>
        <v/>
      </c>
    </row>
    <row r="8792" spans="11:11" x14ac:dyDescent="0.25">
      <c r="K8792" s="31" t="str">
        <f t="shared" si="456"/>
        <v/>
      </c>
    </row>
    <row r="8793" spans="11:11" x14ac:dyDescent="0.25">
      <c r="K8793" s="31" t="str">
        <f t="shared" si="456"/>
        <v/>
      </c>
    </row>
    <row r="8794" spans="11:11" x14ac:dyDescent="0.25">
      <c r="K8794" s="31" t="str">
        <f t="shared" si="456"/>
        <v/>
      </c>
    </row>
    <row r="8795" spans="11:11" x14ac:dyDescent="0.25">
      <c r="K8795" s="31" t="str">
        <f t="shared" si="456"/>
        <v/>
      </c>
    </row>
    <row r="8796" spans="11:11" x14ac:dyDescent="0.25">
      <c r="K8796" s="31" t="str">
        <f t="shared" si="456"/>
        <v/>
      </c>
    </row>
    <row r="8797" spans="11:11" x14ac:dyDescent="0.25">
      <c r="K8797" s="31" t="str">
        <f t="shared" si="456"/>
        <v/>
      </c>
    </row>
    <row r="8798" spans="11:11" x14ac:dyDescent="0.25">
      <c r="K8798" s="31" t="str">
        <f t="shared" si="456"/>
        <v/>
      </c>
    </row>
    <row r="8799" spans="11:11" x14ac:dyDescent="0.25">
      <c r="K8799" s="31" t="str">
        <f t="shared" si="456"/>
        <v/>
      </c>
    </row>
    <row r="8800" spans="11:11" x14ac:dyDescent="0.25">
      <c r="K8800" s="31" t="str">
        <f t="shared" si="456"/>
        <v/>
      </c>
    </row>
    <row r="8801" spans="11:11" x14ac:dyDescent="0.25">
      <c r="K8801" s="31" t="str">
        <f t="shared" si="456"/>
        <v/>
      </c>
    </row>
    <row r="8802" spans="11:11" x14ac:dyDescent="0.25">
      <c r="K8802" s="31" t="str">
        <f t="shared" si="456"/>
        <v/>
      </c>
    </row>
    <row r="8803" spans="11:11" x14ac:dyDescent="0.25">
      <c r="K8803" s="31" t="str">
        <f t="shared" si="456"/>
        <v/>
      </c>
    </row>
    <row r="8804" spans="11:11" x14ac:dyDescent="0.25">
      <c r="K8804" s="31" t="str">
        <f t="shared" si="456"/>
        <v/>
      </c>
    </row>
    <row r="8805" spans="11:11" x14ac:dyDescent="0.25">
      <c r="K8805" s="31" t="str">
        <f t="shared" si="456"/>
        <v/>
      </c>
    </row>
    <row r="8806" spans="11:11" x14ac:dyDescent="0.25">
      <c r="K8806" s="31" t="str">
        <f t="shared" si="456"/>
        <v/>
      </c>
    </row>
    <row r="8807" spans="11:11" x14ac:dyDescent="0.25">
      <c r="K8807" s="31" t="str">
        <f t="shared" si="456"/>
        <v/>
      </c>
    </row>
    <row r="8808" spans="11:11" x14ac:dyDescent="0.25">
      <c r="K8808" s="31" t="str">
        <f t="shared" si="456"/>
        <v/>
      </c>
    </row>
    <row r="8809" spans="11:11" x14ac:dyDescent="0.25">
      <c r="K8809" s="31" t="str">
        <f t="shared" si="456"/>
        <v/>
      </c>
    </row>
    <row r="8810" spans="11:11" x14ac:dyDescent="0.25">
      <c r="K8810" s="31" t="str">
        <f t="shared" si="456"/>
        <v/>
      </c>
    </row>
    <row r="8811" spans="11:11" x14ac:dyDescent="0.25">
      <c r="K8811" s="31" t="str">
        <f t="shared" si="456"/>
        <v/>
      </c>
    </row>
    <row r="8812" spans="11:11" x14ac:dyDescent="0.25">
      <c r="K8812" s="31" t="str">
        <f t="shared" si="456"/>
        <v/>
      </c>
    </row>
    <row r="8813" spans="11:11" x14ac:dyDescent="0.25">
      <c r="K8813" s="31" t="str">
        <f t="shared" si="456"/>
        <v/>
      </c>
    </row>
    <row r="8814" spans="11:11" x14ac:dyDescent="0.25">
      <c r="K8814" s="31" t="str">
        <f t="shared" si="456"/>
        <v/>
      </c>
    </row>
    <row r="8815" spans="11:11" x14ac:dyDescent="0.25">
      <c r="K8815" s="31" t="str">
        <f t="shared" si="456"/>
        <v/>
      </c>
    </row>
    <row r="8816" spans="11:11" x14ac:dyDescent="0.25">
      <c r="K8816" s="31" t="str">
        <f t="shared" si="456"/>
        <v/>
      </c>
    </row>
    <row r="8817" spans="11:11" x14ac:dyDescent="0.25">
      <c r="K8817" s="31" t="str">
        <f t="shared" si="456"/>
        <v/>
      </c>
    </row>
    <row r="8818" spans="11:11" x14ac:dyDescent="0.25">
      <c r="K8818" s="31" t="str">
        <f t="shared" si="456"/>
        <v/>
      </c>
    </row>
    <row r="8819" spans="11:11" x14ac:dyDescent="0.25">
      <c r="K8819" s="31" t="str">
        <f t="shared" si="456"/>
        <v/>
      </c>
    </row>
    <row r="8820" spans="11:11" x14ac:dyDescent="0.25">
      <c r="K8820" s="31" t="str">
        <f t="shared" si="456"/>
        <v/>
      </c>
    </row>
    <row r="8821" spans="11:11" x14ac:dyDescent="0.25">
      <c r="K8821" s="31" t="str">
        <f t="shared" si="456"/>
        <v/>
      </c>
    </row>
    <row r="8822" spans="11:11" x14ac:dyDescent="0.25">
      <c r="K8822" s="31" t="str">
        <f t="shared" si="456"/>
        <v/>
      </c>
    </row>
    <row r="8823" spans="11:11" x14ac:dyDescent="0.25">
      <c r="K8823" s="31" t="str">
        <f t="shared" si="456"/>
        <v/>
      </c>
    </row>
    <row r="8824" spans="11:11" x14ac:dyDescent="0.25">
      <c r="K8824" s="31" t="str">
        <f t="shared" si="456"/>
        <v/>
      </c>
    </row>
    <row r="8825" spans="11:11" x14ac:dyDescent="0.25">
      <c r="K8825" s="31" t="str">
        <f t="shared" si="456"/>
        <v/>
      </c>
    </row>
    <row r="8826" spans="11:11" x14ac:dyDescent="0.25">
      <c r="K8826" s="31" t="str">
        <f t="shared" si="456"/>
        <v/>
      </c>
    </row>
    <row r="8827" spans="11:11" x14ac:dyDescent="0.25">
      <c r="K8827" s="31" t="str">
        <f t="shared" si="456"/>
        <v/>
      </c>
    </row>
    <row r="8828" spans="11:11" x14ac:dyDescent="0.25">
      <c r="K8828" s="31" t="str">
        <f t="shared" si="456"/>
        <v/>
      </c>
    </row>
    <row r="8829" spans="11:11" x14ac:dyDescent="0.25">
      <c r="K8829" s="31" t="str">
        <f t="shared" si="456"/>
        <v/>
      </c>
    </row>
    <row r="8830" spans="11:11" x14ac:dyDescent="0.25">
      <c r="K8830" s="31" t="str">
        <f t="shared" si="456"/>
        <v/>
      </c>
    </row>
    <row r="8831" spans="11:11" x14ac:dyDescent="0.25">
      <c r="K8831" s="31" t="str">
        <f t="shared" si="456"/>
        <v/>
      </c>
    </row>
    <row r="8832" spans="11:11" x14ac:dyDescent="0.25">
      <c r="K8832" s="31" t="str">
        <f t="shared" si="456"/>
        <v/>
      </c>
    </row>
    <row r="8833" spans="11:11" x14ac:dyDescent="0.25">
      <c r="K8833" s="31" t="str">
        <f t="shared" si="456"/>
        <v/>
      </c>
    </row>
    <row r="8834" spans="11:11" x14ac:dyDescent="0.25">
      <c r="K8834" s="31" t="str">
        <f t="shared" si="456"/>
        <v/>
      </c>
    </row>
    <row r="8835" spans="11:11" x14ac:dyDescent="0.25">
      <c r="K8835" s="31" t="str">
        <f t="shared" si="456"/>
        <v/>
      </c>
    </row>
    <row r="8836" spans="11:11" x14ac:dyDescent="0.25">
      <c r="K8836" s="31" t="str">
        <f t="shared" si="456"/>
        <v/>
      </c>
    </row>
    <row r="8837" spans="11:11" x14ac:dyDescent="0.25">
      <c r="K8837" s="31" t="str">
        <f t="shared" si="456"/>
        <v/>
      </c>
    </row>
    <row r="8838" spans="11:11" x14ac:dyDescent="0.25">
      <c r="K8838" s="31" t="str">
        <f t="shared" si="456"/>
        <v/>
      </c>
    </row>
    <row r="8839" spans="11:11" x14ac:dyDescent="0.25">
      <c r="K8839" s="31" t="str">
        <f t="shared" si="456"/>
        <v/>
      </c>
    </row>
    <row r="8840" spans="11:11" x14ac:dyDescent="0.25">
      <c r="K8840" s="31" t="str">
        <f t="shared" ref="K8840:K8903" si="457">IF(LEN(F8840)&gt;0,IF(LEN(G8840)&gt;0,IF(LEN(C8840)&gt;1,IF(ISBLANK($H$5),"Error: No ha ingresado el Mes",IF(ISBLANK($I$5),"Error: No ha ingresado el Año",IF(L8840="SI","Error Codigo de Servicio Invalido",""))),"Error: No ha ingresado empresa"),""),"")</f>
        <v/>
      </c>
    </row>
    <row r="8841" spans="11:11" x14ac:dyDescent="0.25">
      <c r="K8841" s="31" t="str">
        <f t="shared" si="457"/>
        <v/>
      </c>
    </row>
    <row r="8842" spans="11:11" x14ac:dyDescent="0.25">
      <c r="K8842" s="31" t="str">
        <f t="shared" si="457"/>
        <v/>
      </c>
    </row>
    <row r="8843" spans="11:11" x14ac:dyDescent="0.25">
      <c r="K8843" s="31" t="str">
        <f t="shared" si="457"/>
        <v/>
      </c>
    </row>
    <row r="8844" spans="11:11" x14ac:dyDescent="0.25">
      <c r="K8844" s="31" t="str">
        <f t="shared" si="457"/>
        <v/>
      </c>
    </row>
    <row r="8845" spans="11:11" x14ac:dyDescent="0.25">
      <c r="K8845" s="31" t="str">
        <f t="shared" si="457"/>
        <v/>
      </c>
    </row>
    <row r="8846" spans="11:11" x14ac:dyDescent="0.25">
      <c r="K8846" s="31" t="str">
        <f t="shared" si="457"/>
        <v/>
      </c>
    </row>
    <row r="8847" spans="11:11" x14ac:dyDescent="0.25">
      <c r="K8847" s="31" t="str">
        <f t="shared" si="457"/>
        <v/>
      </c>
    </row>
    <row r="8848" spans="11:11" x14ac:dyDescent="0.25">
      <c r="K8848" s="31" t="str">
        <f t="shared" si="457"/>
        <v/>
      </c>
    </row>
    <row r="8849" spans="11:11" x14ac:dyDescent="0.25">
      <c r="K8849" s="31" t="str">
        <f t="shared" si="457"/>
        <v/>
      </c>
    </row>
    <row r="8850" spans="11:11" x14ac:dyDescent="0.25">
      <c r="K8850" s="31" t="str">
        <f t="shared" si="457"/>
        <v/>
      </c>
    </row>
    <row r="8851" spans="11:11" x14ac:dyDescent="0.25">
      <c r="K8851" s="31" t="str">
        <f t="shared" si="457"/>
        <v/>
      </c>
    </row>
    <row r="8852" spans="11:11" x14ac:dyDescent="0.25">
      <c r="K8852" s="31" t="str">
        <f t="shared" si="457"/>
        <v/>
      </c>
    </row>
    <row r="8853" spans="11:11" x14ac:dyDescent="0.25">
      <c r="K8853" s="31" t="str">
        <f t="shared" si="457"/>
        <v/>
      </c>
    </row>
    <row r="8854" spans="11:11" x14ac:dyDescent="0.25">
      <c r="K8854" s="31" t="str">
        <f t="shared" si="457"/>
        <v/>
      </c>
    </row>
    <row r="8855" spans="11:11" x14ac:dyDescent="0.25">
      <c r="K8855" s="31" t="str">
        <f t="shared" si="457"/>
        <v/>
      </c>
    </row>
    <row r="8856" spans="11:11" x14ac:dyDescent="0.25">
      <c r="K8856" s="31" t="str">
        <f t="shared" si="457"/>
        <v/>
      </c>
    </row>
    <row r="8857" spans="11:11" x14ac:dyDescent="0.25">
      <c r="K8857" s="31" t="str">
        <f t="shared" si="457"/>
        <v/>
      </c>
    </row>
    <row r="8858" spans="11:11" x14ac:dyDescent="0.25">
      <c r="K8858" s="31" t="str">
        <f t="shared" si="457"/>
        <v/>
      </c>
    </row>
    <row r="8859" spans="11:11" x14ac:dyDescent="0.25">
      <c r="K8859" s="31" t="str">
        <f t="shared" si="457"/>
        <v/>
      </c>
    </row>
    <row r="8860" spans="11:11" x14ac:dyDescent="0.25">
      <c r="K8860" s="31" t="str">
        <f t="shared" si="457"/>
        <v/>
      </c>
    </row>
    <row r="8861" spans="11:11" x14ac:dyDescent="0.25">
      <c r="K8861" s="31" t="str">
        <f t="shared" si="457"/>
        <v/>
      </c>
    </row>
    <row r="8862" spans="11:11" x14ac:dyDescent="0.25">
      <c r="K8862" s="31" t="str">
        <f t="shared" si="457"/>
        <v/>
      </c>
    </row>
    <row r="8863" spans="11:11" x14ac:dyDescent="0.25">
      <c r="K8863" s="31" t="str">
        <f t="shared" si="457"/>
        <v/>
      </c>
    </row>
    <row r="8864" spans="11:11" x14ac:dyDescent="0.25">
      <c r="K8864" s="31" t="str">
        <f t="shared" si="457"/>
        <v/>
      </c>
    </row>
    <row r="8865" spans="11:11" x14ac:dyDescent="0.25">
      <c r="K8865" s="31" t="str">
        <f t="shared" si="457"/>
        <v/>
      </c>
    </row>
    <row r="8866" spans="11:11" x14ac:dyDescent="0.25">
      <c r="K8866" s="31" t="str">
        <f t="shared" si="457"/>
        <v/>
      </c>
    </row>
    <row r="8867" spans="11:11" x14ac:dyDescent="0.25">
      <c r="K8867" s="31" t="str">
        <f t="shared" si="457"/>
        <v/>
      </c>
    </row>
    <row r="8868" spans="11:11" x14ac:dyDescent="0.25">
      <c r="K8868" s="31" t="str">
        <f t="shared" si="457"/>
        <v/>
      </c>
    </row>
    <row r="8869" spans="11:11" x14ac:dyDescent="0.25">
      <c r="K8869" s="31" t="str">
        <f t="shared" si="457"/>
        <v/>
      </c>
    </row>
    <row r="8870" spans="11:11" x14ac:dyDescent="0.25">
      <c r="K8870" s="31" t="str">
        <f t="shared" si="457"/>
        <v/>
      </c>
    </row>
    <row r="8871" spans="11:11" x14ac:dyDescent="0.25">
      <c r="K8871" s="31" t="str">
        <f t="shared" si="457"/>
        <v/>
      </c>
    </row>
    <row r="8872" spans="11:11" x14ac:dyDescent="0.25">
      <c r="K8872" s="31" t="str">
        <f t="shared" si="457"/>
        <v/>
      </c>
    </row>
    <row r="8873" spans="11:11" x14ac:dyDescent="0.25">
      <c r="K8873" s="31" t="str">
        <f t="shared" si="457"/>
        <v/>
      </c>
    </row>
    <row r="8874" spans="11:11" x14ac:dyDescent="0.25">
      <c r="K8874" s="31" t="str">
        <f t="shared" si="457"/>
        <v/>
      </c>
    </row>
    <row r="8875" spans="11:11" x14ac:dyDescent="0.25">
      <c r="K8875" s="31" t="str">
        <f t="shared" si="457"/>
        <v/>
      </c>
    </row>
    <row r="8876" spans="11:11" x14ac:dyDescent="0.25">
      <c r="K8876" s="31" t="str">
        <f t="shared" si="457"/>
        <v/>
      </c>
    </row>
    <row r="8877" spans="11:11" x14ac:dyDescent="0.25">
      <c r="K8877" s="31" t="str">
        <f t="shared" si="457"/>
        <v/>
      </c>
    </row>
    <row r="8878" spans="11:11" x14ac:dyDescent="0.25">
      <c r="K8878" s="31" t="str">
        <f t="shared" si="457"/>
        <v/>
      </c>
    </row>
    <row r="8879" spans="11:11" x14ac:dyDescent="0.25">
      <c r="K8879" s="31" t="str">
        <f t="shared" si="457"/>
        <v/>
      </c>
    </row>
    <row r="8880" spans="11:11" x14ac:dyDescent="0.25">
      <c r="K8880" s="31" t="str">
        <f t="shared" si="457"/>
        <v/>
      </c>
    </row>
    <row r="8881" spans="11:11" x14ac:dyDescent="0.25">
      <c r="K8881" s="31" t="str">
        <f t="shared" si="457"/>
        <v/>
      </c>
    </row>
    <row r="8882" spans="11:11" x14ac:dyDescent="0.25">
      <c r="K8882" s="31" t="str">
        <f t="shared" si="457"/>
        <v/>
      </c>
    </row>
    <row r="8883" spans="11:11" x14ac:dyDescent="0.25">
      <c r="K8883" s="31" t="str">
        <f t="shared" si="457"/>
        <v/>
      </c>
    </row>
    <row r="8884" spans="11:11" x14ac:dyDescent="0.25">
      <c r="K8884" s="31" t="str">
        <f t="shared" si="457"/>
        <v/>
      </c>
    </row>
    <row r="8885" spans="11:11" x14ac:dyDescent="0.25">
      <c r="K8885" s="31" t="str">
        <f t="shared" si="457"/>
        <v/>
      </c>
    </row>
    <row r="8886" spans="11:11" x14ac:dyDescent="0.25">
      <c r="K8886" s="31" t="str">
        <f t="shared" si="457"/>
        <v/>
      </c>
    </row>
    <row r="8887" spans="11:11" x14ac:dyDescent="0.25">
      <c r="K8887" s="31" t="str">
        <f t="shared" si="457"/>
        <v/>
      </c>
    </row>
    <row r="8888" spans="11:11" x14ac:dyDescent="0.25">
      <c r="K8888" s="31" t="str">
        <f t="shared" si="457"/>
        <v/>
      </c>
    </row>
    <row r="8889" spans="11:11" x14ac:dyDescent="0.25">
      <c r="K8889" s="31" t="str">
        <f t="shared" si="457"/>
        <v/>
      </c>
    </row>
    <row r="8890" spans="11:11" x14ac:dyDescent="0.25">
      <c r="K8890" s="31" t="str">
        <f t="shared" si="457"/>
        <v/>
      </c>
    </row>
    <row r="8891" spans="11:11" x14ac:dyDescent="0.25">
      <c r="K8891" s="31" t="str">
        <f t="shared" si="457"/>
        <v/>
      </c>
    </row>
    <row r="8892" spans="11:11" x14ac:dyDescent="0.25">
      <c r="K8892" s="31" t="str">
        <f t="shared" si="457"/>
        <v/>
      </c>
    </row>
    <row r="8893" spans="11:11" x14ac:dyDescent="0.25">
      <c r="K8893" s="31" t="str">
        <f t="shared" si="457"/>
        <v/>
      </c>
    </row>
    <row r="8894" spans="11:11" x14ac:dyDescent="0.25">
      <c r="K8894" s="31" t="str">
        <f t="shared" si="457"/>
        <v/>
      </c>
    </row>
    <row r="8895" spans="11:11" x14ac:dyDescent="0.25">
      <c r="K8895" s="31" t="str">
        <f t="shared" si="457"/>
        <v/>
      </c>
    </row>
    <row r="8896" spans="11:11" x14ac:dyDescent="0.25">
      <c r="K8896" s="31" t="str">
        <f t="shared" si="457"/>
        <v/>
      </c>
    </row>
    <row r="8897" spans="11:11" x14ac:dyDescent="0.25">
      <c r="K8897" s="31" t="str">
        <f t="shared" si="457"/>
        <v/>
      </c>
    </row>
    <row r="8898" spans="11:11" x14ac:dyDescent="0.25">
      <c r="K8898" s="31" t="str">
        <f t="shared" si="457"/>
        <v/>
      </c>
    </row>
    <row r="8899" spans="11:11" x14ac:dyDescent="0.25">
      <c r="K8899" s="31" t="str">
        <f t="shared" si="457"/>
        <v/>
      </c>
    </row>
    <row r="8900" spans="11:11" x14ac:dyDescent="0.25">
      <c r="K8900" s="31" t="str">
        <f t="shared" si="457"/>
        <v/>
      </c>
    </row>
    <row r="8901" spans="11:11" x14ac:dyDescent="0.25">
      <c r="K8901" s="31" t="str">
        <f t="shared" si="457"/>
        <v/>
      </c>
    </row>
    <row r="8902" spans="11:11" x14ac:dyDescent="0.25">
      <c r="K8902" s="31" t="str">
        <f t="shared" si="457"/>
        <v/>
      </c>
    </row>
    <row r="8903" spans="11:11" x14ac:dyDescent="0.25">
      <c r="K8903" s="31" t="str">
        <f t="shared" si="457"/>
        <v/>
      </c>
    </row>
    <row r="8904" spans="11:11" x14ac:dyDescent="0.25">
      <c r="K8904" s="31" t="str">
        <f t="shared" ref="K8904:K8967" si="458">IF(LEN(F8904)&gt;0,IF(LEN(G8904)&gt;0,IF(LEN(C8904)&gt;1,IF(ISBLANK($H$5),"Error: No ha ingresado el Mes",IF(ISBLANK($I$5),"Error: No ha ingresado el Año",IF(L8904="SI","Error Codigo de Servicio Invalido",""))),"Error: No ha ingresado empresa"),""),"")</f>
        <v/>
      </c>
    </row>
    <row r="8905" spans="11:11" x14ac:dyDescent="0.25">
      <c r="K8905" s="31" t="str">
        <f t="shared" si="458"/>
        <v/>
      </c>
    </row>
    <row r="8906" spans="11:11" x14ac:dyDescent="0.25">
      <c r="K8906" s="31" t="str">
        <f t="shared" si="458"/>
        <v/>
      </c>
    </row>
    <row r="8907" spans="11:11" x14ac:dyDescent="0.25">
      <c r="K8907" s="31" t="str">
        <f t="shared" si="458"/>
        <v/>
      </c>
    </row>
    <row r="8908" spans="11:11" x14ac:dyDescent="0.25">
      <c r="K8908" s="31" t="str">
        <f t="shared" si="458"/>
        <v/>
      </c>
    </row>
    <row r="8909" spans="11:11" x14ac:dyDescent="0.25">
      <c r="K8909" s="31" t="str">
        <f t="shared" si="458"/>
        <v/>
      </c>
    </row>
    <row r="8910" spans="11:11" x14ac:dyDescent="0.25">
      <c r="K8910" s="31" t="str">
        <f t="shared" si="458"/>
        <v/>
      </c>
    </row>
    <row r="8911" spans="11:11" x14ac:dyDescent="0.25">
      <c r="K8911" s="31" t="str">
        <f t="shared" si="458"/>
        <v/>
      </c>
    </row>
    <row r="8912" spans="11:11" x14ac:dyDescent="0.25">
      <c r="K8912" s="31" t="str">
        <f t="shared" si="458"/>
        <v/>
      </c>
    </row>
    <row r="8913" spans="11:11" x14ac:dyDescent="0.25">
      <c r="K8913" s="31" t="str">
        <f t="shared" si="458"/>
        <v/>
      </c>
    </row>
    <row r="8914" spans="11:11" x14ac:dyDescent="0.25">
      <c r="K8914" s="31" t="str">
        <f t="shared" si="458"/>
        <v/>
      </c>
    </row>
    <row r="8915" spans="11:11" x14ac:dyDescent="0.25">
      <c r="K8915" s="31" t="str">
        <f t="shared" si="458"/>
        <v/>
      </c>
    </row>
    <row r="8916" spans="11:11" x14ac:dyDescent="0.25">
      <c r="K8916" s="31" t="str">
        <f t="shared" si="458"/>
        <v/>
      </c>
    </row>
    <row r="8917" spans="11:11" x14ac:dyDescent="0.25">
      <c r="K8917" s="31" t="str">
        <f t="shared" si="458"/>
        <v/>
      </c>
    </row>
    <row r="8918" spans="11:11" x14ac:dyDescent="0.25">
      <c r="K8918" s="31" t="str">
        <f t="shared" si="458"/>
        <v/>
      </c>
    </row>
    <row r="8919" spans="11:11" x14ac:dyDescent="0.25">
      <c r="K8919" s="31" t="str">
        <f t="shared" si="458"/>
        <v/>
      </c>
    </row>
    <row r="8920" spans="11:11" x14ac:dyDescent="0.25">
      <c r="K8920" s="31" t="str">
        <f t="shared" si="458"/>
        <v/>
      </c>
    </row>
    <row r="8921" spans="11:11" x14ac:dyDescent="0.25">
      <c r="K8921" s="31" t="str">
        <f t="shared" si="458"/>
        <v/>
      </c>
    </row>
    <row r="8922" spans="11:11" x14ac:dyDescent="0.25">
      <c r="K8922" s="31" t="str">
        <f t="shared" si="458"/>
        <v/>
      </c>
    </row>
    <row r="8923" spans="11:11" x14ac:dyDescent="0.25">
      <c r="K8923" s="31" t="str">
        <f t="shared" si="458"/>
        <v/>
      </c>
    </row>
    <row r="8924" spans="11:11" x14ac:dyDescent="0.25">
      <c r="K8924" s="31" t="str">
        <f t="shared" si="458"/>
        <v/>
      </c>
    </row>
    <row r="8925" spans="11:11" x14ac:dyDescent="0.25">
      <c r="K8925" s="31" t="str">
        <f t="shared" si="458"/>
        <v/>
      </c>
    </row>
    <row r="8926" spans="11:11" x14ac:dyDescent="0.25">
      <c r="K8926" s="31" t="str">
        <f t="shared" si="458"/>
        <v/>
      </c>
    </row>
    <row r="8927" spans="11:11" x14ac:dyDescent="0.25">
      <c r="K8927" s="31" t="str">
        <f t="shared" si="458"/>
        <v/>
      </c>
    </row>
    <row r="8928" spans="11:11" x14ac:dyDescent="0.25">
      <c r="K8928" s="31" t="str">
        <f t="shared" si="458"/>
        <v/>
      </c>
    </row>
    <row r="8929" spans="11:11" x14ac:dyDescent="0.25">
      <c r="K8929" s="31" t="str">
        <f t="shared" si="458"/>
        <v/>
      </c>
    </row>
    <row r="8930" spans="11:11" x14ac:dyDescent="0.25">
      <c r="K8930" s="31" t="str">
        <f t="shared" si="458"/>
        <v/>
      </c>
    </row>
    <row r="8931" spans="11:11" x14ac:dyDescent="0.25">
      <c r="K8931" s="31" t="str">
        <f t="shared" si="458"/>
        <v/>
      </c>
    </row>
    <row r="8932" spans="11:11" x14ac:dyDescent="0.25">
      <c r="K8932" s="31" t="str">
        <f t="shared" si="458"/>
        <v/>
      </c>
    </row>
    <row r="8933" spans="11:11" x14ac:dyDescent="0.25">
      <c r="K8933" s="31" t="str">
        <f t="shared" si="458"/>
        <v/>
      </c>
    </row>
    <row r="8934" spans="11:11" x14ac:dyDescent="0.25">
      <c r="K8934" s="31" t="str">
        <f t="shared" si="458"/>
        <v/>
      </c>
    </row>
    <row r="8935" spans="11:11" x14ac:dyDescent="0.25">
      <c r="K8935" s="31" t="str">
        <f t="shared" si="458"/>
        <v/>
      </c>
    </row>
    <row r="8936" spans="11:11" x14ac:dyDescent="0.25">
      <c r="K8936" s="31" t="str">
        <f t="shared" si="458"/>
        <v/>
      </c>
    </row>
    <row r="8937" spans="11:11" x14ac:dyDescent="0.25">
      <c r="K8937" s="31" t="str">
        <f t="shared" si="458"/>
        <v/>
      </c>
    </row>
    <row r="8938" spans="11:11" x14ac:dyDescent="0.25">
      <c r="K8938" s="31" t="str">
        <f t="shared" si="458"/>
        <v/>
      </c>
    </row>
    <row r="8939" spans="11:11" x14ac:dyDescent="0.25">
      <c r="K8939" s="31" t="str">
        <f t="shared" si="458"/>
        <v/>
      </c>
    </row>
    <row r="8940" spans="11:11" x14ac:dyDescent="0.25">
      <c r="K8940" s="31" t="str">
        <f t="shared" si="458"/>
        <v/>
      </c>
    </row>
    <row r="8941" spans="11:11" x14ac:dyDescent="0.25">
      <c r="K8941" s="31" t="str">
        <f t="shared" si="458"/>
        <v/>
      </c>
    </row>
    <row r="8942" spans="11:11" x14ac:dyDescent="0.25">
      <c r="K8942" s="31" t="str">
        <f t="shared" si="458"/>
        <v/>
      </c>
    </row>
    <row r="8943" spans="11:11" x14ac:dyDescent="0.25">
      <c r="K8943" s="31" t="str">
        <f t="shared" si="458"/>
        <v/>
      </c>
    </row>
    <row r="8944" spans="11:11" x14ac:dyDescent="0.25">
      <c r="K8944" s="31" t="str">
        <f t="shared" si="458"/>
        <v/>
      </c>
    </row>
    <row r="8945" spans="11:11" x14ac:dyDescent="0.25">
      <c r="K8945" s="31" t="str">
        <f t="shared" si="458"/>
        <v/>
      </c>
    </row>
    <row r="8946" spans="11:11" x14ac:dyDescent="0.25">
      <c r="K8946" s="31" t="str">
        <f t="shared" si="458"/>
        <v/>
      </c>
    </row>
    <row r="8947" spans="11:11" x14ac:dyDescent="0.25">
      <c r="K8947" s="31" t="str">
        <f t="shared" si="458"/>
        <v/>
      </c>
    </row>
    <row r="8948" spans="11:11" x14ac:dyDescent="0.25">
      <c r="K8948" s="31" t="str">
        <f t="shared" si="458"/>
        <v/>
      </c>
    </row>
    <row r="8949" spans="11:11" x14ac:dyDescent="0.25">
      <c r="K8949" s="31" t="str">
        <f t="shared" si="458"/>
        <v/>
      </c>
    </row>
    <row r="8950" spans="11:11" x14ac:dyDescent="0.25">
      <c r="K8950" s="31" t="str">
        <f t="shared" si="458"/>
        <v/>
      </c>
    </row>
    <row r="8951" spans="11:11" x14ac:dyDescent="0.25">
      <c r="K8951" s="31" t="str">
        <f t="shared" si="458"/>
        <v/>
      </c>
    </row>
    <row r="8952" spans="11:11" x14ac:dyDescent="0.25">
      <c r="K8952" s="31" t="str">
        <f t="shared" si="458"/>
        <v/>
      </c>
    </row>
    <row r="8953" spans="11:11" x14ac:dyDescent="0.25">
      <c r="K8953" s="31" t="str">
        <f t="shared" si="458"/>
        <v/>
      </c>
    </row>
    <row r="8954" spans="11:11" x14ac:dyDescent="0.25">
      <c r="K8954" s="31" t="str">
        <f t="shared" si="458"/>
        <v/>
      </c>
    </row>
    <row r="8955" spans="11:11" x14ac:dyDescent="0.25">
      <c r="K8955" s="31" t="str">
        <f t="shared" si="458"/>
        <v/>
      </c>
    </row>
    <row r="8956" spans="11:11" x14ac:dyDescent="0.25">
      <c r="K8956" s="31" t="str">
        <f t="shared" si="458"/>
        <v/>
      </c>
    </row>
    <row r="8957" spans="11:11" x14ac:dyDescent="0.25">
      <c r="K8957" s="31" t="str">
        <f t="shared" si="458"/>
        <v/>
      </c>
    </row>
    <row r="8958" spans="11:11" x14ac:dyDescent="0.25">
      <c r="K8958" s="31" t="str">
        <f t="shared" si="458"/>
        <v/>
      </c>
    </row>
    <row r="8959" spans="11:11" x14ac:dyDescent="0.25">
      <c r="K8959" s="31" t="str">
        <f t="shared" si="458"/>
        <v/>
      </c>
    </row>
    <row r="8960" spans="11:11" x14ac:dyDescent="0.25">
      <c r="K8960" s="31" t="str">
        <f t="shared" si="458"/>
        <v/>
      </c>
    </row>
    <row r="8961" spans="11:11" x14ac:dyDescent="0.25">
      <c r="K8961" s="31" t="str">
        <f t="shared" si="458"/>
        <v/>
      </c>
    </row>
    <row r="8962" spans="11:11" x14ac:dyDescent="0.25">
      <c r="K8962" s="31" t="str">
        <f t="shared" si="458"/>
        <v/>
      </c>
    </row>
    <row r="8963" spans="11:11" x14ac:dyDescent="0.25">
      <c r="K8963" s="31" t="str">
        <f t="shared" si="458"/>
        <v/>
      </c>
    </row>
    <row r="8964" spans="11:11" x14ac:dyDescent="0.25">
      <c r="K8964" s="31" t="str">
        <f t="shared" si="458"/>
        <v/>
      </c>
    </row>
    <row r="8965" spans="11:11" x14ac:dyDescent="0.25">
      <c r="K8965" s="31" t="str">
        <f t="shared" si="458"/>
        <v/>
      </c>
    </row>
    <row r="8966" spans="11:11" x14ac:dyDescent="0.25">
      <c r="K8966" s="31" t="str">
        <f t="shared" si="458"/>
        <v/>
      </c>
    </row>
    <row r="8967" spans="11:11" x14ac:dyDescent="0.25">
      <c r="K8967" s="31" t="str">
        <f t="shared" si="458"/>
        <v/>
      </c>
    </row>
    <row r="8968" spans="11:11" x14ac:dyDescent="0.25">
      <c r="K8968" s="31" t="str">
        <f t="shared" ref="K8968:K9031" si="459">IF(LEN(F8968)&gt;0,IF(LEN(G8968)&gt;0,IF(LEN(C8968)&gt;1,IF(ISBLANK($H$5),"Error: No ha ingresado el Mes",IF(ISBLANK($I$5),"Error: No ha ingresado el Año",IF(L8968="SI","Error Codigo de Servicio Invalido",""))),"Error: No ha ingresado empresa"),""),"")</f>
        <v/>
      </c>
    </row>
    <row r="8969" spans="11:11" x14ac:dyDescent="0.25">
      <c r="K8969" s="31" t="str">
        <f t="shared" si="459"/>
        <v/>
      </c>
    </row>
    <row r="8970" spans="11:11" x14ac:dyDescent="0.25">
      <c r="K8970" s="31" t="str">
        <f t="shared" si="459"/>
        <v/>
      </c>
    </row>
    <row r="8971" spans="11:11" x14ac:dyDescent="0.25">
      <c r="K8971" s="31" t="str">
        <f t="shared" si="459"/>
        <v/>
      </c>
    </row>
    <row r="8972" spans="11:11" x14ac:dyDescent="0.25">
      <c r="K8972" s="31" t="str">
        <f t="shared" si="459"/>
        <v/>
      </c>
    </row>
    <row r="8973" spans="11:11" x14ac:dyDescent="0.25">
      <c r="K8973" s="31" t="str">
        <f t="shared" si="459"/>
        <v/>
      </c>
    </row>
    <row r="8974" spans="11:11" x14ac:dyDescent="0.25">
      <c r="K8974" s="31" t="str">
        <f t="shared" si="459"/>
        <v/>
      </c>
    </row>
    <row r="8975" spans="11:11" x14ac:dyDescent="0.25">
      <c r="K8975" s="31" t="str">
        <f t="shared" si="459"/>
        <v/>
      </c>
    </row>
    <row r="8976" spans="11:11" x14ac:dyDescent="0.25">
      <c r="K8976" s="31" t="str">
        <f t="shared" si="459"/>
        <v/>
      </c>
    </row>
    <row r="8977" spans="11:11" x14ac:dyDescent="0.25">
      <c r="K8977" s="31" t="str">
        <f t="shared" si="459"/>
        <v/>
      </c>
    </row>
    <row r="8978" spans="11:11" x14ac:dyDescent="0.25">
      <c r="K8978" s="31" t="str">
        <f t="shared" si="459"/>
        <v/>
      </c>
    </row>
    <row r="8979" spans="11:11" x14ac:dyDescent="0.25">
      <c r="K8979" s="31" t="str">
        <f t="shared" si="459"/>
        <v/>
      </c>
    </row>
    <row r="8980" spans="11:11" x14ac:dyDescent="0.25">
      <c r="K8980" s="31" t="str">
        <f t="shared" si="459"/>
        <v/>
      </c>
    </row>
    <row r="8981" spans="11:11" x14ac:dyDescent="0.25">
      <c r="K8981" s="31" t="str">
        <f t="shared" si="459"/>
        <v/>
      </c>
    </row>
    <row r="8982" spans="11:11" x14ac:dyDescent="0.25">
      <c r="K8982" s="31" t="str">
        <f t="shared" si="459"/>
        <v/>
      </c>
    </row>
    <row r="8983" spans="11:11" x14ac:dyDescent="0.25">
      <c r="K8983" s="31" t="str">
        <f t="shared" si="459"/>
        <v/>
      </c>
    </row>
    <row r="8984" spans="11:11" x14ac:dyDescent="0.25">
      <c r="K8984" s="31" t="str">
        <f t="shared" si="459"/>
        <v/>
      </c>
    </row>
    <row r="8985" spans="11:11" x14ac:dyDescent="0.25">
      <c r="K8985" s="31" t="str">
        <f t="shared" si="459"/>
        <v/>
      </c>
    </row>
    <row r="8986" spans="11:11" x14ac:dyDescent="0.25">
      <c r="K8986" s="31" t="str">
        <f t="shared" si="459"/>
        <v/>
      </c>
    </row>
    <row r="8987" spans="11:11" x14ac:dyDescent="0.25">
      <c r="K8987" s="31" t="str">
        <f t="shared" si="459"/>
        <v/>
      </c>
    </row>
    <row r="8988" spans="11:11" x14ac:dyDescent="0.25">
      <c r="K8988" s="31" t="str">
        <f t="shared" si="459"/>
        <v/>
      </c>
    </row>
    <row r="8989" spans="11:11" x14ac:dyDescent="0.25">
      <c r="K8989" s="31" t="str">
        <f t="shared" si="459"/>
        <v/>
      </c>
    </row>
    <row r="8990" spans="11:11" x14ac:dyDescent="0.25">
      <c r="K8990" s="31" t="str">
        <f t="shared" si="459"/>
        <v/>
      </c>
    </row>
    <row r="8991" spans="11:11" x14ac:dyDescent="0.25">
      <c r="K8991" s="31" t="str">
        <f t="shared" si="459"/>
        <v/>
      </c>
    </row>
    <row r="8992" spans="11:11" x14ac:dyDescent="0.25">
      <c r="K8992" s="31" t="str">
        <f t="shared" si="459"/>
        <v/>
      </c>
    </row>
    <row r="8993" spans="11:11" x14ac:dyDescent="0.25">
      <c r="K8993" s="31" t="str">
        <f t="shared" si="459"/>
        <v/>
      </c>
    </row>
    <row r="8994" spans="11:11" x14ac:dyDescent="0.25">
      <c r="K8994" s="31" t="str">
        <f t="shared" si="459"/>
        <v/>
      </c>
    </row>
    <row r="8995" spans="11:11" x14ac:dyDescent="0.25">
      <c r="K8995" s="31" t="str">
        <f t="shared" si="459"/>
        <v/>
      </c>
    </row>
    <row r="8996" spans="11:11" x14ac:dyDescent="0.25">
      <c r="K8996" s="31" t="str">
        <f t="shared" si="459"/>
        <v/>
      </c>
    </row>
    <row r="8997" spans="11:11" x14ac:dyDescent="0.25">
      <c r="K8997" s="31" t="str">
        <f t="shared" si="459"/>
        <v/>
      </c>
    </row>
    <row r="8998" spans="11:11" x14ac:dyDescent="0.25">
      <c r="K8998" s="31" t="str">
        <f t="shared" si="459"/>
        <v/>
      </c>
    </row>
    <row r="8999" spans="11:11" x14ac:dyDescent="0.25">
      <c r="K8999" s="31" t="str">
        <f t="shared" si="459"/>
        <v/>
      </c>
    </row>
    <row r="9000" spans="11:11" x14ac:dyDescent="0.25">
      <c r="K9000" s="31" t="str">
        <f t="shared" si="459"/>
        <v/>
      </c>
    </row>
    <row r="9001" spans="11:11" x14ac:dyDescent="0.25">
      <c r="K9001" s="31" t="str">
        <f t="shared" si="459"/>
        <v/>
      </c>
    </row>
    <row r="9002" spans="11:11" x14ac:dyDescent="0.25">
      <c r="K9002" s="31" t="str">
        <f t="shared" si="459"/>
        <v/>
      </c>
    </row>
    <row r="9003" spans="11:11" x14ac:dyDescent="0.25">
      <c r="K9003" s="31" t="str">
        <f t="shared" si="459"/>
        <v/>
      </c>
    </row>
    <row r="9004" spans="11:11" x14ac:dyDescent="0.25">
      <c r="K9004" s="31" t="str">
        <f t="shared" si="459"/>
        <v/>
      </c>
    </row>
    <row r="9005" spans="11:11" x14ac:dyDescent="0.25">
      <c r="K9005" s="31" t="str">
        <f t="shared" si="459"/>
        <v/>
      </c>
    </row>
    <row r="9006" spans="11:11" x14ac:dyDescent="0.25">
      <c r="K9006" s="31" t="str">
        <f t="shared" si="459"/>
        <v/>
      </c>
    </row>
    <row r="9007" spans="11:11" x14ac:dyDescent="0.25">
      <c r="K9007" s="31" t="str">
        <f t="shared" si="459"/>
        <v/>
      </c>
    </row>
    <row r="9008" spans="11:11" x14ac:dyDescent="0.25">
      <c r="K9008" s="31" t="str">
        <f t="shared" si="459"/>
        <v/>
      </c>
    </row>
    <row r="9009" spans="11:11" x14ac:dyDescent="0.25">
      <c r="K9009" s="31" t="str">
        <f t="shared" si="459"/>
        <v/>
      </c>
    </row>
    <row r="9010" spans="11:11" x14ac:dyDescent="0.25">
      <c r="K9010" s="31" t="str">
        <f t="shared" si="459"/>
        <v/>
      </c>
    </row>
    <row r="9011" spans="11:11" x14ac:dyDescent="0.25">
      <c r="K9011" s="31" t="str">
        <f t="shared" si="459"/>
        <v/>
      </c>
    </row>
    <row r="9012" spans="11:11" x14ac:dyDescent="0.25">
      <c r="K9012" s="31" t="str">
        <f t="shared" si="459"/>
        <v/>
      </c>
    </row>
    <row r="9013" spans="11:11" x14ac:dyDescent="0.25">
      <c r="K9013" s="31" t="str">
        <f t="shared" si="459"/>
        <v/>
      </c>
    </row>
    <row r="9014" spans="11:11" x14ac:dyDescent="0.25">
      <c r="K9014" s="31" t="str">
        <f t="shared" si="459"/>
        <v/>
      </c>
    </row>
    <row r="9015" spans="11:11" x14ac:dyDescent="0.25">
      <c r="K9015" s="31" t="str">
        <f t="shared" si="459"/>
        <v/>
      </c>
    </row>
    <row r="9016" spans="11:11" x14ac:dyDescent="0.25">
      <c r="K9016" s="31" t="str">
        <f t="shared" si="459"/>
        <v/>
      </c>
    </row>
    <row r="9017" spans="11:11" x14ac:dyDescent="0.25">
      <c r="K9017" s="31" t="str">
        <f t="shared" si="459"/>
        <v/>
      </c>
    </row>
    <row r="9018" spans="11:11" x14ac:dyDescent="0.25">
      <c r="K9018" s="31" t="str">
        <f t="shared" si="459"/>
        <v/>
      </c>
    </row>
    <row r="9019" spans="11:11" x14ac:dyDescent="0.25">
      <c r="K9019" s="31" t="str">
        <f t="shared" si="459"/>
        <v/>
      </c>
    </row>
    <row r="9020" spans="11:11" x14ac:dyDescent="0.25">
      <c r="K9020" s="31" t="str">
        <f t="shared" si="459"/>
        <v/>
      </c>
    </row>
    <row r="9021" spans="11:11" x14ac:dyDescent="0.25">
      <c r="K9021" s="31" t="str">
        <f t="shared" si="459"/>
        <v/>
      </c>
    </row>
    <row r="9022" spans="11:11" x14ac:dyDescent="0.25">
      <c r="K9022" s="31" t="str">
        <f t="shared" si="459"/>
        <v/>
      </c>
    </row>
    <row r="9023" spans="11:11" x14ac:dyDescent="0.25">
      <c r="K9023" s="31" t="str">
        <f t="shared" si="459"/>
        <v/>
      </c>
    </row>
    <row r="9024" spans="11:11" x14ac:dyDescent="0.25">
      <c r="K9024" s="31" t="str">
        <f t="shared" si="459"/>
        <v/>
      </c>
    </row>
    <row r="9025" spans="11:11" x14ac:dyDescent="0.25">
      <c r="K9025" s="31" t="str">
        <f t="shared" si="459"/>
        <v/>
      </c>
    </row>
    <row r="9026" spans="11:11" x14ac:dyDescent="0.25">
      <c r="K9026" s="31" t="str">
        <f t="shared" si="459"/>
        <v/>
      </c>
    </row>
    <row r="9027" spans="11:11" x14ac:dyDescent="0.25">
      <c r="K9027" s="31" t="str">
        <f t="shared" si="459"/>
        <v/>
      </c>
    </row>
    <row r="9028" spans="11:11" x14ac:dyDescent="0.25">
      <c r="K9028" s="31" t="str">
        <f t="shared" si="459"/>
        <v/>
      </c>
    </row>
    <row r="9029" spans="11:11" x14ac:dyDescent="0.25">
      <c r="K9029" s="31" t="str">
        <f t="shared" si="459"/>
        <v/>
      </c>
    </row>
    <row r="9030" spans="11:11" x14ac:dyDescent="0.25">
      <c r="K9030" s="31" t="str">
        <f t="shared" si="459"/>
        <v/>
      </c>
    </row>
    <row r="9031" spans="11:11" x14ac:dyDescent="0.25">
      <c r="K9031" s="31" t="str">
        <f t="shared" si="459"/>
        <v/>
      </c>
    </row>
    <row r="9032" spans="11:11" x14ac:dyDescent="0.25">
      <c r="K9032" s="31" t="str">
        <f t="shared" ref="K9032:K9095" si="460">IF(LEN(F9032)&gt;0,IF(LEN(G9032)&gt;0,IF(LEN(C9032)&gt;1,IF(ISBLANK($H$5),"Error: No ha ingresado el Mes",IF(ISBLANK($I$5),"Error: No ha ingresado el Año",IF(L9032="SI","Error Codigo de Servicio Invalido",""))),"Error: No ha ingresado empresa"),""),"")</f>
        <v/>
      </c>
    </row>
    <row r="9033" spans="11:11" x14ac:dyDescent="0.25">
      <c r="K9033" s="31" t="str">
        <f t="shared" si="460"/>
        <v/>
      </c>
    </row>
    <row r="9034" spans="11:11" x14ac:dyDescent="0.25">
      <c r="K9034" s="31" t="str">
        <f t="shared" si="460"/>
        <v/>
      </c>
    </row>
    <row r="9035" spans="11:11" x14ac:dyDescent="0.25">
      <c r="K9035" s="31" t="str">
        <f t="shared" si="460"/>
        <v/>
      </c>
    </row>
    <row r="9036" spans="11:11" x14ac:dyDescent="0.25">
      <c r="K9036" s="31" t="str">
        <f t="shared" si="460"/>
        <v/>
      </c>
    </row>
    <row r="9037" spans="11:11" x14ac:dyDescent="0.25">
      <c r="K9037" s="31" t="str">
        <f t="shared" si="460"/>
        <v/>
      </c>
    </row>
    <row r="9038" spans="11:11" x14ac:dyDescent="0.25">
      <c r="K9038" s="31" t="str">
        <f t="shared" si="460"/>
        <v/>
      </c>
    </row>
    <row r="9039" spans="11:11" x14ac:dyDescent="0.25">
      <c r="K9039" s="31" t="str">
        <f t="shared" si="460"/>
        <v/>
      </c>
    </row>
    <row r="9040" spans="11:11" x14ac:dyDescent="0.25">
      <c r="K9040" s="31" t="str">
        <f t="shared" si="460"/>
        <v/>
      </c>
    </row>
    <row r="9041" spans="11:11" x14ac:dyDescent="0.25">
      <c r="K9041" s="31" t="str">
        <f t="shared" si="460"/>
        <v/>
      </c>
    </row>
    <row r="9042" spans="11:11" x14ac:dyDescent="0.25">
      <c r="K9042" s="31" t="str">
        <f t="shared" si="460"/>
        <v/>
      </c>
    </row>
    <row r="9043" spans="11:11" x14ac:dyDescent="0.25">
      <c r="K9043" s="31" t="str">
        <f t="shared" si="460"/>
        <v/>
      </c>
    </row>
    <row r="9044" spans="11:11" x14ac:dyDescent="0.25">
      <c r="K9044" s="31" t="str">
        <f t="shared" si="460"/>
        <v/>
      </c>
    </row>
    <row r="9045" spans="11:11" x14ac:dyDescent="0.25">
      <c r="K9045" s="31" t="str">
        <f t="shared" si="460"/>
        <v/>
      </c>
    </row>
    <row r="9046" spans="11:11" x14ac:dyDescent="0.25">
      <c r="K9046" s="31" t="str">
        <f t="shared" si="460"/>
        <v/>
      </c>
    </row>
    <row r="9047" spans="11:11" x14ac:dyDescent="0.25">
      <c r="K9047" s="31" t="str">
        <f t="shared" si="460"/>
        <v/>
      </c>
    </row>
    <row r="9048" spans="11:11" x14ac:dyDescent="0.25">
      <c r="K9048" s="31" t="str">
        <f t="shared" si="460"/>
        <v/>
      </c>
    </row>
    <row r="9049" spans="11:11" x14ac:dyDescent="0.25">
      <c r="K9049" s="31" t="str">
        <f t="shared" si="460"/>
        <v/>
      </c>
    </row>
    <row r="9050" spans="11:11" x14ac:dyDescent="0.25">
      <c r="K9050" s="31" t="str">
        <f t="shared" si="460"/>
        <v/>
      </c>
    </row>
    <row r="9051" spans="11:11" x14ac:dyDescent="0.25">
      <c r="K9051" s="31" t="str">
        <f t="shared" si="460"/>
        <v/>
      </c>
    </row>
    <row r="9052" spans="11:11" x14ac:dyDescent="0.25">
      <c r="K9052" s="31" t="str">
        <f t="shared" si="460"/>
        <v/>
      </c>
    </row>
    <row r="9053" spans="11:11" x14ac:dyDescent="0.25">
      <c r="K9053" s="31" t="str">
        <f t="shared" si="460"/>
        <v/>
      </c>
    </row>
    <row r="9054" spans="11:11" x14ac:dyDescent="0.25">
      <c r="K9054" s="31" t="str">
        <f t="shared" si="460"/>
        <v/>
      </c>
    </row>
    <row r="9055" spans="11:11" x14ac:dyDescent="0.25">
      <c r="K9055" s="31" t="str">
        <f t="shared" si="460"/>
        <v/>
      </c>
    </row>
    <row r="9056" spans="11:11" x14ac:dyDescent="0.25">
      <c r="K9056" s="31" t="str">
        <f t="shared" si="460"/>
        <v/>
      </c>
    </row>
    <row r="9057" spans="11:11" x14ac:dyDescent="0.25">
      <c r="K9057" s="31" t="str">
        <f t="shared" si="460"/>
        <v/>
      </c>
    </row>
    <row r="9058" spans="11:11" x14ac:dyDescent="0.25">
      <c r="K9058" s="31" t="str">
        <f t="shared" si="460"/>
        <v/>
      </c>
    </row>
    <row r="9059" spans="11:11" x14ac:dyDescent="0.25">
      <c r="K9059" s="31" t="str">
        <f t="shared" si="460"/>
        <v/>
      </c>
    </row>
    <row r="9060" spans="11:11" x14ac:dyDescent="0.25">
      <c r="K9060" s="31" t="str">
        <f t="shared" si="460"/>
        <v/>
      </c>
    </row>
    <row r="9061" spans="11:11" x14ac:dyDescent="0.25">
      <c r="K9061" s="31" t="str">
        <f t="shared" si="460"/>
        <v/>
      </c>
    </row>
    <row r="9062" spans="11:11" x14ac:dyDescent="0.25">
      <c r="K9062" s="31" t="str">
        <f t="shared" si="460"/>
        <v/>
      </c>
    </row>
    <row r="9063" spans="11:11" x14ac:dyDescent="0.25">
      <c r="K9063" s="31" t="str">
        <f t="shared" si="460"/>
        <v/>
      </c>
    </row>
    <row r="9064" spans="11:11" x14ac:dyDescent="0.25">
      <c r="K9064" s="31" t="str">
        <f t="shared" si="460"/>
        <v/>
      </c>
    </row>
    <row r="9065" spans="11:11" x14ac:dyDescent="0.25">
      <c r="K9065" s="31" t="str">
        <f t="shared" si="460"/>
        <v/>
      </c>
    </row>
    <row r="9066" spans="11:11" x14ac:dyDescent="0.25">
      <c r="K9066" s="31" t="str">
        <f t="shared" si="460"/>
        <v/>
      </c>
    </row>
    <row r="9067" spans="11:11" x14ac:dyDescent="0.25">
      <c r="K9067" s="31" t="str">
        <f t="shared" si="460"/>
        <v/>
      </c>
    </row>
    <row r="9068" spans="11:11" x14ac:dyDescent="0.25">
      <c r="K9068" s="31" t="str">
        <f t="shared" si="460"/>
        <v/>
      </c>
    </row>
    <row r="9069" spans="11:11" x14ac:dyDescent="0.25">
      <c r="K9069" s="31" t="str">
        <f t="shared" si="460"/>
        <v/>
      </c>
    </row>
    <row r="9070" spans="11:11" x14ac:dyDescent="0.25">
      <c r="K9070" s="31" t="str">
        <f t="shared" si="460"/>
        <v/>
      </c>
    </row>
    <row r="9071" spans="11:11" x14ac:dyDescent="0.25">
      <c r="K9071" s="31" t="str">
        <f t="shared" si="460"/>
        <v/>
      </c>
    </row>
    <row r="9072" spans="11:11" x14ac:dyDescent="0.25">
      <c r="K9072" s="31" t="str">
        <f t="shared" si="460"/>
        <v/>
      </c>
    </row>
    <row r="9073" spans="11:11" x14ac:dyDescent="0.25">
      <c r="K9073" s="31" t="str">
        <f t="shared" si="460"/>
        <v/>
      </c>
    </row>
    <row r="9074" spans="11:11" x14ac:dyDescent="0.25">
      <c r="K9074" s="31" t="str">
        <f t="shared" si="460"/>
        <v/>
      </c>
    </row>
    <row r="9075" spans="11:11" x14ac:dyDescent="0.25">
      <c r="K9075" s="31" t="str">
        <f t="shared" si="460"/>
        <v/>
      </c>
    </row>
    <row r="9076" spans="11:11" x14ac:dyDescent="0.25">
      <c r="K9076" s="31" t="str">
        <f t="shared" si="460"/>
        <v/>
      </c>
    </row>
    <row r="9077" spans="11:11" x14ac:dyDescent="0.25">
      <c r="K9077" s="31" t="str">
        <f t="shared" si="460"/>
        <v/>
      </c>
    </row>
    <row r="9078" spans="11:11" x14ac:dyDescent="0.25">
      <c r="K9078" s="31" t="str">
        <f t="shared" si="460"/>
        <v/>
      </c>
    </row>
    <row r="9079" spans="11:11" x14ac:dyDescent="0.25">
      <c r="K9079" s="31" t="str">
        <f t="shared" si="460"/>
        <v/>
      </c>
    </row>
    <row r="9080" spans="11:11" x14ac:dyDescent="0.25">
      <c r="K9080" s="31" t="str">
        <f t="shared" si="460"/>
        <v/>
      </c>
    </row>
    <row r="9081" spans="11:11" x14ac:dyDescent="0.25">
      <c r="K9081" s="31" t="str">
        <f t="shared" si="460"/>
        <v/>
      </c>
    </row>
    <row r="9082" spans="11:11" x14ac:dyDescent="0.25">
      <c r="K9082" s="31" t="str">
        <f t="shared" si="460"/>
        <v/>
      </c>
    </row>
    <row r="9083" spans="11:11" x14ac:dyDescent="0.25">
      <c r="K9083" s="31" t="str">
        <f t="shared" si="460"/>
        <v/>
      </c>
    </row>
    <row r="9084" spans="11:11" x14ac:dyDescent="0.25">
      <c r="K9084" s="31" t="str">
        <f t="shared" si="460"/>
        <v/>
      </c>
    </row>
    <row r="9085" spans="11:11" x14ac:dyDescent="0.25">
      <c r="K9085" s="31" t="str">
        <f t="shared" si="460"/>
        <v/>
      </c>
    </row>
    <row r="9086" spans="11:11" x14ac:dyDescent="0.25">
      <c r="K9086" s="31" t="str">
        <f t="shared" si="460"/>
        <v/>
      </c>
    </row>
    <row r="9087" spans="11:11" x14ac:dyDescent="0.25">
      <c r="K9087" s="31" t="str">
        <f t="shared" si="460"/>
        <v/>
      </c>
    </row>
    <row r="9088" spans="11:11" x14ac:dyDescent="0.25">
      <c r="K9088" s="31" t="str">
        <f t="shared" si="460"/>
        <v/>
      </c>
    </row>
    <row r="9089" spans="11:11" x14ac:dyDescent="0.25">
      <c r="K9089" s="31" t="str">
        <f t="shared" si="460"/>
        <v/>
      </c>
    </row>
    <row r="9090" spans="11:11" x14ac:dyDescent="0.25">
      <c r="K9090" s="31" t="str">
        <f t="shared" si="460"/>
        <v/>
      </c>
    </row>
    <row r="9091" spans="11:11" x14ac:dyDescent="0.25">
      <c r="K9091" s="31" t="str">
        <f t="shared" si="460"/>
        <v/>
      </c>
    </row>
    <row r="9092" spans="11:11" x14ac:dyDescent="0.25">
      <c r="K9092" s="31" t="str">
        <f t="shared" si="460"/>
        <v/>
      </c>
    </row>
    <row r="9093" spans="11:11" x14ac:dyDescent="0.25">
      <c r="K9093" s="31" t="str">
        <f t="shared" si="460"/>
        <v/>
      </c>
    </row>
    <row r="9094" spans="11:11" x14ac:dyDescent="0.25">
      <c r="K9094" s="31" t="str">
        <f t="shared" si="460"/>
        <v/>
      </c>
    </row>
    <row r="9095" spans="11:11" x14ac:dyDescent="0.25">
      <c r="K9095" s="31" t="str">
        <f t="shared" si="460"/>
        <v/>
      </c>
    </row>
    <row r="9096" spans="11:11" x14ac:dyDescent="0.25">
      <c r="K9096" s="31" t="str">
        <f t="shared" ref="K9096:K9159" si="461">IF(LEN(F9096)&gt;0,IF(LEN(G9096)&gt;0,IF(LEN(C9096)&gt;1,IF(ISBLANK($H$5),"Error: No ha ingresado el Mes",IF(ISBLANK($I$5),"Error: No ha ingresado el Año",IF(L9096="SI","Error Codigo de Servicio Invalido",""))),"Error: No ha ingresado empresa"),""),"")</f>
        <v/>
      </c>
    </row>
    <row r="9097" spans="11:11" x14ac:dyDescent="0.25">
      <c r="K9097" s="31" t="str">
        <f t="shared" si="461"/>
        <v/>
      </c>
    </row>
    <row r="9098" spans="11:11" x14ac:dyDescent="0.25">
      <c r="K9098" s="31" t="str">
        <f t="shared" si="461"/>
        <v/>
      </c>
    </row>
    <row r="9099" spans="11:11" x14ac:dyDescent="0.25">
      <c r="K9099" s="31" t="str">
        <f t="shared" si="461"/>
        <v/>
      </c>
    </row>
    <row r="9100" spans="11:11" x14ac:dyDescent="0.25">
      <c r="K9100" s="31" t="str">
        <f t="shared" si="461"/>
        <v/>
      </c>
    </row>
    <row r="9101" spans="11:11" x14ac:dyDescent="0.25">
      <c r="K9101" s="31" t="str">
        <f t="shared" si="461"/>
        <v/>
      </c>
    </row>
    <row r="9102" spans="11:11" x14ac:dyDescent="0.25">
      <c r="K9102" s="31" t="str">
        <f t="shared" si="461"/>
        <v/>
      </c>
    </row>
    <row r="9103" spans="11:11" x14ac:dyDescent="0.25">
      <c r="K9103" s="31" t="str">
        <f t="shared" si="461"/>
        <v/>
      </c>
    </row>
    <row r="9104" spans="11:11" x14ac:dyDescent="0.25">
      <c r="K9104" s="31" t="str">
        <f t="shared" si="461"/>
        <v/>
      </c>
    </row>
    <row r="9105" spans="11:11" x14ac:dyDescent="0.25">
      <c r="K9105" s="31" t="str">
        <f t="shared" si="461"/>
        <v/>
      </c>
    </row>
    <row r="9106" spans="11:11" x14ac:dyDescent="0.25">
      <c r="K9106" s="31" t="str">
        <f t="shared" si="461"/>
        <v/>
      </c>
    </row>
    <row r="9107" spans="11:11" x14ac:dyDescent="0.25">
      <c r="K9107" s="31" t="str">
        <f t="shared" si="461"/>
        <v/>
      </c>
    </row>
    <row r="9108" spans="11:11" x14ac:dyDescent="0.25">
      <c r="K9108" s="31" t="str">
        <f t="shared" si="461"/>
        <v/>
      </c>
    </row>
    <row r="9109" spans="11:11" x14ac:dyDescent="0.25">
      <c r="K9109" s="31" t="str">
        <f t="shared" si="461"/>
        <v/>
      </c>
    </row>
    <row r="9110" spans="11:11" x14ac:dyDescent="0.25">
      <c r="K9110" s="31" t="str">
        <f t="shared" si="461"/>
        <v/>
      </c>
    </row>
    <row r="9111" spans="11:11" x14ac:dyDescent="0.25">
      <c r="K9111" s="31" t="str">
        <f t="shared" si="461"/>
        <v/>
      </c>
    </row>
    <row r="9112" spans="11:11" x14ac:dyDescent="0.25">
      <c r="K9112" s="31" t="str">
        <f t="shared" si="461"/>
        <v/>
      </c>
    </row>
    <row r="9113" spans="11:11" x14ac:dyDescent="0.25">
      <c r="K9113" s="31" t="str">
        <f t="shared" si="461"/>
        <v/>
      </c>
    </row>
    <row r="9114" spans="11:11" x14ac:dyDescent="0.25">
      <c r="K9114" s="31" t="str">
        <f t="shared" si="461"/>
        <v/>
      </c>
    </row>
    <row r="9115" spans="11:11" x14ac:dyDescent="0.25">
      <c r="K9115" s="31" t="str">
        <f t="shared" si="461"/>
        <v/>
      </c>
    </row>
    <row r="9116" spans="11:11" x14ac:dyDescent="0.25">
      <c r="K9116" s="31" t="str">
        <f t="shared" si="461"/>
        <v/>
      </c>
    </row>
    <row r="9117" spans="11:11" x14ac:dyDescent="0.25">
      <c r="K9117" s="31" t="str">
        <f t="shared" si="461"/>
        <v/>
      </c>
    </row>
    <row r="9118" spans="11:11" x14ac:dyDescent="0.25">
      <c r="K9118" s="31" t="str">
        <f t="shared" si="461"/>
        <v/>
      </c>
    </row>
    <row r="9119" spans="11:11" x14ac:dyDescent="0.25">
      <c r="K9119" s="31" t="str">
        <f t="shared" si="461"/>
        <v/>
      </c>
    </row>
    <row r="9120" spans="11:11" x14ac:dyDescent="0.25">
      <c r="K9120" s="31" t="str">
        <f t="shared" si="461"/>
        <v/>
      </c>
    </row>
    <row r="9121" spans="11:11" x14ac:dyDescent="0.25">
      <c r="K9121" s="31" t="str">
        <f t="shared" si="461"/>
        <v/>
      </c>
    </row>
    <row r="9122" spans="11:11" x14ac:dyDescent="0.25">
      <c r="K9122" s="31" t="str">
        <f t="shared" si="461"/>
        <v/>
      </c>
    </row>
    <row r="9123" spans="11:11" x14ac:dyDescent="0.25">
      <c r="K9123" s="31" t="str">
        <f t="shared" si="461"/>
        <v/>
      </c>
    </row>
    <row r="9124" spans="11:11" x14ac:dyDescent="0.25">
      <c r="K9124" s="31" t="str">
        <f t="shared" si="461"/>
        <v/>
      </c>
    </row>
    <row r="9125" spans="11:11" x14ac:dyDescent="0.25">
      <c r="K9125" s="31" t="str">
        <f t="shared" si="461"/>
        <v/>
      </c>
    </row>
    <row r="9126" spans="11:11" x14ac:dyDescent="0.25">
      <c r="K9126" s="31" t="str">
        <f t="shared" si="461"/>
        <v/>
      </c>
    </row>
    <row r="9127" spans="11:11" x14ac:dyDescent="0.25">
      <c r="K9127" s="31" t="str">
        <f t="shared" si="461"/>
        <v/>
      </c>
    </row>
    <row r="9128" spans="11:11" x14ac:dyDescent="0.25">
      <c r="K9128" s="31" t="str">
        <f t="shared" si="461"/>
        <v/>
      </c>
    </row>
    <row r="9129" spans="11:11" x14ac:dyDescent="0.25">
      <c r="K9129" s="31" t="str">
        <f t="shared" si="461"/>
        <v/>
      </c>
    </row>
    <row r="9130" spans="11:11" x14ac:dyDescent="0.25">
      <c r="K9130" s="31" t="str">
        <f t="shared" si="461"/>
        <v/>
      </c>
    </row>
    <row r="9131" spans="11:11" x14ac:dyDescent="0.25">
      <c r="K9131" s="31" t="str">
        <f t="shared" si="461"/>
        <v/>
      </c>
    </row>
    <row r="9132" spans="11:11" x14ac:dyDescent="0.25">
      <c r="K9132" s="31" t="str">
        <f t="shared" si="461"/>
        <v/>
      </c>
    </row>
    <row r="9133" spans="11:11" x14ac:dyDescent="0.25">
      <c r="K9133" s="31" t="str">
        <f t="shared" si="461"/>
        <v/>
      </c>
    </row>
    <row r="9134" spans="11:11" x14ac:dyDescent="0.25">
      <c r="K9134" s="31" t="str">
        <f t="shared" si="461"/>
        <v/>
      </c>
    </row>
    <row r="9135" spans="11:11" x14ac:dyDescent="0.25">
      <c r="K9135" s="31" t="str">
        <f t="shared" si="461"/>
        <v/>
      </c>
    </row>
    <row r="9136" spans="11:11" x14ac:dyDescent="0.25">
      <c r="K9136" s="31" t="str">
        <f t="shared" si="461"/>
        <v/>
      </c>
    </row>
    <row r="9137" spans="11:11" x14ac:dyDescent="0.25">
      <c r="K9137" s="31" t="str">
        <f t="shared" si="461"/>
        <v/>
      </c>
    </row>
    <row r="9138" spans="11:11" x14ac:dyDescent="0.25">
      <c r="K9138" s="31" t="str">
        <f t="shared" si="461"/>
        <v/>
      </c>
    </row>
    <row r="9139" spans="11:11" x14ac:dyDescent="0.25">
      <c r="K9139" s="31" t="str">
        <f t="shared" si="461"/>
        <v/>
      </c>
    </row>
    <row r="9140" spans="11:11" x14ac:dyDescent="0.25">
      <c r="K9140" s="31" t="str">
        <f t="shared" si="461"/>
        <v/>
      </c>
    </row>
    <row r="9141" spans="11:11" x14ac:dyDescent="0.25">
      <c r="K9141" s="31" t="str">
        <f t="shared" si="461"/>
        <v/>
      </c>
    </row>
    <row r="9142" spans="11:11" x14ac:dyDescent="0.25">
      <c r="K9142" s="31" t="str">
        <f t="shared" si="461"/>
        <v/>
      </c>
    </row>
    <row r="9143" spans="11:11" x14ac:dyDescent="0.25">
      <c r="K9143" s="31" t="str">
        <f t="shared" si="461"/>
        <v/>
      </c>
    </row>
    <row r="9144" spans="11:11" x14ac:dyDescent="0.25">
      <c r="K9144" s="31" t="str">
        <f t="shared" si="461"/>
        <v/>
      </c>
    </row>
    <row r="9145" spans="11:11" x14ac:dyDescent="0.25">
      <c r="K9145" s="31" t="str">
        <f t="shared" si="461"/>
        <v/>
      </c>
    </row>
    <row r="9146" spans="11:11" x14ac:dyDescent="0.25">
      <c r="K9146" s="31" t="str">
        <f t="shared" si="461"/>
        <v/>
      </c>
    </row>
    <row r="9147" spans="11:11" x14ac:dyDescent="0.25">
      <c r="K9147" s="31" t="str">
        <f t="shared" si="461"/>
        <v/>
      </c>
    </row>
    <row r="9148" spans="11:11" x14ac:dyDescent="0.25">
      <c r="K9148" s="31" t="str">
        <f t="shared" si="461"/>
        <v/>
      </c>
    </row>
    <row r="9149" spans="11:11" x14ac:dyDescent="0.25">
      <c r="K9149" s="31" t="str">
        <f t="shared" si="461"/>
        <v/>
      </c>
    </row>
    <row r="9150" spans="11:11" x14ac:dyDescent="0.25">
      <c r="K9150" s="31" t="str">
        <f t="shared" si="461"/>
        <v/>
      </c>
    </row>
    <row r="9151" spans="11:11" x14ac:dyDescent="0.25">
      <c r="K9151" s="31" t="str">
        <f t="shared" si="461"/>
        <v/>
      </c>
    </row>
    <row r="9152" spans="11:11" x14ac:dyDescent="0.25">
      <c r="K9152" s="31" t="str">
        <f t="shared" si="461"/>
        <v/>
      </c>
    </row>
    <row r="9153" spans="11:11" x14ac:dyDescent="0.25">
      <c r="K9153" s="31" t="str">
        <f t="shared" si="461"/>
        <v/>
      </c>
    </row>
    <row r="9154" spans="11:11" x14ac:dyDescent="0.25">
      <c r="K9154" s="31" t="str">
        <f t="shared" si="461"/>
        <v/>
      </c>
    </row>
    <row r="9155" spans="11:11" x14ac:dyDescent="0.25">
      <c r="K9155" s="31" t="str">
        <f t="shared" si="461"/>
        <v/>
      </c>
    </row>
    <row r="9156" spans="11:11" x14ac:dyDescent="0.25">
      <c r="K9156" s="31" t="str">
        <f t="shared" si="461"/>
        <v/>
      </c>
    </row>
    <row r="9157" spans="11:11" x14ac:dyDescent="0.25">
      <c r="K9157" s="31" t="str">
        <f t="shared" si="461"/>
        <v/>
      </c>
    </row>
    <row r="9158" spans="11:11" x14ac:dyDescent="0.25">
      <c r="K9158" s="31" t="str">
        <f t="shared" si="461"/>
        <v/>
      </c>
    </row>
    <row r="9159" spans="11:11" x14ac:dyDescent="0.25">
      <c r="K9159" s="31" t="str">
        <f t="shared" si="461"/>
        <v/>
      </c>
    </row>
    <row r="9160" spans="11:11" x14ac:dyDescent="0.25">
      <c r="K9160" s="31" t="str">
        <f t="shared" ref="K9160:K9223" si="462">IF(LEN(F9160)&gt;0,IF(LEN(G9160)&gt;0,IF(LEN(C9160)&gt;1,IF(ISBLANK($H$5),"Error: No ha ingresado el Mes",IF(ISBLANK($I$5),"Error: No ha ingresado el Año",IF(L9160="SI","Error Codigo de Servicio Invalido",""))),"Error: No ha ingresado empresa"),""),"")</f>
        <v/>
      </c>
    </row>
    <row r="9161" spans="11:11" x14ac:dyDescent="0.25">
      <c r="K9161" s="31" t="str">
        <f t="shared" si="462"/>
        <v/>
      </c>
    </row>
    <row r="9162" spans="11:11" x14ac:dyDescent="0.25">
      <c r="K9162" s="31" t="str">
        <f t="shared" si="462"/>
        <v/>
      </c>
    </row>
    <row r="9163" spans="11:11" x14ac:dyDescent="0.25">
      <c r="K9163" s="31" t="str">
        <f t="shared" si="462"/>
        <v/>
      </c>
    </row>
    <row r="9164" spans="11:11" x14ac:dyDescent="0.25">
      <c r="K9164" s="31" t="str">
        <f t="shared" si="462"/>
        <v/>
      </c>
    </row>
    <row r="9165" spans="11:11" x14ac:dyDescent="0.25">
      <c r="K9165" s="31" t="str">
        <f t="shared" si="462"/>
        <v/>
      </c>
    </row>
    <row r="9166" spans="11:11" x14ac:dyDescent="0.25">
      <c r="K9166" s="31" t="str">
        <f t="shared" si="462"/>
        <v/>
      </c>
    </row>
    <row r="9167" spans="11:11" x14ac:dyDescent="0.25">
      <c r="K9167" s="31" t="str">
        <f t="shared" si="462"/>
        <v/>
      </c>
    </row>
    <row r="9168" spans="11:11" x14ac:dyDescent="0.25">
      <c r="K9168" s="31" t="str">
        <f t="shared" si="462"/>
        <v/>
      </c>
    </row>
    <row r="9169" spans="11:11" x14ac:dyDescent="0.25">
      <c r="K9169" s="31" t="str">
        <f t="shared" si="462"/>
        <v/>
      </c>
    </row>
    <row r="9170" spans="11:11" x14ac:dyDescent="0.25">
      <c r="K9170" s="31" t="str">
        <f t="shared" si="462"/>
        <v/>
      </c>
    </row>
    <row r="9171" spans="11:11" x14ac:dyDescent="0.25">
      <c r="K9171" s="31" t="str">
        <f t="shared" si="462"/>
        <v/>
      </c>
    </row>
    <row r="9172" spans="11:11" x14ac:dyDescent="0.25">
      <c r="K9172" s="31" t="str">
        <f t="shared" si="462"/>
        <v/>
      </c>
    </row>
    <row r="9173" spans="11:11" x14ac:dyDescent="0.25">
      <c r="K9173" s="31" t="str">
        <f t="shared" si="462"/>
        <v/>
      </c>
    </row>
    <row r="9174" spans="11:11" x14ac:dyDescent="0.25">
      <c r="K9174" s="31" t="str">
        <f t="shared" si="462"/>
        <v/>
      </c>
    </row>
    <row r="9175" spans="11:11" x14ac:dyDescent="0.25">
      <c r="K9175" s="31" t="str">
        <f t="shared" si="462"/>
        <v/>
      </c>
    </row>
    <row r="9176" spans="11:11" x14ac:dyDescent="0.25">
      <c r="K9176" s="31" t="str">
        <f t="shared" si="462"/>
        <v/>
      </c>
    </row>
    <row r="9177" spans="11:11" x14ac:dyDescent="0.25">
      <c r="K9177" s="31" t="str">
        <f t="shared" si="462"/>
        <v/>
      </c>
    </row>
    <row r="9178" spans="11:11" x14ac:dyDescent="0.25">
      <c r="K9178" s="31" t="str">
        <f t="shared" si="462"/>
        <v/>
      </c>
    </row>
    <row r="9179" spans="11:11" x14ac:dyDescent="0.25">
      <c r="K9179" s="31" t="str">
        <f t="shared" si="462"/>
        <v/>
      </c>
    </row>
    <row r="9180" spans="11:11" x14ac:dyDescent="0.25">
      <c r="K9180" s="31" t="str">
        <f t="shared" si="462"/>
        <v/>
      </c>
    </row>
    <row r="9181" spans="11:11" x14ac:dyDescent="0.25">
      <c r="K9181" s="31" t="str">
        <f t="shared" si="462"/>
        <v/>
      </c>
    </row>
    <row r="9182" spans="11:11" x14ac:dyDescent="0.25">
      <c r="K9182" s="31" t="str">
        <f t="shared" si="462"/>
        <v/>
      </c>
    </row>
    <row r="9183" spans="11:11" x14ac:dyDescent="0.25">
      <c r="K9183" s="31" t="str">
        <f t="shared" si="462"/>
        <v/>
      </c>
    </row>
    <row r="9184" spans="11:11" x14ac:dyDescent="0.25">
      <c r="K9184" s="31" t="str">
        <f t="shared" si="462"/>
        <v/>
      </c>
    </row>
    <row r="9185" spans="11:11" x14ac:dyDescent="0.25">
      <c r="K9185" s="31" t="str">
        <f t="shared" si="462"/>
        <v/>
      </c>
    </row>
    <row r="9186" spans="11:11" x14ac:dyDescent="0.25">
      <c r="K9186" s="31" t="str">
        <f t="shared" si="462"/>
        <v/>
      </c>
    </row>
    <row r="9187" spans="11:11" x14ac:dyDescent="0.25">
      <c r="K9187" s="31" t="str">
        <f t="shared" si="462"/>
        <v/>
      </c>
    </row>
    <row r="9188" spans="11:11" x14ac:dyDescent="0.25">
      <c r="K9188" s="31" t="str">
        <f t="shared" si="462"/>
        <v/>
      </c>
    </row>
    <row r="9189" spans="11:11" x14ac:dyDescent="0.25">
      <c r="K9189" s="31" t="str">
        <f t="shared" si="462"/>
        <v/>
      </c>
    </row>
    <row r="9190" spans="11:11" x14ac:dyDescent="0.25">
      <c r="K9190" s="31" t="str">
        <f t="shared" si="462"/>
        <v/>
      </c>
    </row>
    <row r="9191" spans="11:11" x14ac:dyDescent="0.25">
      <c r="K9191" s="31" t="str">
        <f t="shared" si="462"/>
        <v/>
      </c>
    </row>
    <row r="9192" spans="11:11" x14ac:dyDescent="0.25">
      <c r="K9192" s="31" t="str">
        <f t="shared" si="462"/>
        <v/>
      </c>
    </row>
    <row r="9193" spans="11:11" x14ac:dyDescent="0.25">
      <c r="K9193" s="31" t="str">
        <f t="shared" si="462"/>
        <v/>
      </c>
    </row>
    <row r="9194" spans="11:11" x14ac:dyDescent="0.25">
      <c r="K9194" s="31" t="str">
        <f t="shared" si="462"/>
        <v/>
      </c>
    </row>
    <row r="9195" spans="11:11" x14ac:dyDescent="0.25">
      <c r="K9195" s="31" t="str">
        <f t="shared" si="462"/>
        <v/>
      </c>
    </row>
    <row r="9196" spans="11:11" x14ac:dyDescent="0.25">
      <c r="K9196" s="31" t="str">
        <f t="shared" si="462"/>
        <v/>
      </c>
    </row>
    <row r="9197" spans="11:11" x14ac:dyDescent="0.25">
      <c r="K9197" s="31" t="str">
        <f t="shared" si="462"/>
        <v/>
      </c>
    </row>
    <row r="9198" spans="11:11" x14ac:dyDescent="0.25">
      <c r="K9198" s="31" t="str">
        <f t="shared" si="462"/>
        <v/>
      </c>
    </row>
    <row r="9199" spans="11:11" x14ac:dyDescent="0.25">
      <c r="K9199" s="31" t="str">
        <f t="shared" si="462"/>
        <v/>
      </c>
    </row>
    <row r="9200" spans="11:11" x14ac:dyDescent="0.25">
      <c r="K9200" s="31" t="str">
        <f t="shared" si="462"/>
        <v/>
      </c>
    </row>
    <row r="9201" spans="11:11" x14ac:dyDescent="0.25">
      <c r="K9201" s="31" t="str">
        <f t="shared" si="462"/>
        <v/>
      </c>
    </row>
    <row r="9202" spans="11:11" x14ac:dyDescent="0.25">
      <c r="K9202" s="31" t="str">
        <f t="shared" si="462"/>
        <v/>
      </c>
    </row>
    <row r="9203" spans="11:11" x14ac:dyDescent="0.25">
      <c r="K9203" s="31" t="str">
        <f t="shared" si="462"/>
        <v/>
      </c>
    </row>
    <row r="9204" spans="11:11" x14ac:dyDescent="0.25">
      <c r="K9204" s="31" t="str">
        <f t="shared" si="462"/>
        <v/>
      </c>
    </row>
    <row r="9205" spans="11:11" x14ac:dyDescent="0.25">
      <c r="K9205" s="31" t="str">
        <f t="shared" si="462"/>
        <v/>
      </c>
    </row>
    <row r="9206" spans="11:11" x14ac:dyDescent="0.25">
      <c r="K9206" s="31" t="str">
        <f t="shared" si="462"/>
        <v/>
      </c>
    </row>
    <row r="9207" spans="11:11" x14ac:dyDescent="0.25">
      <c r="K9207" s="31" t="str">
        <f t="shared" si="462"/>
        <v/>
      </c>
    </row>
    <row r="9208" spans="11:11" x14ac:dyDescent="0.25">
      <c r="K9208" s="31" t="str">
        <f t="shared" si="462"/>
        <v/>
      </c>
    </row>
    <row r="9209" spans="11:11" x14ac:dyDescent="0.25">
      <c r="K9209" s="31" t="str">
        <f t="shared" si="462"/>
        <v/>
      </c>
    </row>
    <row r="9210" spans="11:11" x14ac:dyDescent="0.25">
      <c r="K9210" s="31" t="str">
        <f t="shared" si="462"/>
        <v/>
      </c>
    </row>
    <row r="9211" spans="11:11" x14ac:dyDescent="0.25">
      <c r="K9211" s="31" t="str">
        <f t="shared" si="462"/>
        <v/>
      </c>
    </row>
    <row r="9212" spans="11:11" x14ac:dyDescent="0.25">
      <c r="K9212" s="31" t="str">
        <f t="shared" si="462"/>
        <v/>
      </c>
    </row>
    <row r="9213" spans="11:11" x14ac:dyDescent="0.25">
      <c r="K9213" s="31" t="str">
        <f t="shared" si="462"/>
        <v/>
      </c>
    </row>
    <row r="9214" spans="11:11" x14ac:dyDescent="0.25">
      <c r="K9214" s="31" t="str">
        <f t="shared" si="462"/>
        <v/>
      </c>
    </row>
    <row r="9215" spans="11:11" x14ac:dyDescent="0.25">
      <c r="K9215" s="31" t="str">
        <f t="shared" si="462"/>
        <v/>
      </c>
    </row>
    <row r="9216" spans="11:11" x14ac:dyDescent="0.25">
      <c r="K9216" s="31" t="str">
        <f t="shared" si="462"/>
        <v/>
      </c>
    </row>
    <row r="9217" spans="11:11" x14ac:dyDescent="0.25">
      <c r="K9217" s="31" t="str">
        <f t="shared" si="462"/>
        <v/>
      </c>
    </row>
    <row r="9218" spans="11:11" x14ac:dyDescent="0.25">
      <c r="K9218" s="31" t="str">
        <f t="shared" si="462"/>
        <v/>
      </c>
    </row>
    <row r="9219" spans="11:11" x14ac:dyDescent="0.25">
      <c r="K9219" s="31" t="str">
        <f t="shared" si="462"/>
        <v/>
      </c>
    </row>
    <row r="9220" spans="11:11" x14ac:dyDescent="0.25">
      <c r="K9220" s="31" t="str">
        <f t="shared" si="462"/>
        <v/>
      </c>
    </row>
    <row r="9221" spans="11:11" x14ac:dyDescent="0.25">
      <c r="K9221" s="31" t="str">
        <f t="shared" si="462"/>
        <v/>
      </c>
    </row>
    <row r="9222" spans="11:11" x14ac:dyDescent="0.25">
      <c r="K9222" s="31" t="str">
        <f t="shared" si="462"/>
        <v/>
      </c>
    </row>
    <row r="9223" spans="11:11" x14ac:dyDescent="0.25">
      <c r="K9223" s="31" t="str">
        <f t="shared" si="462"/>
        <v/>
      </c>
    </row>
    <row r="9224" spans="11:11" x14ac:dyDescent="0.25">
      <c r="K9224" s="31" t="str">
        <f t="shared" ref="K9224:K9287" si="463">IF(LEN(F9224)&gt;0,IF(LEN(G9224)&gt;0,IF(LEN(C9224)&gt;1,IF(ISBLANK($H$5),"Error: No ha ingresado el Mes",IF(ISBLANK($I$5),"Error: No ha ingresado el Año",IF(L9224="SI","Error Codigo de Servicio Invalido",""))),"Error: No ha ingresado empresa"),""),"")</f>
        <v/>
      </c>
    </row>
    <row r="9225" spans="11:11" x14ac:dyDescent="0.25">
      <c r="K9225" s="31" t="str">
        <f t="shared" si="463"/>
        <v/>
      </c>
    </row>
    <row r="9226" spans="11:11" x14ac:dyDescent="0.25">
      <c r="K9226" s="31" t="str">
        <f t="shared" si="463"/>
        <v/>
      </c>
    </row>
    <row r="9227" spans="11:11" x14ac:dyDescent="0.25">
      <c r="K9227" s="31" t="str">
        <f t="shared" si="463"/>
        <v/>
      </c>
    </row>
    <row r="9228" spans="11:11" x14ac:dyDescent="0.25">
      <c r="K9228" s="31" t="str">
        <f t="shared" si="463"/>
        <v/>
      </c>
    </row>
    <row r="9229" spans="11:11" x14ac:dyDescent="0.25">
      <c r="K9229" s="31" t="str">
        <f t="shared" si="463"/>
        <v/>
      </c>
    </row>
    <row r="9230" spans="11:11" x14ac:dyDescent="0.25">
      <c r="K9230" s="31" t="str">
        <f t="shared" si="463"/>
        <v/>
      </c>
    </row>
    <row r="9231" spans="11:11" x14ac:dyDescent="0.25">
      <c r="K9231" s="31" t="str">
        <f t="shared" si="463"/>
        <v/>
      </c>
    </row>
    <row r="9232" spans="11:11" x14ac:dyDescent="0.25">
      <c r="K9232" s="31" t="str">
        <f t="shared" si="463"/>
        <v/>
      </c>
    </row>
    <row r="9233" spans="11:11" x14ac:dyDescent="0.25">
      <c r="K9233" s="31" t="str">
        <f t="shared" si="463"/>
        <v/>
      </c>
    </row>
    <row r="9234" spans="11:11" x14ac:dyDescent="0.25">
      <c r="K9234" s="31" t="str">
        <f t="shared" si="463"/>
        <v/>
      </c>
    </row>
    <row r="9235" spans="11:11" x14ac:dyDescent="0.25">
      <c r="K9235" s="31" t="str">
        <f t="shared" si="463"/>
        <v/>
      </c>
    </row>
    <row r="9236" spans="11:11" x14ac:dyDescent="0.25">
      <c r="K9236" s="31" t="str">
        <f t="shared" si="463"/>
        <v/>
      </c>
    </row>
    <row r="9237" spans="11:11" x14ac:dyDescent="0.25">
      <c r="K9237" s="31" t="str">
        <f t="shared" si="463"/>
        <v/>
      </c>
    </row>
    <row r="9238" spans="11:11" x14ac:dyDescent="0.25">
      <c r="K9238" s="31" t="str">
        <f t="shared" si="463"/>
        <v/>
      </c>
    </row>
    <row r="9239" spans="11:11" x14ac:dyDescent="0.25">
      <c r="K9239" s="31" t="str">
        <f t="shared" si="463"/>
        <v/>
      </c>
    </row>
    <row r="9240" spans="11:11" x14ac:dyDescent="0.25">
      <c r="K9240" s="31" t="str">
        <f t="shared" si="463"/>
        <v/>
      </c>
    </row>
    <row r="9241" spans="11:11" x14ac:dyDescent="0.25">
      <c r="K9241" s="31" t="str">
        <f t="shared" si="463"/>
        <v/>
      </c>
    </row>
    <row r="9242" spans="11:11" x14ac:dyDescent="0.25">
      <c r="K9242" s="31" t="str">
        <f t="shared" si="463"/>
        <v/>
      </c>
    </row>
    <row r="9243" spans="11:11" x14ac:dyDescent="0.25">
      <c r="K9243" s="31" t="str">
        <f t="shared" si="463"/>
        <v/>
      </c>
    </row>
    <row r="9244" spans="11:11" x14ac:dyDescent="0.25">
      <c r="K9244" s="31" t="str">
        <f t="shared" si="463"/>
        <v/>
      </c>
    </row>
    <row r="9245" spans="11:11" x14ac:dyDescent="0.25">
      <c r="K9245" s="31" t="str">
        <f t="shared" si="463"/>
        <v/>
      </c>
    </row>
    <row r="9246" spans="11:11" x14ac:dyDescent="0.25">
      <c r="K9246" s="31" t="str">
        <f t="shared" si="463"/>
        <v/>
      </c>
    </row>
    <row r="9247" spans="11:11" x14ac:dyDescent="0.25">
      <c r="K9247" s="31" t="str">
        <f t="shared" si="463"/>
        <v/>
      </c>
    </row>
    <row r="9248" spans="11:11" x14ac:dyDescent="0.25">
      <c r="K9248" s="31" t="str">
        <f t="shared" si="463"/>
        <v/>
      </c>
    </row>
    <row r="9249" spans="11:11" x14ac:dyDescent="0.25">
      <c r="K9249" s="31" t="str">
        <f t="shared" si="463"/>
        <v/>
      </c>
    </row>
    <row r="9250" spans="11:11" x14ac:dyDescent="0.25">
      <c r="K9250" s="31" t="str">
        <f t="shared" si="463"/>
        <v/>
      </c>
    </row>
    <row r="9251" spans="11:11" x14ac:dyDescent="0.25">
      <c r="K9251" s="31" t="str">
        <f t="shared" si="463"/>
        <v/>
      </c>
    </row>
    <row r="9252" spans="11:11" x14ac:dyDescent="0.25">
      <c r="K9252" s="31" t="str">
        <f t="shared" si="463"/>
        <v/>
      </c>
    </row>
    <row r="9253" spans="11:11" x14ac:dyDescent="0.25">
      <c r="K9253" s="31" t="str">
        <f t="shared" si="463"/>
        <v/>
      </c>
    </row>
    <row r="9254" spans="11:11" x14ac:dyDescent="0.25">
      <c r="K9254" s="31" t="str">
        <f t="shared" si="463"/>
        <v/>
      </c>
    </row>
    <row r="9255" spans="11:11" x14ac:dyDescent="0.25">
      <c r="K9255" s="31" t="str">
        <f t="shared" si="463"/>
        <v/>
      </c>
    </row>
    <row r="9256" spans="11:11" x14ac:dyDescent="0.25">
      <c r="K9256" s="31" t="str">
        <f t="shared" si="463"/>
        <v/>
      </c>
    </row>
    <row r="9257" spans="11:11" x14ac:dyDescent="0.25">
      <c r="K9257" s="31" t="str">
        <f t="shared" si="463"/>
        <v/>
      </c>
    </row>
    <row r="9258" spans="11:11" x14ac:dyDescent="0.25">
      <c r="K9258" s="31" t="str">
        <f t="shared" si="463"/>
        <v/>
      </c>
    </row>
    <row r="9259" spans="11:11" x14ac:dyDescent="0.25">
      <c r="K9259" s="31" t="str">
        <f t="shared" si="463"/>
        <v/>
      </c>
    </row>
    <row r="9260" spans="11:11" x14ac:dyDescent="0.25">
      <c r="K9260" s="31" t="str">
        <f t="shared" si="463"/>
        <v/>
      </c>
    </row>
    <row r="9261" spans="11:11" x14ac:dyDescent="0.25">
      <c r="K9261" s="31" t="str">
        <f t="shared" si="463"/>
        <v/>
      </c>
    </row>
    <row r="9262" spans="11:11" x14ac:dyDescent="0.25">
      <c r="K9262" s="31" t="str">
        <f t="shared" si="463"/>
        <v/>
      </c>
    </row>
    <row r="9263" spans="11:11" x14ac:dyDescent="0.25">
      <c r="K9263" s="31" t="str">
        <f t="shared" si="463"/>
        <v/>
      </c>
    </row>
    <row r="9264" spans="11:11" x14ac:dyDescent="0.25">
      <c r="K9264" s="31" t="str">
        <f t="shared" si="463"/>
        <v/>
      </c>
    </row>
    <row r="9265" spans="11:11" x14ac:dyDescent="0.25">
      <c r="K9265" s="31" t="str">
        <f t="shared" si="463"/>
        <v/>
      </c>
    </row>
    <row r="9266" spans="11:11" x14ac:dyDescent="0.25">
      <c r="K9266" s="31" t="str">
        <f t="shared" si="463"/>
        <v/>
      </c>
    </row>
    <row r="9267" spans="11:11" x14ac:dyDescent="0.25">
      <c r="K9267" s="31" t="str">
        <f t="shared" si="463"/>
        <v/>
      </c>
    </row>
    <row r="9268" spans="11:11" x14ac:dyDescent="0.25">
      <c r="K9268" s="31" t="str">
        <f t="shared" si="463"/>
        <v/>
      </c>
    </row>
    <row r="9269" spans="11:11" x14ac:dyDescent="0.25">
      <c r="K9269" s="31" t="str">
        <f t="shared" si="463"/>
        <v/>
      </c>
    </row>
    <row r="9270" spans="11:11" x14ac:dyDescent="0.25">
      <c r="K9270" s="31" t="str">
        <f t="shared" si="463"/>
        <v/>
      </c>
    </row>
    <row r="9271" spans="11:11" x14ac:dyDescent="0.25">
      <c r="K9271" s="31" t="str">
        <f t="shared" si="463"/>
        <v/>
      </c>
    </row>
    <row r="9272" spans="11:11" x14ac:dyDescent="0.25">
      <c r="K9272" s="31" t="str">
        <f t="shared" si="463"/>
        <v/>
      </c>
    </row>
    <row r="9273" spans="11:11" x14ac:dyDescent="0.25">
      <c r="K9273" s="31" t="str">
        <f t="shared" si="463"/>
        <v/>
      </c>
    </row>
    <row r="9274" spans="11:11" x14ac:dyDescent="0.25">
      <c r="K9274" s="31" t="str">
        <f t="shared" si="463"/>
        <v/>
      </c>
    </row>
    <row r="9275" spans="11:11" x14ac:dyDescent="0.25">
      <c r="K9275" s="31" t="str">
        <f t="shared" si="463"/>
        <v/>
      </c>
    </row>
    <row r="9276" spans="11:11" x14ac:dyDescent="0.25">
      <c r="K9276" s="31" t="str">
        <f t="shared" si="463"/>
        <v/>
      </c>
    </row>
    <row r="9277" spans="11:11" x14ac:dyDescent="0.25">
      <c r="K9277" s="31" t="str">
        <f t="shared" si="463"/>
        <v/>
      </c>
    </row>
    <row r="9278" spans="11:11" x14ac:dyDescent="0.25">
      <c r="K9278" s="31" t="str">
        <f t="shared" si="463"/>
        <v/>
      </c>
    </row>
    <row r="9279" spans="11:11" x14ac:dyDescent="0.25">
      <c r="K9279" s="31" t="str">
        <f t="shared" si="463"/>
        <v/>
      </c>
    </row>
    <row r="9280" spans="11:11" x14ac:dyDescent="0.25">
      <c r="K9280" s="31" t="str">
        <f t="shared" si="463"/>
        <v/>
      </c>
    </row>
    <row r="9281" spans="11:11" x14ac:dyDescent="0.25">
      <c r="K9281" s="31" t="str">
        <f t="shared" si="463"/>
        <v/>
      </c>
    </row>
    <row r="9282" spans="11:11" x14ac:dyDescent="0.25">
      <c r="K9282" s="31" t="str">
        <f t="shared" si="463"/>
        <v/>
      </c>
    </row>
    <row r="9283" spans="11:11" x14ac:dyDescent="0.25">
      <c r="K9283" s="31" t="str">
        <f t="shared" si="463"/>
        <v/>
      </c>
    </row>
    <row r="9284" spans="11:11" x14ac:dyDescent="0.25">
      <c r="K9284" s="31" t="str">
        <f t="shared" si="463"/>
        <v/>
      </c>
    </row>
    <row r="9285" spans="11:11" x14ac:dyDescent="0.25">
      <c r="K9285" s="31" t="str">
        <f t="shared" si="463"/>
        <v/>
      </c>
    </row>
    <row r="9286" spans="11:11" x14ac:dyDescent="0.25">
      <c r="K9286" s="31" t="str">
        <f t="shared" si="463"/>
        <v/>
      </c>
    </row>
    <row r="9287" spans="11:11" x14ac:dyDescent="0.25">
      <c r="K9287" s="31" t="str">
        <f t="shared" si="463"/>
        <v/>
      </c>
    </row>
    <row r="9288" spans="11:11" x14ac:dyDescent="0.25">
      <c r="K9288" s="31" t="str">
        <f t="shared" ref="K9288:K9351" si="464">IF(LEN(F9288)&gt;0,IF(LEN(G9288)&gt;0,IF(LEN(C9288)&gt;1,IF(ISBLANK($H$5),"Error: No ha ingresado el Mes",IF(ISBLANK($I$5),"Error: No ha ingresado el Año",IF(L9288="SI","Error Codigo de Servicio Invalido",""))),"Error: No ha ingresado empresa"),""),"")</f>
        <v/>
      </c>
    </row>
    <row r="9289" spans="11:11" x14ac:dyDescent="0.25">
      <c r="K9289" s="31" t="str">
        <f t="shared" si="464"/>
        <v/>
      </c>
    </row>
    <row r="9290" spans="11:11" x14ac:dyDescent="0.25">
      <c r="K9290" s="31" t="str">
        <f t="shared" si="464"/>
        <v/>
      </c>
    </row>
    <row r="9291" spans="11:11" x14ac:dyDescent="0.25">
      <c r="K9291" s="31" t="str">
        <f t="shared" si="464"/>
        <v/>
      </c>
    </row>
    <row r="9292" spans="11:11" x14ac:dyDescent="0.25">
      <c r="K9292" s="31" t="str">
        <f t="shared" si="464"/>
        <v/>
      </c>
    </row>
    <row r="9293" spans="11:11" x14ac:dyDescent="0.25">
      <c r="K9293" s="31" t="str">
        <f t="shared" si="464"/>
        <v/>
      </c>
    </row>
    <row r="9294" spans="11:11" x14ac:dyDescent="0.25">
      <c r="K9294" s="31" t="str">
        <f t="shared" si="464"/>
        <v/>
      </c>
    </row>
    <row r="9295" spans="11:11" x14ac:dyDescent="0.25">
      <c r="K9295" s="31" t="str">
        <f t="shared" si="464"/>
        <v/>
      </c>
    </row>
    <row r="9296" spans="11:11" x14ac:dyDescent="0.25">
      <c r="K9296" s="31" t="str">
        <f t="shared" si="464"/>
        <v/>
      </c>
    </row>
    <row r="9297" spans="11:11" x14ac:dyDescent="0.25">
      <c r="K9297" s="31" t="str">
        <f t="shared" si="464"/>
        <v/>
      </c>
    </row>
    <row r="9298" spans="11:11" x14ac:dyDescent="0.25">
      <c r="K9298" s="31" t="str">
        <f t="shared" si="464"/>
        <v/>
      </c>
    </row>
    <row r="9299" spans="11:11" x14ac:dyDescent="0.25">
      <c r="K9299" s="31" t="str">
        <f t="shared" si="464"/>
        <v/>
      </c>
    </row>
    <row r="9300" spans="11:11" x14ac:dyDescent="0.25">
      <c r="K9300" s="31" t="str">
        <f t="shared" si="464"/>
        <v/>
      </c>
    </row>
    <row r="9301" spans="11:11" x14ac:dyDescent="0.25">
      <c r="K9301" s="31" t="str">
        <f t="shared" si="464"/>
        <v/>
      </c>
    </row>
    <row r="9302" spans="11:11" x14ac:dyDescent="0.25">
      <c r="K9302" s="31" t="str">
        <f t="shared" si="464"/>
        <v/>
      </c>
    </row>
    <row r="9303" spans="11:11" x14ac:dyDescent="0.25">
      <c r="K9303" s="31" t="str">
        <f t="shared" si="464"/>
        <v/>
      </c>
    </row>
    <row r="9304" spans="11:11" x14ac:dyDescent="0.25">
      <c r="K9304" s="31" t="str">
        <f t="shared" si="464"/>
        <v/>
      </c>
    </row>
    <row r="9305" spans="11:11" x14ac:dyDescent="0.25">
      <c r="K9305" s="31" t="str">
        <f t="shared" si="464"/>
        <v/>
      </c>
    </row>
    <row r="9306" spans="11:11" x14ac:dyDescent="0.25">
      <c r="K9306" s="31" t="str">
        <f t="shared" si="464"/>
        <v/>
      </c>
    </row>
    <row r="9307" spans="11:11" x14ac:dyDescent="0.25">
      <c r="K9307" s="31" t="str">
        <f t="shared" si="464"/>
        <v/>
      </c>
    </row>
    <row r="9308" spans="11:11" x14ac:dyDescent="0.25">
      <c r="K9308" s="31" t="str">
        <f t="shared" si="464"/>
        <v/>
      </c>
    </row>
    <row r="9309" spans="11:11" x14ac:dyDescent="0.25">
      <c r="K9309" s="31" t="str">
        <f t="shared" si="464"/>
        <v/>
      </c>
    </row>
    <row r="9310" spans="11:11" x14ac:dyDescent="0.25">
      <c r="K9310" s="31" t="str">
        <f t="shared" si="464"/>
        <v/>
      </c>
    </row>
    <row r="9311" spans="11:11" x14ac:dyDescent="0.25">
      <c r="K9311" s="31" t="str">
        <f t="shared" si="464"/>
        <v/>
      </c>
    </row>
    <row r="9312" spans="11:11" x14ac:dyDescent="0.25">
      <c r="K9312" s="31" t="str">
        <f t="shared" si="464"/>
        <v/>
      </c>
    </row>
    <row r="9313" spans="11:11" x14ac:dyDescent="0.25">
      <c r="K9313" s="31" t="str">
        <f t="shared" si="464"/>
        <v/>
      </c>
    </row>
    <row r="9314" spans="11:11" x14ac:dyDescent="0.25">
      <c r="K9314" s="31" t="str">
        <f t="shared" si="464"/>
        <v/>
      </c>
    </row>
    <row r="9315" spans="11:11" x14ac:dyDescent="0.25">
      <c r="K9315" s="31" t="str">
        <f t="shared" si="464"/>
        <v/>
      </c>
    </row>
    <row r="9316" spans="11:11" x14ac:dyDescent="0.25">
      <c r="K9316" s="31" t="str">
        <f t="shared" si="464"/>
        <v/>
      </c>
    </row>
    <row r="9317" spans="11:11" x14ac:dyDescent="0.25">
      <c r="K9317" s="31" t="str">
        <f t="shared" si="464"/>
        <v/>
      </c>
    </row>
    <row r="9318" spans="11:11" x14ac:dyDescent="0.25">
      <c r="K9318" s="31" t="str">
        <f t="shared" si="464"/>
        <v/>
      </c>
    </row>
    <row r="9319" spans="11:11" x14ac:dyDescent="0.25">
      <c r="K9319" s="31" t="str">
        <f t="shared" si="464"/>
        <v/>
      </c>
    </row>
    <row r="9320" spans="11:11" x14ac:dyDescent="0.25">
      <c r="K9320" s="31" t="str">
        <f t="shared" si="464"/>
        <v/>
      </c>
    </row>
    <row r="9321" spans="11:11" x14ac:dyDescent="0.25">
      <c r="K9321" s="31" t="str">
        <f t="shared" si="464"/>
        <v/>
      </c>
    </row>
    <row r="9322" spans="11:11" x14ac:dyDescent="0.25">
      <c r="K9322" s="31" t="str">
        <f t="shared" si="464"/>
        <v/>
      </c>
    </row>
    <row r="9323" spans="11:11" x14ac:dyDescent="0.25">
      <c r="K9323" s="31" t="str">
        <f t="shared" si="464"/>
        <v/>
      </c>
    </row>
    <row r="9324" spans="11:11" x14ac:dyDescent="0.25">
      <c r="K9324" s="31" t="str">
        <f t="shared" si="464"/>
        <v/>
      </c>
    </row>
    <row r="9325" spans="11:11" x14ac:dyDescent="0.25">
      <c r="K9325" s="31" t="str">
        <f t="shared" si="464"/>
        <v/>
      </c>
    </row>
    <row r="9326" spans="11:11" x14ac:dyDescent="0.25">
      <c r="K9326" s="31" t="str">
        <f t="shared" si="464"/>
        <v/>
      </c>
    </row>
    <row r="9327" spans="11:11" x14ac:dyDescent="0.25">
      <c r="K9327" s="31" t="str">
        <f t="shared" si="464"/>
        <v/>
      </c>
    </row>
    <row r="9328" spans="11:11" x14ac:dyDescent="0.25">
      <c r="K9328" s="31" t="str">
        <f t="shared" si="464"/>
        <v/>
      </c>
    </row>
    <row r="9329" spans="11:11" x14ac:dyDescent="0.25">
      <c r="K9329" s="31" t="str">
        <f t="shared" si="464"/>
        <v/>
      </c>
    </row>
    <row r="9330" spans="11:11" x14ac:dyDescent="0.25">
      <c r="K9330" s="31" t="str">
        <f t="shared" si="464"/>
        <v/>
      </c>
    </row>
    <row r="9331" spans="11:11" x14ac:dyDescent="0.25">
      <c r="K9331" s="31" t="str">
        <f t="shared" si="464"/>
        <v/>
      </c>
    </row>
    <row r="9332" spans="11:11" x14ac:dyDescent="0.25">
      <c r="K9332" s="31" t="str">
        <f t="shared" si="464"/>
        <v/>
      </c>
    </row>
    <row r="9333" spans="11:11" x14ac:dyDescent="0.25">
      <c r="K9333" s="31" t="str">
        <f t="shared" si="464"/>
        <v/>
      </c>
    </row>
    <row r="9334" spans="11:11" x14ac:dyDescent="0.25">
      <c r="K9334" s="31" t="str">
        <f t="shared" si="464"/>
        <v/>
      </c>
    </row>
    <row r="9335" spans="11:11" x14ac:dyDescent="0.25">
      <c r="K9335" s="31" t="str">
        <f t="shared" si="464"/>
        <v/>
      </c>
    </row>
    <row r="9336" spans="11:11" x14ac:dyDescent="0.25">
      <c r="K9336" s="31" t="str">
        <f t="shared" si="464"/>
        <v/>
      </c>
    </row>
    <row r="9337" spans="11:11" x14ac:dyDescent="0.25">
      <c r="K9337" s="31" t="str">
        <f t="shared" si="464"/>
        <v/>
      </c>
    </row>
    <row r="9338" spans="11:11" x14ac:dyDescent="0.25">
      <c r="K9338" s="31" t="str">
        <f t="shared" si="464"/>
        <v/>
      </c>
    </row>
    <row r="9339" spans="11:11" x14ac:dyDescent="0.25">
      <c r="K9339" s="31" t="str">
        <f t="shared" si="464"/>
        <v/>
      </c>
    </row>
    <row r="9340" spans="11:11" x14ac:dyDescent="0.25">
      <c r="K9340" s="31" t="str">
        <f t="shared" si="464"/>
        <v/>
      </c>
    </row>
    <row r="9341" spans="11:11" x14ac:dyDescent="0.25">
      <c r="K9341" s="31" t="str">
        <f t="shared" si="464"/>
        <v/>
      </c>
    </row>
    <row r="9342" spans="11:11" x14ac:dyDescent="0.25">
      <c r="K9342" s="31" t="str">
        <f t="shared" si="464"/>
        <v/>
      </c>
    </row>
    <row r="9343" spans="11:11" x14ac:dyDescent="0.25">
      <c r="K9343" s="31" t="str">
        <f t="shared" si="464"/>
        <v/>
      </c>
    </row>
    <row r="9344" spans="11:11" x14ac:dyDescent="0.25">
      <c r="K9344" s="31" t="str">
        <f t="shared" si="464"/>
        <v/>
      </c>
    </row>
    <row r="9345" spans="11:11" x14ac:dyDescent="0.25">
      <c r="K9345" s="31" t="str">
        <f t="shared" si="464"/>
        <v/>
      </c>
    </row>
    <row r="9346" spans="11:11" x14ac:dyDescent="0.25">
      <c r="K9346" s="31" t="str">
        <f t="shared" si="464"/>
        <v/>
      </c>
    </row>
    <row r="9347" spans="11:11" x14ac:dyDescent="0.25">
      <c r="K9347" s="31" t="str">
        <f t="shared" si="464"/>
        <v/>
      </c>
    </row>
    <row r="9348" spans="11:11" x14ac:dyDescent="0.25">
      <c r="K9348" s="31" t="str">
        <f t="shared" si="464"/>
        <v/>
      </c>
    </row>
    <row r="9349" spans="11:11" x14ac:dyDescent="0.25">
      <c r="K9349" s="31" t="str">
        <f t="shared" si="464"/>
        <v/>
      </c>
    </row>
    <row r="9350" spans="11:11" x14ac:dyDescent="0.25">
      <c r="K9350" s="31" t="str">
        <f t="shared" si="464"/>
        <v/>
      </c>
    </row>
    <row r="9351" spans="11:11" x14ac:dyDescent="0.25">
      <c r="K9351" s="31" t="str">
        <f t="shared" si="464"/>
        <v/>
      </c>
    </row>
    <row r="9352" spans="11:11" x14ac:dyDescent="0.25">
      <c r="K9352" s="31" t="str">
        <f t="shared" ref="K9352:K9415" si="465">IF(LEN(F9352)&gt;0,IF(LEN(G9352)&gt;0,IF(LEN(C9352)&gt;1,IF(ISBLANK($H$5),"Error: No ha ingresado el Mes",IF(ISBLANK($I$5),"Error: No ha ingresado el Año",IF(L9352="SI","Error Codigo de Servicio Invalido",""))),"Error: No ha ingresado empresa"),""),"")</f>
        <v/>
      </c>
    </row>
    <row r="9353" spans="11:11" x14ac:dyDescent="0.25">
      <c r="K9353" s="31" t="str">
        <f t="shared" si="465"/>
        <v/>
      </c>
    </row>
    <row r="9354" spans="11:11" x14ac:dyDescent="0.25">
      <c r="K9354" s="31" t="str">
        <f t="shared" si="465"/>
        <v/>
      </c>
    </row>
    <row r="9355" spans="11:11" x14ac:dyDescent="0.25">
      <c r="K9355" s="31" t="str">
        <f t="shared" si="465"/>
        <v/>
      </c>
    </row>
    <row r="9356" spans="11:11" x14ac:dyDescent="0.25">
      <c r="K9356" s="31" t="str">
        <f t="shared" si="465"/>
        <v/>
      </c>
    </row>
    <row r="9357" spans="11:11" x14ac:dyDescent="0.25">
      <c r="K9357" s="31" t="str">
        <f t="shared" si="465"/>
        <v/>
      </c>
    </row>
    <row r="9358" spans="11:11" x14ac:dyDescent="0.25">
      <c r="K9358" s="31" t="str">
        <f t="shared" si="465"/>
        <v/>
      </c>
    </row>
    <row r="9359" spans="11:11" x14ac:dyDescent="0.25">
      <c r="K9359" s="31" t="str">
        <f t="shared" si="465"/>
        <v/>
      </c>
    </row>
    <row r="9360" spans="11:11" x14ac:dyDescent="0.25">
      <c r="K9360" s="31" t="str">
        <f t="shared" si="465"/>
        <v/>
      </c>
    </row>
    <row r="9361" spans="11:11" x14ac:dyDescent="0.25">
      <c r="K9361" s="31" t="str">
        <f t="shared" si="465"/>
        <v/>
      </c>
    </row>
    <row r="9362" spans="11:11" x14ac:dyDescent="0.25">
      <c r="K9362" s="31" t="str">
        <f t="shared" si="465"/>
        <v/>
      </c>
    </row>
    <row r="9363" spans="11:11" x14ac:dyDescent="0.25">
      <c r="K9363" s="31" t="str">
        <f t="shared" si="465"/>
        <v/>
      </c>
    </row>
    <row r="9364" spans="11:11" x14ac:dyDescent="0.25">
      <c r="K9364" s="31" t="str">
        <f t="shared" si="465"/>
        <v/>
      </c>
    </row>
    <row r="9365" spans="11:11" x14ac:dyDescent="0.25">
      <c r="K9365" s="31" t="str">
        <f t="shared" si="465"/>
        <v/>
      </c>
    </row>
    <row r="9366" spans="11:11" x14ac:dyDescent="0.25">
      <c r="K9366" s="31" t="str">
        <f t="shared" si="465"/>
        <v/>
      </c>
    </row>
    <row r="9367" spans="11:11" x14ac:dyDescent="0.25">
      <c r="K9367" s="31" t="str">
        <f t="shared" si="465"/>
        <v/>
      </c>
    </row>
    <row r="9368" spans="11:11" x14ac:dyDescent="0.25">
      <c r="K9368" s="31" t="str">
        <f t="shared" si="465"/>
        <v/>
      </c>
    </row>
    <row r="9369" spans="11:11" x14ac:dyDescent="0.25">
      <c r="K9369" s="31" t="str">
        <f t="shared" si="465"/>
        <v/>
      </c>
    </row>
    <row r="9370" spans="11:11" x14ac:dyDescent="0.25">
      <c r="K9370" s="31" t="str">
        <f t="shared" si="465"/>
        <v/>
      </c>
    </row>
    <row r="9371" spans="11:11" x14ac:dyDescent="0.25">
      <c r="K9371" s="31" t="str">
        <f t="shared" si="465"/>
        <v/>
      </c>
    </row>
    <row r="9372" spans="11:11" x14ac:dyDescent="0.25">
      <c r="K9372" s="31" t="str">
        <f t="shared" si="465"/>
        <v/>
      </c>
    </row>
    <row r="9373" spans="11:11" x14ac:dyDescent="0.25">
      <c r="K9373" s="31" t="str">
        <f t="shared" si="465"/>
        <v/>
      </c>
    </row>
    <row r="9374" spans="11:11" x14ac:dyDescent="0.25">
      <c r="K9374" s="31" t="str">
        <f t="shared" si="465"/>
        <v/>
      </c>
    </row>
    <row r="9375" spans="11:11" x14ac:dyDescent="0.25">
      <c r="K9375" s="31" t="str">
        <f t="shared" si="465"/>
        <v/>
      </c>
    </row>
    <row r="9376" spans="11:11" x14ac:dyDescent="0.25">
      <c r="K9376" s="31" t="str">
        <f t="shared" si="465"/>
        <v/>
      </c>
    </row>
    <row r="9377" spans="11:11" x14ac:dyDescent="0.25">
      <c r="K9377" s="31" t="str">
        <f t="shared" si="465"/>
        <v/>
      </c>
    </row>
    <row r="9378" spans="11:11" x14ac:dyDescent="0.25">
      <c r="K9378" s="31" t="str">
        <f t="shared" si="465"/>
        <v/>
      </c>
    </row>
    <row r="9379" spans="11:11" x14ac:dyDescent="0.25">
      <c r="K9379" s="31" t="str">
        <f t="shared" si="465"/>
        <v/>
      </c>
    </row>
    <row r="9380" spans="11:11" x14ac:dyDescent="0.25">
      <c r="K9380" s="31" t="str">
        <f t="shared" si="465"/>
        <v/>
      </c>
    </row>
    <row r="9381" spans="11:11" x14ac:dyDescent="0.25">
      <c r="K9381" s="31" t="str">
        <f t="shared" si="465"/>
        <v/>
      </c>
    </row>
    <row r="9382" spans="11:11" x14ac:dyDescent="0.25">
      <c r="K9382" s="31" t="str">
        <f t="shared" si="465"/>
        <v/>
      </c>
    </row>
    <row r="9383" spans="11:11" x14ac:dyDescent="0.25">
      <c r="K9383" s="31" t="str">
        <f t="shared" si="465"/>
        <v/>
      </c>
    </row>
    <row r="9384" spans="11:11" x14ac:dyDescent="0.25">
      <c r="K9384" s="31" t="str">
        <f t="shared" si="465"/>
        <v/>
      </c>
    </row>
    <row r="9385" spans="11:11" x14ac:dyDescent="0.25">
      <c r="K9385" s="31" t="str">
        <f t="shared" si="465"/>
        <v/>
      </c>
    </row>
    <row r="9386" spans="11:11" x14ac:dyDescent="0.25">
      <c r="K9386" s="31" t="str">
        <f t="shared" si="465"/>
        <v/>
      </c>
    </row>
    <row r="9387" spans="11:11" x14ac:dyDescent="0.25">
      <c r="K9387" s="31" t="str">
        <f t="shared" si="465"/>
        <v/>
      </c>
    </row>
    <row r="9388" spans="11:11" x14ac:dyDescent="0.25">
      <c r="K9388" s="31" t="str">
        <f t="shared" si="465"/>
        <v/>
      </c>
    </row>
    <row r="9389" spans="11:11" x14ac:dyDescent="0.25">
      <c r="K9389" s="31" t="str">
        <f t="shared" si="465"/>
        <v/>
      </c>
    </row>
    <row r="9390" spans="11:11" x14ac:dyDescent="0.25">
      <c r="K9390" s="31" t="str">
        <f t="shared" si="465"/>
        <v/>
      </c>
    </row>
    <row r="9391" spans="11:11" x14ac:dyDescent="0.25">
      <c r="K9391" s="31" t="str">
        <f t="shared" si="465"/>
        <v/>
      </c>
    </row>
    <row r="9392" spans="11:11" x14ac:dyDescent="0.25">
      <c r="K9392" s="31" t="str">
        <f t="shared" si="465"/>
        <v/>
      </c>
    </row>
    <row r="9393" spans="11:11" x14ac:dyDescent="0.25">
      <c r="K9393" s="31" t="str">
        <f t="shared" si="465"/>
        <v/>
      </c>
    </row>
    <row r="9394" spans="11:11" x14ac:dyDescent="0.25">
      <c r="K9394" s="31" t="str">
        <f t="shared" si="465"/>
        <v/>
      </c>
    </row>
    <row r="9395" spans="11:11" x14ac:dyDescent="0.25">
      <c r="K9395" s="31" t="str">
        <f t="shared" si="465"/>
        <v/>
      </c>
    </row>
    <row r="9396" spans="11:11" x14ac:dyDescent="0.25">
      <c r="K9396" s="31" t="str">
        <f t="shared" si="465"/>
        <v/>
      </c>
    </row>
    <row r="9397" spans="11:11" x14ac:dyDescent="0.25">
      <c r="K9397" s="31" t="str">
        <f t="shared" si="465"/>
        <v/>
      </c>
    </row>
    <row r="9398" spans="11:11" x14ac:dyDescent="0.25">
      <c r="K9398" s="31" t="str">
        <f t="shared" si="465"/>
        <v/>
      </c>
    </row>
    <row r="9399" spans="11:11" x14ac:dyDescent="0.25">
      <c r="K9399" s="31" t="str">
        <f t="shared" si="465"/>
        <v/>
      </c>
    </row>
    <row r="9400" spans="11:11" x14ac:dyDescent="0.25">
      <c r="K9400" s="31" t="str">
        <f t="shared" si="465"/>
        <v/>
      </c>
    </row>
    <row r="9401" spans="11:11" x14ac:dyDescent="0.25">
      <c r="K9401" s="31" t="str">
        <f t="shared" si="465"/>
        <v/>
      </c>
    </row>
    <row r="9402" spans="11:11" x14ac:dyDescent="0.25">
      <c r="K9402" s="31" t="str">
        <f t="shared" si="465"/>
        <v/>
      </c>
    </row>
    <row r="9403" spans="11:11" x14ac:dyDescent="0.25">
      <c r="K9403" s="31" t="str">
        <f t="shared" si="465"/>
        <v/>
      </c>
    </row>
    <row r="9404" spans="11:11" x14ac:dyDescent="0.25">
      <c r="K9404" s="31" t="str">
        <f t="shared" si="465"/>
        <v/>
      </c>
    </row>
    <row r="9405" spans="11:11" x14ac:dyDescent="0.25">
      <c r="K9405" s="31" t="str">
        <f t="shared" si="465"/>
        <v/>
      </c>
    </row>
    <row r="9406" spans="11:11" x14ac:dyDescent="0.25">
      <c r="K9406" s="31" t="str">
        <f t="shared" si="465"/>
        <v/>
      </c>
    </row>
    <row r="9407" spans="11:11" x14ac:dyDescent="0.25">
      <c r="K9407" s="31" t="str">
        <f t="shared" si="465"/>
        <v/>
      </c>
    </row>
    <row r="9408" spans="11:11" x14ac:dyDescent="0.25">
      <c r="K9408" s="31" t="str">
        <f t="shared" si="465"/>
        <v/>
      </c>
    </row>
    <row r="9409" spans="11:11" x14ac:dyDescent="0.25">
      <c r="K9409" s="31" t="str">
        <f t="shared" si="465"/>
        <v/>
      </c>
    </row>
    <row r="9410" spans="11:11" x14ac:dyDescent="0.25">
      <c r="K9410" s="31" t="str">
        <f t="shared" si="465"/>
        <v/>
      </c>
    </row>
    <row r="9411" spans="11:11" x14ac:dyDescent="0.25">
      <c r="K9411" s="31" t="str">
        <f t="shared" si="465"/>
        <v/>
      </c>
    </row>
    <row r="9412" spans="11:11" x14ac:dyDescent="0.25">
      <c r="K9412" s="31" t="str">
        <f t="shared" si="465"/>
        <v/>
      </c>
    </row>
    <row r="9413" spans="11:11" x14ac:dyDescent="0.25">
      <c r="K9413" s="31" t="str">
        <f t="shared" si="465"/>
        <v/>
      </c>
    </row>
    <row r="9414" spans="11:11" x14ac:dyDescent="0.25">
      <c r="K9414" s="31" t="str">
        <f t="shared" si="465"/>
        <v/>
      </c>
    </row>
    <row r="9415" spans="11:11" x14ac:dyDescent="0.25">
      <c r="K9415" s="31" t="str">
        <f t="shared" si="465"/>
        <v/>
      </c>
    </row>
    <row r="9416" spans="11:11" x14ac:dyDescent="0.25">
      <c r="K9416" s="31" t="str">
        <f t="shared" ref="K9416:K9479" si="466">IF(LEN(F9416)&gt;0,IF(LEN(G9416)&gt;0,IF(LEN(C9416)&gt;1,IF(ISBLANK($H$5),"Error: No ha ingresado el Mes",IF(ISBLANK($I$5),"Error: No ha ingresado el Año",IF(L9416="SI","Error Codigo de Servicio Invalido",""))),"Error: No ha ingresado empresa"),""),"")</f>
        <v/>
      </c>
    </row>
    <row r="9417" spans="11:11" x14ac:dyDescent="0.25">
      <c r="K9417" s="31" t="str">
        <f t="shared" si="466"/>
        <v/>
      </c>
    </row>
    <row r="9418" spans="11:11" x14ac:dyDescent="0.25">
      <c r="K9418" s="31" t="str">
        <f t="shared" si="466"/>
        <v/>
      </c>
    </row>
    <row r="9419" spans="11:11" x14ac:dyDescent="0.25">
      <c r="K9419" s="31" t="str">
        <f t="shared" si="466"/>
        <v/>
      </c>
    </row>
    <row r="9420" spans="11:11" x14ac:dyDescent="0.25">
      <c r="K9420" s="31" t="str">
        <f t="shared" si="466"/>
        <v/>
      </c>
    </row>
    <row r="9421" spans="11:11" x14ac:dyDescent="0.25">
      <c r="K9421" s="31" t="str">
        <f t="shared" si="466"/>
        <v/>
      </c>
    </row>
    <row r="9422" spans="11:11" x14ac:dyDescent="0.25">
      <c r="K9422" s="31" t="str">
        <f t="shared" si="466"/>
        <v/>
      </c>
    </row>
    <row r="9423" spans="11:11" x14ac:dyDescent="0.25">
      <c r="K9423" s="31" t="str">
        <f t="shared" si="466"/>
        <v/>
      </c>
    </row>
    <row r="9424" spans="11:11" x14ac:dyDescent="0.25">
      <c r="K9424" s="31" t="str">
        <f t="shared" si="466"/>
        <v/>
      </c>
    </row>
    <row r="9425" spans="11:11" x14ac:dyDescent="0.25">
      <c r="K9425" s="31" t="str">
        <f t="shared" si="466"/>
        <v/>
      </c>
    </row>
    <row r="9426" spans="11:11" x14ac:dyDescent="0.25">
      <c r="K9426" s="31" t="str">
        <f t="shared" si="466"/>
        <v/>
      </c>
    </row>
    <row r="9427" spans="11:11" x14ac:dyDescent="0.25">
      <c r="K9427" s="31" t="str">
        <f t="shared" si="466"/>
        <v/>
      </c>
    </row>
    <row r="9428" spans="11:11" x14ac:dyDescent="0.25">
      <c r="K9428" s="31" t="str">
        <f t="shared" si="466"/>
        <v/>
      </c>
    </row>
    <row r="9429" spans="11:11" x14ac:dyDescent="0.25">
      <c r="K9429" s="31" t="str">
        <f t="shared" si="466"/>
        <v/>
      </c>
    </row>
    <row r="9430" spans="11:11" x14ac:dyDescent="0.25">
      <c r="K9430" s="31" t="str">
        <f t="shared" si="466"/>
        <v/>
      </c>
    </row>
    <row r="9431" spans="11:11" x14ac:dyDescent="0.25">
      <c r="K9431" s="31" t="str">
        <f t="shared" si="466"/>
        <v/>
      </c>
    </row>
    <row r="9432" spans="11:11" x14ac:dyDescent="0.25">
      <c r="K9432" s="31" t="str">
        <f t="shared" si="466"/>
        <v/>
      </c>
    </row>
    <row r="9433" spans="11:11" x14ac:dyDescent="0.25">
      <c r="K9433" s="31" t="str">
        <f t="shared" si="466"/>
        <v/>
      </c>
    </row>
    <row r="9434" spans="11:11" x14ac:dyDescent="0.25">
      <c r="K9434" s="31" t="str">
        <f t="shared" si="466"/>
        <v/>
      </c>
    </row>
    <row r="9435" spans="11:11" x14ac:dyDescent="0.25">
      <c r="K9435" s="31" t="str">
        <f t="shared" si="466"/>
        <v/>
      </c>
    </row>
    <row r="9436" spans="11:11" x14ac:dyDescent="0.25">
      <c r="K9436" s="31" t="str">
        <f t="shared" si="466"/>
        <v/>
      </c>
    </row>
    <row r="9437" spans="11:11" x14ac:dyDescent="0.25">
      <c r="K9437" s="31" t="str">
        <f t="shared" si="466"/>
        <v/>
      </c>
    </row>
    <row r="9438" spans="11:11" x14ac:dyDescent="0.25">
      <c r="K9438" s="31" t="str">
        <f t="shared" si="466"/>
        <v/>
      </c>
    </row>
    <row r="9439" spans="11:11" x14ac:dyDescent="0.25">
      <c r="K9439" s="31" t="str">
        <f t="shared" si="466"/>
        <v/>
      </c>
    </row>
    <row r="9440" spans="11:11" x14ac:dyDescent="0.25">
      <c r="K9440" s="31" t="str">
        <f t="shared" si="466"/>
        <v/>
      </c>
    </row>
    <row r="9441" spans="11:11" x14ac:dyDescent="0.25">
      <c r="K9441" s="31" t="str">
        <f t="shared" si="466"/>
        <v/>
      </c>
    </row>
    <row r="9442" spans="11:11" x14ac:dyDescent="0.25">
      <c r="K9442" s="31" t="str">
        <f t="shared" si="466"/>
        <v/>
      </c>
    </row>
    <row r="9443" spans="11:11" x14ac:dyDescent="0.25">
      <c r="K9443" s="31" t="str">
        <f t="shared" si="466"/>
        <v/>
      </c>
    </row>
    <row r="9444" spans="11:11" x14ac:dyDescent="0.25">
      <c r="K9444" s="31" t="str">
        <f t="shared" si="466"/>
        <v/>
      </c>
    </row>
    <row r="9445" spans="11:11" x14ac:dyDescent="0.25">
      <c r="K9445" s="31" t="str">
        <f t="shared" si="466"/>
        <v/>
      </c>
    </row>
    <row r="9446" spans="11:11" x14ac:dyDescent="0.25">
      <c r="K9446" s="31" t="str">
        <f t="shared" si="466"/>
        <v/>
      </c>
    </row>
    <row r="9447" spans="11:11" x14ac:dyDescent="0.25">
      <c r="K9447" s="31" t="str">
        <f t="shared" si="466"/>
        <v/>
      </c>
    </row>
    <row r="9448" spans="11:11" x14ac:dyDescent="0.25">
      <c r="K9448" s="31" t="str">
        <f t="shared" si="466"/>
        <v/>
      </c>
    </row>
    <row r="9449" spans="11:11" x14ac:dyDescent="0.25">
      <c r="K9449" s="31" t="str">
        <f t="shared" si="466"/>
        <v/>
      </c>
    </row>
    <row r="9450" spans="11:11" x14ac:dyDescent="0.25">
      <c r="K9450" s="31" t="str">
        <f t="shared" si="466"/>
        <v/>
      </c>
    </row>
    <row r="9451" spans="11:11" x14ac:dyDescent="0.25">
      <c r="K9451" s="31" t="str">
        <f t="shared" si="466"/>
        <v/>
      </c>
    </row>
    <row r="9452" spans="11:11" x14ac:dyDescent="0.25">
      <c r="K9452" s="31" t="str">
        <f t="shared" si="466"/>
        <v/>
      </c>
    </row>
    <row r="9453" spans="11:11" x14ac:dyDescent="0.25">
      <c r="K9453" s="31" t="str">
        <f t="shared" si="466"/>
        <v/>
      </c>
    </row>
    <row r="9454" spans="11:11" x14ac:dyDescent="0.25">
      <c r="K9454" s="31" t="str">
        <f t="shared" si="466"/>
        <v/>
      </c>
    </row>
    <row r="9455" spans="11:11" x14ac:dyDescent="0.25">
      <c r="K9455" s="31" t="str">
        <f t="shared" si="466"/>
        <v/>
      </c>
    </row>
    <row r="9456" spans="11:11" x14ac:dyDescent="0.25">
      <c r="K9456" s="31" t="str">
        <f t="shared" si="466"/>
        <v/>
      </c>
    </row>
    <row r="9457" spans="11:11" x14ac:dyDescent="0.25">
      <c r="K9457" s="31" t="str">
        <f t="shared" si="466"/>
        <v/>
      </c>
    </row>
    <row r="9458" spans="11:11" x14ac:dyDescent="0.25">
      <c r="K9458" s="31" t="str">
        <f t="shared" si="466"/>
        <v/>
      </c>
    </row>
    <row r="9459" spans="11:11" x14ac:dyDescent="0.25">
      <c r="K9459" s="31" t="str">
        <f t="shared" si="466"/>
        <v/>
      </c>
    </row>
    <row r="9460" spans="11:11" x14ac:dyDescent="0.25">
      <c r="K9460" s="31" t="str">
        <f t="shared" si="466"/>
        <v/>
      </c>
    </row>
    <row r="9461" spans="11:11" x14ac:dyDescent="0.25">
      <c r="K9461" s="31" t="str">
        <f t="shared" si="466"/>
        <v/>
      </c>
    </row>
    <row r="9462" spans="11:11" x14ac:dyDescent="0.25">
      <c r="K9462" s="31" t="str">
        <f t="shared" si="466"/>
        <v/>
      </c>
    </row>
    <row r="9463" spans="11:11" x14ac:dyDescent="0.25">
      <c r="K9463" s="31" t="str">
        <f t="shared" si="466"/>
        <v/>
      </c>
    </row>
    <row r="9464" spans="11:11" x14ac:dyDescent="0.25">
      <c r="K9464" s="31" t="str">
        <f t="shared" si="466"/>
        <v/>
      </c>
    </row>
    <row r="9465" spans="11:11" x14ac:dyDescent="0.25">
      <c r="K9465" s="31" t="str">
        <f t="shared" si="466"/>
        <v/>
      </c>
    </row>
    <row r="9466" spans="11:11" x14ac:dyDescent="0.25">
      <c r="K9466" s="31" t="str">
        <f t="shared" si="466"/>
        <v/>
      </c>
    </row>
    <row r="9467" spans="11:11" x14ac:dyDescent="0.25">
      <c r="K9467" s="31" t="str">
        <f t="shared" si="466"/>
        <v/>
      </c>
    </row>
    <row r="9468" spans="11:11" x14ac:dyDescent="0.25">
      <c r="K9468" s="31" t="str">
        <f t="shared" si="466"/>
        <v/>
      </c>
    </row>
    <row r="9469" spans="11:11" x14ac:dyDescent="0.25">
      <c r="K9469" s="31" t="str">
        <f t="shared" si="466"/>
        <v/>
      </c>
    </row>
    <row r="9470" spans="11:11" x14ac:dyDescent="0.25">
      <c r="K9470" s="31" t="str">
        <f t="shared" si="466"/>
        <v/>
      </c>
    </row>
    <row r="9471" spans="11:11" x14ac:dyDescent="0.25">
      <c r="K9471" s="31" t="str">
        <f t="shared" si="466"/>
        <v/>
      </c>
    </row>
    <row r="9472" spans="11:11" x14ac:dyDescent="0.25">
      <c r="K9472" s="31" t="str">
        <f t="shared" si="466"/>
        <v/>
      </c>
    </row>
    <row r="9473" spans="11:11" x14ac:dyDescent="0.25">
      <c r="K9473" s="31" t="str">
        <f t="shared" si="466"/>
        <v/>
      </c>
    </row>
    <row r="9474" spans="11:11" x14ac:dyDescent="0.25">
      <c r="K9474" s="31" t="str">
        <f t="shared" si="466"/>
        <v/>
      </c>
    </row>
    <row r="9475" spans="11:11" x14ac:dyDescent="0.25">
      <c r="K9475" s="31" t="str">
        <f t="shared" si="466"/>
        <v/>
      </c>
    </row>
    <row r="9476" spans="11:11" x14ac:dyDescent="0.25">
      <c r="K9476" s="31" t="str">
        <f t="shared" si="466"/>
        <v/>
      </c>
    </row>
    <row r="9477" spans="11:11" x14ac:dyDescent="0.25">
      <c r="K9477" s="31" t="str">
        <f t="shared" si="466"/>
        <v/>
      </c>
    </row>
    <row r="9478" spans="11:11" x14ac:dyDescent="0.25">
      <c r="K9478" s="31" t="str">
        <f t="shared" si="466"/>
        <v/>
      </c>
    </row>
    <row r="9479" spans="11:11" x14ac:dyDescent="0.25">
      <c r="K9479" s="31" t="str">
        <f t="shared" si="466"/>
        <v/>
      </c>
    </row>
    <row r="9480" spans="11:11" x14ac:dyDescent="0.25">
      <c r="K9480" s="31" t="str">
        <f t="shared" ref="K9480:K9543" si="467">IF(LEN(F9480)&gt;0,IF(LEN(G9480)&gt;0,IF(LEN(C9480)&gt;1,IF(ISBLANK($H$5),"Error: No ha ingresado el Mes",IF(ISBLANK($I$5),"Error: No ha ingresado el Año",IF(L9480="SI","Error Codigo de Servicio Invalido",""))),"Error: No ha ingresado empresa"),""),"")</f>
        <v/>
      </c>
    </row>
    <row r="9481" spans="11:11" x14ac:dyDescent="0.25">
      <c r="K9481" s="31" t="str">
        <f t="shared" si="467"/>
        <v/>
      </c>
    </row>
    <row r="9482" spans="11:11" x14ac:dyDescent="0.25">
      <c r="K9482" s="31" t="str">
        <f t="shared" si="467"/>
        <v/>
      </c>
    </row>
    <row r="9483" spans="11:11" x14ac:dyDescent="0.25">
      <c r="K9483" s="31" t="str">
        <f t="shared" si="467"/>
        <v/>
      </c>
    </row>
    <row r="9484" spans="11:11" x14ac:dyDescent="0.25">
      <c r="K9484" s="31" t="str">
        <f t="shared" si="467"/>
        <v/>
      </c>
    </row>
    <row r="9485" spans="11:11" x14ac:dyDescent="0.25">
      <c r="K9485" s="31" t="str">
        <f t="shared" si="467"/>
        <v/>
      </c>
    </row>
    <row r="9486" spans="11:11" x14ac:dyDescent="0.25">
      <c r="K9486" s="31" t="str">
        <f t="shared" si="467"/>
        <v/>
      </c>
    </row>
    <row r="9487" spans="11:11" x14ac:dyDescent="0.25">
      <c r="K9487" s="31" t="str">
        <f t="shared" si="467"/>
        <v/>
      </c>
    </row>
    <row r="9488" spans="11:11" x14ac:dyDescent="0.25">
      <c r="K9488" s="31" t="str">
        <f t="shared" si="467"/>
        <v/>
      </c>
    </row>
    <row r="9489" spans="11:11" x14ac:dyDescent="0.25">
      <c r="K9489" s="31" t="str">
        <f t="shared" si="467"/>
        <v/>
      </c>
    </row>
    <row r="9490" spans="11:11" x14ac:dyDescent="0.25">
      <c r="K9490" s="31" t="str">
        <f t="shared" si="467"/>
        <v/>
      </c>
    </row>
    <row r="9491" spans="11:11" x14ac:dyDescent="0.25">
      <c r="K9491" s="31" t="str">
        <f t="shared" si="467"/>
        <v/>
      </c>
    </row>
    <row r="9492" spans="11:11" x14ac:dyDescent="0.25">
      <c r="K9492" s="31" t="str">
        <f t="shared" si="467"/>
        <v/>
      </c>
    </row>
    <row r="9493" spans="11:11" x14ac:dyDescent="0.25">
      <c r="K9493" s="31" t="str">
        <f t="shared" si="467"/>
        <v/>
      </c>
    </row>
    <row r="9494" spans="11:11" x14ac:dyDescent="0.25">
      <c r="K9494" s="31" t="str">
        <f t="shared" si="467"/>
        <v/>
      </c>
    </row>
    <row r="9495" spans="11:11" x14ac:dyDescent="0.25">
      <c r="K9495" s="31" t="str">
        <f t="shared" si="467"/>
        <v/>
      </c>
    </row>
    <row r="9496" spans="11:11" x14ac:dyDescent="0.25">
      <c r="K9496" s="31" t="str">
        <f t="shared" si="467"/>
        <v/>
      </c>
    </row>
    <row r="9497" spans="11:11" x14ac:dyDescent="0.25">
      <c r="K9497" s="31" t="str">
        <f t="shared" si="467"/>
        <v/>
      </c>
    </row>
    <row r="9498" spans="11:11" x14ac:dyDescent="0.25">
      <c r="K9498" s="31" t="str">
        <f t="shared" si="467"/>
        <v/>
      </c>
    </row>
    <row r="9499" spans="11:11" x14ac:dyDescent="0.25">
      <c r="K9499" s="31" t="str">
        <f t="shared" si="467"/>
        <v/>
      </c>
    </row>
    <row r="9500" spans="11:11" x14ac:dyDescent="0.25">
      <c r="K9500" s="31" t="str">
        <f t="shared" si="467"/>
        <v/>
      </c>
    </row>
    <row r="9501" spans="11:11" x14ac:dyDescent="0.25">
      <c r="K9501" s="31" t="str">
        <f t="shared" si="467"/>
        <v/>
      </c>
    </row>
    <row r="9502" spans="11:11" x14ac:dyDescent="0.25">
      <c r="K9502" s="31" t="str">
        <f t="shared" si="467"/>
        <v/>
      </c>
    </row>
    <row r="9503" spans="11:11" x14ac:dyDescent="0.25">
      <c r="K9503" s="31" t="str">
        <f t="shared" si="467"/>
        <v/>
      </c>
    </row>
    <row r="9504" spans="11:11" x14ac:dyDescent="0.25">
      <c r="K9504" s="31" t="str">
        <f t="shared" si="467"/>
        <v/>
      </c>
    </row>
    <row r="9505" spans="11:11" x14ac:dyDescent="0.25">
      <c r="K9505" s="31" t="str">
        <f t="shared" si="467"/>
        <v/>
      </c>
    </row>
    <row r="9506" spans="11:11" x14ac:dyDescent="0.25">
      <c r="K9506" s="31" t="str">
        <f t="shared" si="467"/>
        <v/>
      </c>
    </row>
    <row r="9507" spans="11:11" x14ac:dyDescent="0.25">
      <c r="K9507" s="31" t="str">
        <f t="shared" si="467"/>
        <v/>
      </c>
    </row>
    <row r="9508" spans="11:11" x14ac:dyDescent="0.25">
      <c r="K9508" s="31" t="str">
        <f t="shared" si="467"/>
        <v/>
      </c>
    </row>
    <row r="9509" spans="11:11" x14ac:dyDescent="0.25">
      <c r="K9509" s="31" t="str">
        <f t="shared" si="467"/>
        <v/>
      </c>
    </row>
    <row r="9510" spans="11:11" x14ac:dyDescent="0.25">
      <c r="K9510" s="31" t="str">
        <f t="shared" si="467"/>
        <v/>
      </c>
    </row>
    <row r="9511" spans="11:11" x14ac:dyDescent="0.25">
      <c r="K9511" s="31" t="str">
        <f t="shared" si="467"/>
        <v/>
      </c>
    </row>
    <row r="9512" spans="11:11" x14ac:dyDescent="0.25">
      <c r="K9512" s="31" t="str">
        <f t="shared" si="467"/>
        <v/>
      </c>
    </row>
    <row r="9513" spans="11:11" x14ac:dyDescent="0.25">
      <c r="K9513" s="31" t="str">
        <f t="shared" si="467"/>
        <v/>
      </c>
    </row>
    <row r="9514" spans="11:11" x14ac:dyDescent="0.25">
      <c r="K9514" s="31" t="str">
        <f t="shared" si="467"/>
        <v/>
      </c>
    </row>
    <row r="9515" spans="11:11" x14ac:dyDescent="0.25">
      <c r="K9515" s="31" t="str">
        <f t="shared" si="467"/>
        <v/>
      </c>
    </row>
    <row r="9516" spans="11:11" x14ac:dyDescent="0.25">
      <c r="K9516" s="31" t="str">
        <f t="shared" si="467"/>
        <v/>
      </c>
    </row>
    <row r="9517" spans="11:11" x14ac:dyDescent="0.25">
      <c r="K9517" s="31" t="str">
        <f t="shared" si="467"/>
        <v/>
      </c>
    </row>
    <row r="9518" spans="11:11" x14ac:dyDescent="0.25">
      <c r="K9518" s="31" t="str">
        <f t="shared" si="467"/>
        <v/>
      </c>
    </row>
    <row r="9519" spans="11:11" x14ac:dyDescent="0.25">
      <c r="K9519" s="31" t="str">
        <f t="shared" si="467"/>
        <v/>
      </c>
    </row>
    <row r="9520" spans="11:11" x14ac:dyDescent="0.25">
      <c r="K9520" s="31" t="str">
        <f t="shared" si="467"/>
        <v/>
      </c>
    </row>
    <row r="9521" spans="11:11" x14ac:dyDescent="0.25">
      <c r="K9521" s="31" t="str">
        <f t="shared" si="467"/>
        <v/>
      </c>
    </row>
    <row r="9522" spans="11:11" x14ac:dyDescent="0.25">
      <c r="K9522" s="31" t="str">
        <f t="shared" si="467"/>
        <v/>
      </c>
    </row>
    <row r="9523" spans="11:11" x14ac:dyDescent="0.25">
      <c r="K9523" s="31" t="str">
        <f t="shared" si="467"/>
        <v/>
      </c>
    </row>
    <row r="9524" spans="11:11" x14ac:dyDescent="0.25">
      <c r="K9524" s="31" t="str">
        <f t="shared" si="467"/>
        <v/>
      </c>
    </row>
    <row r="9525" spans="11:11" x14ac:dyDescent="0.25">
      <c r="K9525" s="31" t="str">
        <f t="shared" si="467"/>
        <v/>
      </c>
    </row>
    <row r="9526" spans="11:11" x14ac:dyDescent="0.25">
      <c r="K9526" s="31" t="str">
        <f t="shared" si="467"/>
        <v/>
      </c>
    </row>
    <row r="9527" spans="11:11" x14ac:dyDescent="0.25">
      <c r="K9527" s="31" t="str">
        <f t="shared" si="467"/>
        <v/>
      </c>
    </row>
    <row r="9528" spans="11:11" x14ac:dyDescent="0.25">
      <c r="K9528" s="31" t="str">
        <f t="shared" si="467"/>
        <v/>
      </c>
    </row>
    <row r="9529" spans="11:11" x14ac:dyDescent="0.25">
      <c r="K9529" s="31" t="str">
        <f t="shared" si="467"/>
        <v/>
      </c>
    </row>
    <row r="9530" spans="11:11" x14ac:dyDescent="0.25">
      <c r="K9530" s="31" t="str">
        <f t="shared" si="467"/>
        <v/>
      </c>
    </row>
    <row r="9531" spans="11:11" x14ac:dyDescent="0.25">
      <c r="K9531" s="31" t="str">
        <f t="shared" si="467"/>
        <v/>
      </c>
    </row>
    <row r="9532" spans="11:11" x14ac:dyDescent="0.25">
      <c r="K9532" s="31" t="str">
        <f t="shared" si="467"/>
        <v/>
      </c>
    </row>
    <row r="9533" spans="11:11" x14ac:dyDescent="0.25">
      <c r="K9533" s="31" t="str">
        <f t="shared" si="467"/>
        <v/>
      </c>
    </row>
    <row r="9534" spans="11:11" x14ac:dyDescent="0.25">
      <c r="K9534" s="31" t="str">
        <f t="shared" si="467"/>
        <v/>
      </c>
    </row>
    <row r="9535" spans="11:11" x14ac:dyDescent="0.25">
      <c r="K9535" s="31" t="str">
        <f t="shared" si="467"/>
        <v/>
      </c>
    </row>
    <row r="9536" spans="11:11" x14ac:dyDescent="0.25">
      <c r="K9536" s="31" t="str">
        <f t="shared" si="467"/>
        <v/>
      </c>
    </row>
    <row r="9537" spans="11:11" x14ac:dyDescent="0.25">
      <c r="K9537" s="31" t="str">
        <f t="shared" si="467"/>
        <v/>
      </c>
    </row>
    <row r="9538" spans="11:11" x14ac:dyDescent="0.25">
      <c r="K9538" s="31" t="str">
        <f t="shared" si="467"/>
        <v/>
      </c>
    </row>
    <row r="9539" spans="11:11" x14ac:dyDescent="0.25">
      <c r="K9539" s="31" t="str">
        <f t="shared" si="467"/>
        <v/>
      </c>
    </row>
    <row r="9540" spans="11:11" x14ac:dyDescent="0.25">
      <c r="K9540" s="31" t="str">
        <f t="shared" si="467"/>
        <v/>
      </c>
    </row>
    <row r="9541" spans="11:11" x14ac:dyDescent="0.25">
      <c r="K9541" s="31" t="str">
        <f t="shared" si="467"/>
        <v/>
      </c>
    </row>
    <row r="9542" spans="11:11" x14ac:dyDescent="0.25">
      <c r="K9542" s="31" t="str">
        <f t="shared" si="467"/>
        <v/>
      </c>
    </row>
    <row r="9543" spans="11:11" x14ac:dyDescent="0.25">
      <c r="K9543" s="31" t="str">
        <f t="shared" si="467"/>
        <v/>
      </c>
    </row>
    <row r="9544" spans="11:11" x14ac:dyDescent="0.25">
      <c r="K9544" s="31" t="str">
        <f t="shared" ref="K9544:K9607" si="468">IF(LEN(F9544)&gt;0,IF(LEN(G9544)&gt;0,IF(LEN(C9544)&gt;1,IF(ISBLANK($H$5),"Error: No ha ingresado el Mes",IF(ISBLANK($I$5),"Error: No ha ingresado el Año",IF(L9544="SI","Error Codigo de Servicio Invalido",""))),"Error: No ha ingresado empresa"),""),"")</f>
        <v/>
      </c>
    </row>
    <row r="9545" spans="11:11" x14ac:dyDescent="0.25">
      <c r="K9545" s="31" t="str">
        <f t="shared" si="468"/>
        <v/>
      </c>
    </row>
    <row r="9546" spans="11:11" x14ac:dyDescent="0.25">
      <c r="K9546" s="31" t="str">
        <f t="shared" si="468"/>
        <v/>
      </c>
    </row>
    <row r="9547" spans="11:11" x14ac:dyDescent="0.25">
      <c r="K9547" s="31" t="str">
        <f t="shared" si="468"/>
        <v/>
      </c>
    </row>
    <row r="9548" spans="11:11" x14ac:dyDescent="0.25">
      <c r="K9548" s="31" t="str">
        <f t="shared" si="468"/>
        <v/>
      </c>
    </row>
    <row r="9549" spans="11:11" x14ac:dyDescent="0.25">
      <c r="K9549" s="31" t="str">
        <f t="shared" si="468"/>
        <v/>
      </c>
    </row>
    <row r="9550" spans="11:11" x14ac:dyDescent="0.25">
      <c r="K9550" s="31" t="str">
        <f t="shared" si="468"/>
        <v/>
      </c>
    </row>
    <row r="9551" spans="11:11" x14ac:dyDescent="0.25">
      <c r="K9551" s="31" t="str">
        <f t="shared" si="468"/>
        <v/>
      </c>
    </row>
    <row r="9552" spans="11:11" x14ac:dyDescent="0.25">
      <c r="K9552" s="31" t="str">
        <f t="shared" si="468"/>
        <v/>
      </c>
    </row>
    <row r="9553" spans="11:11" x14ac:dyDescent="0.25">
      <c r="K9553" s="31" t="str">
        <f t="shared" si="468"/>
        <v/>
      </c>
    </row>
    <row r="9554" spans="11:11" x14ac:dyDescent="0.25">
      <c r="K9554" s="31" t="str">
        <f t="shared" si="468"/>
        <v/>
      </c>
    </row>
    <row r="9555" spans="11:11" x14ac:dyDescent="0.25">
      <c r="K9555" s="31" t="str">
        <f t="shared" si="468"/>
        <v/>
      </c>
    </row>
    <row r="9556" spans="11:11" x14ac:dyDescent="0.25">
      <c r="K9556" s="31" t="str">
        <f t="shared" si="468"/>
        <v/>
      </c>
    </row>
    <row r="9557" spans="11:11" x14ac:dyDescent="0.25">
      <c r="K9557" s="31" t="str">
        <f t="shared" si="468"/>
        <v/>
      </c>
    </row>
    <row r="9558" spans="11:11" x14ac:dyDescent="0.25">
      <c r="K9558" s="31" t="str">
        <f t="shared" si="468"/>
        <v/>
      </c>
    </row>
    <row r="9559" spans="11:11" x14ac:dyDescent="0.25">
      <c r="K9559" s="31" t="str">
        <f t="shared" si="468"/>
        <v/>
      </c>
    </row>
    <row r="9560" spans="11:11" x14ac:dyDescent="0.25">
      <c r="K9560" s="31" t="str">
        <f t="shared" si="468"/>
        <v/>
      </c>
    </row>
    <row r="9561" spans="11:11" x14ac:dyDescent="0.25">
      <c r="K9561" s="31" t="str">
        <f t="shared" si="468"/>
        <v/>
      </c>
    </row>
    <row r="9562" spans="11:11" x14ac:dyDescent="0.25">
      <c r="K9562" s="31" t="str">
        <f t="shared" si="468"/>
        <v/>
      </c>
    </row>
    <row r="9563" spans="11:11" x14ac:dyDescent="0.25">
      <c r="K9563" s="31" t="str">
        <f t="shared" si="468"/>
        <v/>
      </c>
    </row>
    <row r="9564" spans="11:11" x14ac:dyDescent="0.25">
      <c r="K9564" s="31" t="str">
        <f t="shared" si="468"/>
        <v/>
      </c>
    </row>
    <row r="9565" spans="11:11" x14ac:dyDescent="0.25">
      <c r="K9565" s="31" t="str">
        <f t="shared" si="468"/>
        <v/>
      </c>
    </row>
    <row r="9566" spans="11:11" x14ac:dyDescent="0.25">
      <c r="K9566" s="31" t="str">
        <f t="shared" si="468"/>
        <v/>
      </c>
    </row>
    <row r="9567" spans="11:11" x14ac:dyDescent="0.25">
      <c r="K9567" s="31" t="str">
        <f t="shared" si="468"/>
        <v/>
      </c>
    </row>
    <row r="9568" spans="11:11" x14ac:dyDescent="0.25">
      <c r="K9568" s="31" t="str">
        <f t="shared" si="468"/>
        <v/>
      </c>
    </row>
    <row r="9569" spans="11:11" x14ac:dyDescent="0.25">
      <c r="K9569" s="31" t="str">
        <f t="shared" si="468"/>
        <v/>
      </c>
    </row>
    <row r="9570" spans="11:11" x14ac:dyDescent="0.25">
      <c r="K9570" s="31" t="str">
        <f t="shared" si="468"/>
        <v/>
      </c>
    </row>
    <row r="9571" spans="11:11" x14ac:dyDescent="0.25">
      <c r="K9571" s="31" t="str">
        <f t="shared" si="468"/>
        <v/>
      </c>
    </row>
    <row r="9572" spans="11:11" x14ac:dyDescent="0.25">
      <c r="K9572" s="31" t="str">
        <f t="shared" si="468"/>
        <v/>
      </c>
    </row>
    <row r="9573" spans="11:11" x14ac:dyDescent="0.25">
      <c r="K9573" s="31" t="str">
        <f t="shared" si="468"/>
        <v/>
      </c>
    </row>
    <row r="9574" spans="11:11" x14ac:dyDescent="0.25">
      <c r="K9574" s="31" t="str">
        <f t="shared" si="468"/>
        <v/>
      </c>
    </row>
    <row r="9575" spans="11:11" x14ac:dyDescent="0.25">
      <c r="K9575" s="31" t="str">
        <f t="shared" si="468"/>
        <v/>
      </c>
    </row>
    <row r="9576" spans="11:11" x14ac:dyDescent="0.25">
      <c r="K9576" s="31" t="str">
        <f t="shared" si="468"/>
        <v/>
      </c>
    </row>
    <row r="9577" spans="11:11" x14ac:dyDescent="0.25">
      <c r="K9577" s="31" t="str">
        <f t="shared" si="468"/>
        <v/>
      </c>
    </row>
    <row r="9578" spans="11:11" x14ac:dyDescent="0.25">
      <c r="K9578" s="31" t="str">
        <f t="shared" si="468"/>
        <v/>
      </c>
    </row>
    <row r="9579" spans="11:11" x14ac:dyDescent="0.25">
      <c r="K9579" s="31" t="str">
        <f t="shared" si="468"/>
        <v/>
      </c>
    </row>
    <row r="9580" spans="11:11" x14ac:dyDescent="0.25">
      <c r="K9580" s="31" t="str">
        <f t="shared" si="468"/>
        <v/>
      </c>
    </row>
    <row r="9581" spans="11:11" x14ac:dyDescent="0.25">
      <c r="K9581" s="31" t="str">
        <f t="shared" si="468"/>
        <v/>
      </c>
    </row>
    <row r="9582" spans="11:11" x14ac:dyDescent="0.25">
      <c r="K9582" s="31" t="str">
        <f t="shared" si="468"/>
        <v/>
      </c>
    </row>
    <row r="9583" spans="11:11" x14ac:dyDescent="0.25">
      <c r="K9583" s="31" t="str">
        <f t="shared" si="468"/>
        <v/>
      </c>
    </row>
    <row r="9584" spans="11:11" x14ac:dyDescent="0.25">
      <c r="K9584" s="31" t="str">
        <f t="shared" si="468"/>
        <v/>
      </c>
    </row>
    <row r="9585" spans="11:11" x14ac:dyDescent="0.25">
      <c r="K9585" s="31" t="str">
        <f t="shared" si="468"/>
        <v/>
      </c>
    </row>
    <row r="9586" spans="11:11" x14ac:dyDescent="0.25">
      <c r="K9586" s="31" t="str">
        <f t="shared" si="468"/>
        <v/>
      </c>
    </row>
    <row r="9587" spans="11:11" x14ac:dyDescent="0.25">
      <c r="K9587" s="31" t="str">
        <f t="shared" si="468"/>
        <v/>
      </c>
    </row>
    <row r="9588" spans="11:11" x14ac:dyDescent="0.25">
      <c r="K9588" s="31" t="str">
        <f t="shared" si="468"/>
        <v/>
      </c>
    </row>
    <row r="9589" spans="11:11" x14ac:dyDescent="0.25">
      <c r="K9589" s="31" t="str">
        <f t="shared" si="468"/>
        <v/>
      </c>
    </row>
    <row r="9590" spans="11:11" x14ac:dyDescent="0.25">
      <c r="K9590" s="31" t="str">
        <f t="shared" si="468"/>
        <v/>
      </c>
    </row>
    <row r="9591" spans="11:11" x14ac:dyDescent="0.25">
      <c r="K9591" s="31" t="str">
        <f t="shared" si="468"/>
        <v/>
      </c>
    </row>
    <row r="9592" spans="11:11" x14ac:dyDescent="0.25">
      <c r="K9592" s="31" t="str">
        <f t="shared" si="468"/>
        <v/>
      </c>
    </row>
    <row r="9593" spans="11:11" x14ac:dyDescent="0.25">
      <c r="K9593" s="31" t="str">
        <f t="shared" si="468"/>
        <v/>
      </c>
    </row>
    <row r="9594" spans="11:11" x14ac:dyDescent="0.25">
      <c r="K9594" s="31" t="str">
        <f t="shared" si="468"/>
        <v/>
      </c>
    </row>
    <row r="9595" spans="11:11" x14ac:dyDescent="0.25">
      <c r="K9595" s="31" t="str">
        <f t="shared" si="468"/>
        <v/>
      </c>
    </row>
    <row r="9596" spans="11:11" x14ac:dyDescent="0.25">
      <c r="K9596" s="31" t="str">
        <f t="shared" si="468"/>
        <v/>
      </c>
    </row>
    <row r="9597" spans="11:11" x14ac:dyDescent="0.25">
      <c r="K9597" s="31" t="str">
        <f t="shared" si="468"/>
        <v/>
      </c>
    </row>
    <row r="9598" spans="11:11" x14ac:dyDescent="0.25">
      <c r="K9598" s="31" t="str">
        <f t="shared" si="468"/>
        <v/>
      </c>
    </row>
    <row r="9599" spans="11:11" x14ac:dyDescent="0.25">
      <c r="K9599" s="31" t="str">
        <f t="shared" si="468"/>
        <v/>
      </c>
    </row>
    <row r="9600" spans="11:11" x14ac:dyDescent="0.25">
      <c r="K9600" s="31" t="str">
        <f t="shared" si="468"/>
        <v/>
      </c>
    </row>
    <row r="9601" spans="11:11" x14ac:dyDescent="0.25">
      <c r="K9601" s="31" t="str">
        <f t="shared" si="468"/>
        <v/>
      </c>
    </row>
    <row r="9602" spans="11:11" x14ac:dyDescent="0.25">
      <c r="K9602" s="31" t="str">
        <f t="shared" si="468"/>
        <v/>
      </c>
    </row>
    <row r="9603" spans="11:11" x14ac:dyDescent="0.25">
      <c r="K9603" s="31" t="str">
        <f t="shared" si="468"/>
        <v/>
      </c>
    </row>
    <row r="9604" spans="11:11" x14ac:dyDescent="0.25">
      <c r="K9604" s="31" t="str">
        <f t="shared" si="468"/>
        <v/>
      </c>
    </row>
    <row r="9605" spans="11:11" x14ac:dyDescent="0.25">
      <c r="K9605" s="31" t="str">
        <f t="shared" si="468"/>
        <v/>
      </c>
    </row>
    <row r="9606" spans="11:11" x14ac:dyDescent="0.25">
      <c r="K9606" s="31" t="str">
        <f t="shared" si="468"/>
        <v/>
      </c>
    </row>
    <row r="9607" spans="11:11" x14ac:dyDescent="0.25">
      <c r="K9607" s="31" t="str">
        <f t="shared" si="468"/>
        <v/>
      </c>
    </row>
    <row r="9608" spans="11:11" x14ac:dyDescent="0.25">
      <c r="K9608" s="31" t="str">
        <f t="shared" ref="K9608:K9671" si="469">IF(LEN(F9608)&gt;0,IF(LEN(G9608)&gt;0,IF(LEN(C9608)&gt;1,IF(ISBLANK($H$5),"Error: No ha ingresado el Mes",IF(ISBLANK($I$5),"Error: No ha ingresado el Año",IF(L9608="SI","Error Codigo de Servicio Invalido",""))),"Error: No ha ingresado empresa"),""),"")</f>
        <v/>
      </c>
    </row>
    <row r="9609" spans="11:11" x14ac:dyDescent="0.25">
      <c r="K9609" s="31" t="str">
        <f t="shared" si="469"/>
        <v/>
      </c>
    </row>
    <row r="9610" spans="11:11" x14ac:dyDescent="0.25">
      <c r="K9610" s="31" t="str">
        <f t="shared" si="469"/>
        <v/>
      </c>
    </row>
    <row r="9611" spans="11:11" x14ac:dyDescent="0.25">
      <c r="K9611" s="31" t="str">
        <f t="shared" si="469"/>
        <v/>
      </c>
    </row>
    <row r="9612" spans="11:11" x14ac:dyDescent="0.25">
      <c r="K9612" s="31" t="str">
        <f t="shared" si="469"/>
        <v/>
      </c>
    </row>
    <row r="9613" spans="11:11" x14ac:dyDescent="0.25">
      <c r="K9613" s="31" t="str">
        <f t="shared" si="469"/>
        <v/>
      </c>
    </row>
    <row r="9614" spans="11:11" x14ac:dyDescent="0.25">
      <c r="K9614" s="31" t="str">
        <f t="shared" si="469"/>
        <v/>
      </c>
    </row>
    <row r="9615" spans="11:11" x14ac:dyDescent="0.25">
      <c r="K9615" s="31" t="str">
        <f t="shared" si="469"/>
        <v/>
      </c>
    </row>
    <row r="9616" spans="11:11" x14ac:dyDescent="0.25">
      <c r="K9616" s="31" t="str">
        <f t="shared" si="469"/>
        <v/>
      </c>
    </row>
    <row r="9617" spans="11:11" x14ac:dyDescent="0.25">
      <c r="K9617" s="31" t="str">
        <f t="shared" si="469"/>
        <v/>
      </c>
    </row>
    <row r="9618" spans="11:11" x14ac:dyDescent="0.25">
      <c r="K9618" s="31" t="str">
        <f t="shared" si="469"/>
        <v/>
      </c>
    </row>
    <row r="9619" spans="11:11" x14ac:dyDescent="0.25">
      <c r="K9619" s="31" t="str">
        <f t="shared" si="469"/>
        <v/>
      </c>
    </row>
    <row r="9620" spans="11:11" x14ac:dyDescent="0.25">
      <c r="K9620" s="31" t="str">
        <f t="shared" si="469"/>
        <v/>
      </c>
    </row>
    <row r="9621" spans="11:11" x14ac:dyDescent="0.25">
      <c r="K9621" s="31" t="str">
        <f t="shared" si="469"/>
        <v/>
      </c>
    </row>
    <row r="9622" spans="11:11" x14ac:dyDescent="0.25">
      <c r="K9622" s="31" t="str">
        <f t="shared" si="469"/>
        <v/>
      </c>
    </row>
    <row r="9623" spans="11:11" x14ac:dyDescent="0.25">
      <c r="K9623" s="31" t="str">
        <f t="shared" si="469"/>
        <v/>
      </c>
    </row>
    <row r="9624" spans="11:11" x14ac:dyDescent="0.25">
      <c r="K9624" s="31" t="str">
        <f t="shared" si="469"/>
        <v/>
      </c>
    </row>
    <row r="9625" spans="11:11" x14ac:dyDescent="0.25">
      <c r="K9625" s="31" t="str">
        <f t="shared" si="469"/>
        <v/>
      </c>
    </row>
    <row r="9626" spans="11:11" x14ac:dyDescent="0.25">
      <c r="K9626" s="31" t="str">
        <f t="shared" si="469"/>
        <v/>
      </c>
    </row>
    <row r="9627" spans="11:11" x14ac:dyDescent="0.25">
      <c r="K9627" s="31" t="str">
        <f t="shared" si="469"/>
        <v/>
      </c>
    </row>
    <row r="9628" spans="11:11" x14ac:dyDescent="0.25">
      <c r="K9628" s="31" t="str">
        <f t="shared" si="469"/>
        <v/>
      </c>
    </row>
    <row r="9629" spans="11:11" x14ac:dyDescent="0.25">
      <c r="K9629" s="31" t="str">
        <f t="shared" si="469"/>
        <v/>
      </c>
    </row>
    <row r="9630" spans="11:11" x14ac:dyDescent="0.25">
      <c r="K9630" s="31" t="str">
        <f t="shared" si="469"/>
        <v/>
      </c>
    </row>
    <row r="9631" spans="11:11" x14ac:dyDescent="0.25">
      <c r="K9631" s="31" t="str">
        <f t="shared" si="469"/>
        <v/>
      </c>
    </row>
    <row r="9632" spans="11:11" x14ac:dyDescent="0.25">
      <c r="K9632" s="31" t="str">
        <f t="shared" si="469"/>
        <v/>
      </c>
    </row>
    <row r="9633" spans="11:11" x14ac:dyDescent="0.25">
      <c r="K9633" s="31" t="str">
        <f t="shared" si="469"/>
        <v/>
      </c>
    </row>
    <row r="9634" spans="11:11" x14ac:dyDescent="0.25">
      <c r="K9634" s="31" t="str">
        <f t="shared" si="469"/>
        <v/>
      </c>
    </row>
    <row r="9635" spans="11:11" x14ac:dyDescent="0.25">
      <c r="K9635" s="31" t="str">
        <f t="shared" si="469"/>
        <v/>
      </c>
    </row>
    <row r="9636" spans="11:11" x14ac:dyDescent="0.25">
      <c r="K9636" s="31" t="str">
        <f t="shared" si="469"/>
        <v/>
      </c>
    </row>
    <row r="9637" spans="11:11" x14ac:dyDescent="0.25">
      <c r="K9637" s="31" t="str">
        <f t="shared" si="469"/>
        <v/>
      </c>
    </row>
    <row r="9638" spans="11:11" x14ac:dyDescent="0.25">
      <c r="K9638" s="31" t="str">
        <f t="shared" si="469"/>
        <v/>
      </c>
    </row>
    <row r="9639" spans="11:11" x14ac:dyDescent="0.25">
      <c r="K9639" s="31" t="str">
        <f t="shared" si="469"/>
        <v/>
      </c>
    </row>
    <row r="9640" spans="11:11" x14ac:dyDescent="0.25">
      <c r="K9640" s="31" t="str">
        <f t="shared" si="469"/>
        <v/>
      </c>
    </row>
    <row r="9641" spans="11:11" x14ac:dyDescent="0.25">
      <c r="K9641" s="31" t="str">
        <f t="shared" si="469"/>
        <v/>
      </c>
    </row>
    <row r="9642" spans="11:11" x14ac:dyDescent="0.25">
      <c r="K9642" s="31" t="str">
        <f t="shared" si="469"/>
        <v/>
      </c>
    </row>
    <row r="9643" spans="11:11" x14ac:dyDescent="0.25">
      <c r="K9643" s="31" t="str">
        <f t="shared" si="469"/>
        <v/>
      </c>
    </row>
    <row r="9644" spans="11:11" x14ac:dyDescent="0.25">
      <c r="K9644" s="31" t="str">
        <f t="shared" si="469"/>
        <v/>
      </c>
    </row>
    <row r="9645" spans="11:11" x14ac:dyDescent="0.25">
      <c r="K9645" s="31" t="str">
        <f t="shared" si="469"/>
        <v/>
      </c>
    </row>
    <row r="9646" spans="11:11" x14ac:dyDescent="0.25">
      <c r="K9646" s="31" t="str">
        <f t="shared" si="469"/>
        <v/>
      </c>
    </row>
    <row r="9647" spans="11:11" x14ac:dyDescent="0.25">
      <c r="K9647" s="31" t="str">
        <f t="shared" si="469"/>
        <v/>
      </c>
    </row>
    <row r="9648" spans="11:11" x14ac:dyDescent="0.25">
      <c r="K9648" s="31" t="str">
        <f t="shared" si="469"/>
        <v/>
      </c>
    </row>
    <row r="9649" spans="11:11" x14ac:dyDescent="0.25">
      <c r="K9649" s="31" t="str">
        <f t="shared" si="469"/>
        <v/>
      </c>
    </row>
    <row r="9650" spans="11:11" x14ac:dyDescent="0.25">
      <c r="K9650" s="31" t="str">
        <f t="shared" si="469"/>
        <v/>
      </c>
    </row>
    <row r="9651" spans="11:11" x14ac:dyDescent="0.25">
      <c r="K9651" s="31" t="str">
        <f t="shared" si="469"/>
        <v/>
      </c>
    </row>
    <row r="9652" spans="11:11" x14ac:dyDescent="0.25">
      <c r="K9652" s="31" t="str">
        <f t="shared" si="469"/>
        <v/>
      </c>
    </row>
    <row r="9653" spans="11:11" x14ac:dyDescent="0.25">
      <c r="K9653" s="31" t="str">
        <f t="shared" si="469"/>
        <v/>
      </c>
    </row>
    <row r="9654" spans="11:11" x14ac:dyDescent="0.25">
      <c r="K9654" s="31" t="str">
        <f t="shared" si="469"/>
        <v/>
      </c>
    </row>
    <row r="9655" spans="11:11" x14ac:dyDescent="0.25">
      <c r="K9655" s="31" t="str">
        <f t="shared" si="469"/>
        <v/>
      </c>
    </row>
    <row r="9656" spans="11:11" x14ac:dyDescent="0.25">
      <c r="K9656" s="31" t="str">
        <f t="shared" si="469"/>
        <v/>
      </c>
    </row>
    <row r="9657" spans="11:11" x14ac:dyDescent="0.25">
      <c r="K9657" s="31" t="str">
        <f t="shared" si="469"/>
        <v/>
      </c>
    </row>
    <row r="9658" spans="11:11" x14ac:dyDescent="0.25">
      <c r="K9658" s="31" t="str">
        <f t="shared" si="469"/>
        <v/>
      </c>
    </row>
    <row r="9659" spans="11:11" x14ac:dyDescent="0.25">
      <c r="K9659" s="31" t="str">
        <f t="shared" si="469"/>
        <v/>
      </c>
    </row>
    <row r="9660" spans="11:11" x14ac:dyDescent="0.25">
      <c r="K9660" s="31" t="str">
        <f t="shared" si="469"/>
        <v/>
      </c>
    </row>
    <row r="9661" spans="11:11" x14ac:dyDescent="0.25">
      <c r="K9661" s="31" t="str">
        <f t="shared" si="469"/>
        <v/>
      </c>
    </row>
    <row r="9662" spans="11:11" x14ac:dyDescent="0.25">
      <c r="K9662" s="31" t="str">
        <f t="shared" si="469"/>
        <v/>
      </c>
    </row>
    <row r="9663" spans="11:11" x14ac:dyDescent="0.25">
      <c r="K9663" s="31" t="str">
        <f t="shared" si="469"/>
        <v/>
      </c>
    </row>
    <row r="9664" spans="11:11" x14ac:dyDescent="0.25">
      <c r="K9664" s="31" t="str">
        <f t="shared" si="469"/>
        <v/>
      </c>
    </row>
    <row r="9665" spans="11:11" x14ac:dyDescent="0.25">
      <c r="K9665" s="31" t="str">
        <f t="shared" si="469"/>
        <v/>
      </c>
    </row>
    <row r="9666" spans="11:11" x14ac:dyDescent="0.25">
      <c r="K9666" s="31" t="str">
        <f t="shared" si="469"/>
        <v/>
      </c>
    </row>
    <row r="9667" spans="11:11" x14ac:dyDescent="0.25">
      <c r="K9667" s="31" t="str">
        <f t="shared" si="469"/>
        <v/>
      </c>
    </row>
    <row r="9668" spans="11:11" x14ac:dyDescent="0.25">
      <c r="K9668" s="31" t="str">
        <f t="shared" si="469"/>
        <v/>
      </c>
    </row>
    <row r="9669" spans="11:11" x14ac:dyDescent="0.25">
      <c r="K9669" s="31" t="str">
        <f t="shared" si="469"/>
        <v/>
      </c>
    </row>
    <row r="9670" spans="11:11" x14ac:dyDescent="0.25">
      <c r="K9670" s="31" t="str">
        <f t="shared" si="469"/>
        <v/>
      </c>
    </row>
    <row r="9671" spans="11:11" x14ac:dyDescent="0.25">
      <c r="K9671" s="31" t="str">
        <f t="shared" si="469"/>
        <v/>
      </c>
    </row>
    <row r="9672" spans="11:11" x14ac:dyDescent="0.25">
      <c r="K9672" s="31" t="str">
        <f t="shared" ref="K9672:K9735" si="470">IF(LEN(F9672)&gt;0,IF(LEN(G9672)&gt;0,IF(LEN(C9672)&gt;1,IF(ISBLANK($H$5),"Error: No ha ingresado el Mes",IF(ISBLANK($I$5),"Error: No ha ingresado el Año",IF(L9672="SI","Error Codigo de Servicio Invalido",""))),"Error: No ha ingresado empresa"),""),"")</f>
        <v/>
      </c>
    </row>
    <row r="9673" spans="11:11" x14ac:dyDescent="0.25">
      <c r="K9673" s="31" t="str">
        <f t="shared" si="470"/>
        <v/>
      </c>
    </row>
    <row r="9674" spans="11:11" x14ac:dyDescent="0.25">
      <c r="K9674" s="31" t="str">
        <f t="shared" si="470"/>
        <v/>
      </c>
    </row>
    <row r="9675" spans="11:11" x14ac:dyDescent="0.25">
      <c r="K9675" s="31" t="str">
        <f t="shared" si="470"/>
        <v/>
      </c>
    </row>
    <row r="9676" spans="11:11" x14ac:dyDescent="0.25">
      <c r="K9676" s="31" t="str">
        <f t="shared" si="470"/>
        <v/>
      </c>
    </row>
    <row r="9677" spans="11:11" x14ac:dyDescent="0.25">
      <c r="K9677" s="31" t="str">
        <f t="shared" si="470"/>
        <v/>
      </c>
    </row>
    <row r="9678" spans="11:11" x14ac:dyDescent="0.25">
      <c r="K9678" s="31" t="str">
        <f t="shared" si="470"/>
        <v/>
      </c>
    </row>
    <row r="9679" spans="11:11" x14ac:dyDescent="0.25">
      <c r="K9679" s="31" t="str">
        <f t="shared" si="470"/>
        <v/>
      </c>
    </row>
    <row r="9680" spans="11:11" x14ac:dyDescent="0.25">
      <c r="K9680" s="31" t="str">
        <f t="shared" si="470"/>
        <v/>
      </c>
    </row>
    <row r="9681" spans="11:11" x14ac:dyDescent="0.25">
      <c r="K9681" s="31" t="str">
        <f t="shared" si="470"/>
        <v/>
      </c>
    </row>
    <row r="9682" spans="11:11" x14ac:dyDescent="0.25">
      <c r="K9682" s="31" t="str">
        <f t="shared" si="470"/>
        <v/>
      </c>
    </row>
    <row r="9683" spans="11:11" x14ac:dyDescent="0.25">
      <c r="K9683" s="31" t="str">
        <f t="shared" si="470"/>
        <v/>
      </c>
    </row>
    <row r="9684" spans="11:11" x14ac:dyDescent="0.25">
      <c r="K9684" s="31" t="str">
        <f t="shared" si="470"/>
        <v/>
      </c>
    </row>
    <row r="9685" spans="11:11" x14ac:dyDescent="0.25">
      <c r="K9685" s="31" t="str">
        <f t="shared" si="470"/>
        <v/>
      </c>
    </row>
    <row r="9686" spans="11:11" x14ac:dyDescent="0.25">
      <c r="K9686" s="31" t="str">
        <f t="shared" si="470"/>
        <v/>
      </c>
    </row>
    <row r="9687" spans="11:11" x14ac:dyDescent="0.25">
      <c r="K9687" s="31" t="str">
        <f t="shared" si="470"/>
        <v/>
      </c>
    </row>
    <row r="9688" spans="11:11" x14ac:dyDescent="0.25">
      <c r="K9688" s="31" t="str">
        <f t="shared" si="470"/>
        <v/>
      </c>
    </row>
    <row r="9689" spans="11:11" x14ac:dyDescent="0.25">
      <c r="K9689" s="31" t="str">
        <f t="shared" si="470"/>
        <v/>
      </c>
    </row>
    <row r="9690" spans="11:11" x14ac:dyDescent="0.25">
      <c r="K9690" s="31" t="str">
        <f t="shared" si="470"/>
        <v/>
      </c>
    </row>
    <row r="9691" spans="11:11" x14ac:dyDescent="0.25">
      <c r="K9691" s="31" t="str">
        <f t="shared" si="470"/>
        <v/>
      </c>
    </row>
    <row r="9692" spans="11:11" x14ac:dyDescent="0.25">
      <c r="K9692" s="31" t="str">
        <f t="shared" si="470"/>
        <v/>
      </c>
    </row>
    <row r="9693" spans="11:11" x14ac:dyDescent="0.25">
      <c r="K9693" s="31" t="str">
        <f t="shared" si="470"/>
        <v/>
      </c>
    </row>
    <row r="9694" spans="11:11" x14ac:dyDescent="0.25">
      <c r="K9694" s="31" t="str">
        <f t="shared" si="470"/>
        <v/>
      </c>
    </row>
    <row r="9695" spans="11:11" x14ac:dyDescent="0.25">
      <c r="K9695" s="31" t="str">
        <f t="shared" si="470"/>
        <v/>
      </c>
    </row>
    <row r="9696" spans="11:11" x14ac:dyDescent="0.25">
      <c r="K9696" s="31" t="str">
        <f t="shared" si="470"/>
        <v/>
      </c>
    </row>
    <row r="9697" spans="11:11" x14ac:dyDescent="0.25">
      <c r="K9697" s="31" t="str">
        <f t="shared" si="470"/>
        <v/>
      </c>
    </row>
    <row r="9698" spans="11:11" x14ac:dyDescent="0.25">
      <c r="K9698" s="31" t="str">
        <f t="shared" si="470"/>
        <v/>
      </c>
    </row>
    <row r="9699" spans="11:11" x14ac:dyDescent="0.25">
      <c r="K9699" s="31" t="str">
        <f t="shared" si="470"/>
        <v/>
      </c>
    </row>
    <row r="9700" spans="11:11" x14ac:dyDescent="0.25">
      <c r="K9700" s="31" t="str">
        <f t="shared" si="470"/>
        <v/>
      </c>
    </row>
    <row r="9701" spans="11:11" x14ac:dyDescent="0.25">
      <c r="K9701" s="31" t="str">
        <f t="shared" si="470"/>
        <v/>
      </c>
    </row>
    <row r="9702" spans="11:11" x14ac:dyDescent="0.25">
      <c r="K9702" s="31" t="str">
        <f t="shared" si="470"/>
        <v/>
      </c>
    </row>
    <row r="9703" spans="11:11" x14ac:dyDescent="0.25">
      <c r="K9703" s="31" t="str">
        <f t="shared" si="470"/>
        <v/>
      </c>
    </row>
    <row r="9704" spans="11:11" x14ac:dyDescent="0.25">
      <c r="K9704" s="31" t="str">
        <f t="shared" si="470"/>
        <v/>
      </c>
    </row>
    <row r="9705" spans="11:11" x14ac:dyDescent="0.25">
      <c r="K9705" s="31" t="str">
        <f t="shared" si="470"/>
        <v/>
      </c>
    </row>
    <row r="9706" spans="11:11" x14ac:dyDescent="0.25">
      <c r="K9706" s="31" t="str">
        <f t="shared" si="470"/>
        <v/>
      </c>
    </row>
    <row r="9707" spans="11:11" x14ac:dyDescent="0.25">
      <c r="K9707" s="31" t="str">
        <f t="shared" si="470"/>
        <v/>
      </c>
    </row>
    <row r="9708" spans="11:11" x14ac:dyDescent="0.25">
      <c r="K9708" s="31" t="str">
        <f t="shared" si="470"/>
        <v/>
      </c>
    </row>
    <row r="9709" spans="11:11" x14ac:dyDescent="0.25">
      <c r="K9709" s="31" t="str">
        <f t="shared" si="470"/>
        <v/>
      </c>
    </row>
    <row r="9710" spans="11:11" x14ac:dyDescent="0.25">
      <c r="K9710" s="31" t="str">
        <f t="shared" si="470"/>
        <v/>
      </c>
    </row>
    <row r="9711" spans="11:11" x14ac:dyDescent="0.25">
      <c r="K9711" s="31" t="str">
        <f t="shared" si="470"/>
        <v/>
      </c>
    </row>
    <row r="9712" spans="11:11" x14ac:dyDescent="0.25">
      <c r="K9712" s="31" t="str">
        <f t="shared" si="470"/>
        <v/>
      </c>
    </row>
    <row r="9713" spans="11:11" x14ac:dyDescent="0.25">
      <c r="K9713" s="31" t="str">
        <f t="shared" si="470"/>
        <v/>
      </c>
    </row>
    <row r="9714" spans="11:11" x14ac:dyDescent="0.25">
      <c r="K9714" s="31" t="str">
        <f t="shared" si="470"/>
        <v/>
      </c>
    </row>
    <row r="9715" spans="11:11" x14ac:dyDescent="0.25">
      <c r="K9715" s="31" t="str">
        <f t="shared" si="470"/>
        <v/>
      </c>
    </row>
    <row r="9716" spans="11:11" x14ac:dyDescent="0.25">
      <c r="K9716" s="31" t="str">
        <f t="shared" si="470"/>
        <v/>
      </c>
    </row>
    <row r="9717" spans="11:11" x14ac:dyDescent="0.25">
      <c r="K9717" s="31" t="str">
        <f t="shared" si="470"/>
        <v/>
      </c>
    </row>
    <row r="9718" spans="11:11" x14ac:dyDescent="0.25">
      <c r="K9718" s="31" t="str">
        <f t="shared" si="470"/>
        <v/>
      </c>
    </row>
    <row r="9719" spans="11:11" x14ac:dyDescent="0.25">
      <c r="K9719" s="31" t="str">
        <f t="shared" si="470"/>
        <v/>
      </c>
    </row>
    <row r="9720" spans="11:11" x14ac:dyDescent="0.25">
      <c r="K9720" s="31" t="str">
        <f t="shared" si="470"/>
        <v/>
      </c>
    </row>
    <row r="9721" spans="11:11" x14ac:dyDescent="0.25">
      <c r="K9721" s="31" t="str">
        <f t="shared" si="470"/>
        <v/>
      </c>
    </row>
    <row r="9722" spans="11:11" x14ac:dyDescent="0.25">
      <c r="K9722" s="31" t="str">
        <f t="shared" si="470"/>
        <v/>
      </c>
    </row>
    <row r="9723" spans="11:11" x14ac:dyDescent="0.25">
      <c r="K9723" s="31" t="str">
        <f t="shared" si="470"/>
        <v/>
      </c>
    </row>
    <row r="9724" spans="11:11" x14ac:dyDescent="0.25">
      <c r="K9724" s="31" t="str">
        <f t="shared" si="470"/>
        <v/>
      </c>
    </row>
    <row r="9725" spans="11:11" x14ac:dyDescent="0.25">
      <c r="K9725" s="31" t="str">
        <f t="shared" si="470"/>
        <v/>
      </c>
    </row>
    <row r="9726" spans="11:11" x14ac:dyDescent="0.25">
      <c r="K9726" s="31" t="str">
        <f t="shared" si="470"/>
        <v/>
      </c>
    </row>
    <row r="9727" spans="11:11" x14ac:dyDescent="0.25">
      <c r="K9727" s="31" t="str">
        <f t="shared" si="470"/>
        <v/>
      </c>
    </row>
    <row r="9728" spans="11:11" x14ac:dyDescent="0.25">
      <c r="K9728" s="31" t="str">
        <f t="shared" si="470"/>
        <v/>
      </c>
    </row>
    <row r="9729" spans="11:11" x14ac:dyDescent="0.25">
      <c r="K9729" s="31" t="str">
        <f t="shared" si="470"/>
        <v/>
      </c>
    </row>
    <row r="9730" spans="11:11" x14ac:dyDescent="0.25">
      <c r="K9730" s="31" t="str">
        <f t="shared" si="470"/>
        <v/>
      </c>
    </row>
    <row r="9731" spans="11:11" x14ac:dyDescent="0.25">
      <c r="K9731" s="31" t="str">
        <f t="shared" si="470"/>
        <v/>
      </c>
    </row>
    <row r="9732" spans="11:11" x14ac:dyDescent="0.25">
      <c r="K9732" s="31" t="str">
        <f t="shared" si="470"/>
        <v/>
      </c>
    </row>
    <row r="9733" spans="11:11" x14ac:dyDescent="0.25">
      <c r="K9733" s="31" t="str">
        <f t="shared" si="470"/>
        <v/>
      </c>
    </row>
    <row r="9734" spans="11:11" x14ac:dyDescent="0.25">
      <c r="K9734" s="31" t="str">
        <f t="shared" si="470"/>
        <v/>
      </c>
    </row>
    <row r="9735" spans="11:11" x14ac:dyDescent="0.25">
      <c r="K9735" s="31" t="str">
        <f t="shared" si="470"/>
        <v/>
      </c>
    </row>
    <row r="9736" spans="11:11" x14ac:dyDescent="0.25">
      <c r="K9736" s="31" t="str">
        <f t="shared" ref="K9736:K9799" si="471">IF(LEN(F9736)&gt;0,IF(LEN(G9736)&gt;0,IF(LEN(C9736)&gt;1,IF(ISBLANK($H$5),"Error: No ha ingresado el Mes",IF(ISBLANK($I$5),"Error: No ha ingresado el Año",IF(L9736="SI","Error Codigo de Servicio Invalido",""))),"Error: No ha ingresado empresa"),""),"")</f>
        <v/>
      </c>
    </row>
    <row r="9737" spans="11:11" x14ac:dyDescent="0.25">
      <c r="K9737" s="31" t="str">
        <f t="shared" si="471"/>
        <v/>
      </c>
    </row>
    <row r="9738" spans="11:11" x14ac:dyDescent="0.25">
      <c r="K9738" s="31" t="str">
        <f t="shared" si="471"/>
        <v/>
      </c>
    </row>
    <row r="9739" spans="11:11" x14ac:dyDescent="0.25">
      <c r="K9739" s="31" t="str">
        <f t="shared" si="471"/>
        <v/>
      </c>
    </row>
    <row r="9740" spans="11:11" x14ac:dyDescent="0.25">
      <c r="K9740" s="31" t="str">
        <f t="shared" si="471"/>
        <v/>
      </c>
    </row>
    <row r="9741" spans="11:11" x14ac:dyDescent="0.25">
      <c r="K9741" s="31" t="str">
        <f t="shared" si="471"/>
        <v/>
      </c>
    </row>
    <row r="9742" spans="11:11" x14ac:dyDescent="0.25">
      <c r="K9742" s="31" t="str">
        <f t="shared" si="471"/>
        <v/>
      </c>
    </row>
    <row r="9743" spans="11:11" x14ac:dyDescent="0.25">
      <c r="K9743" s="31" t="str">
        <f t="shared" si="471"/>
        <v/>
      </c>
    </row>
    <row r="9744" spans="11:11" x14ac:dyDescent="0.25">
      <c r="K9744" s="31" t="str">
        <f t="shared" si="471"/>
        <v/>
      </c>
    </row>
    <row r="9745" spans="11:11" x14ac:dyDescent="0.25">
      <c r="K9745" s="31" t="str">
        <f t="shared" si="471"/>
        <v/>
      </c>
    </row>
    <row r="9746" spans="11:11" x14ac:dyDescent="0.25">
      <c r="K9746" s="31" t="str">
        <f t="shared" si="471"/>
        <v/>
      </c>
    </row>
    <row r="9747" spans="11:11" x14ac:dyDescent="0.25">
      <c r="K9747" s="31" t="str">
        <f t="shared" si="471"/>
        <v/>
      </c>
    </row>
    <row r="9748" spans="11:11" x14ac:dyDescent="0.25">
      <c r="K9748" s="31" t="str">
        <f t="shared" si="471"/>
        <v/>
      </c>
    </row>
    <row r="9749" spans="11:11" x14ac:dyDescent="0.25">
      <c r="K9749" s="31" t="str">
        <f t="shared" si="471"/>
        <v/>
      </c>
    </row>
    <row r="9750" spans="11:11" x14ac:dyDescent="0.25">
      <c r="K9750" s="31" t="str">
        <f t="shared" si="471"/>
        <v/>
      </c>
    </row>
    <row r="9751" spans="11:11" x14ac:dyDescent="0.25">
      <c r="K9751" s="31" t="str">
        <f t="shared" si="471"/>
        <v/>
      </c>
    </row>
    <row r="9752" spans="11:11" x14ac:dyDescent="0.25">
      <c r="K9752" s="31" t="str">
        <f t="shared" si="471"/>
        <v/>
      </c>
    </row>
    <row r="9753" spans="11:11" x14ac:dyDescent="0.25">
      <c r="K9753" s="31" t="str">
        <f t="shared" si="471"/>
        <v/>
      </c>
    </row>
    <row r="9754" spans="11:11" x14ac:dyDescent="0.25">
      <c r="K9754" s="31" t="str">
        <f t="shared" si="471"/>
        <v/>
      </c>
    </row>
    <row r="9755" spans="11:11" x14ac:dyDescent="0.25">
      <c r="K9755" s="31" t="str">
        <f t="shared" si="471"/>
        <v/>
      </c>
    </row>
    <row r="9756" spans="11:11" x14ac:dyDescent="0.25">
      <c r="K9756" s="31" t="str">
        <f t="shared" si="471"/>
        <v/>
      </c>
    </row>
    <row r="9757" spans="11:11" x14ac:dyDescent="0.25">
      <c r="K9757" s="31" t="str">
        <f t="shared" si="471"/>
        <v/>
      </c>
    </row>
    <row r="9758" spans="11:11" x14ac:dyDescent="0.25">
      <c r="K9758" s="31" t="str">
        <f t="shared" si="471"/>
        <v/>
      </c>
    </row>
    <row r="9759" spans="11:11" x14ac:dyDescent="0.25">
      <c r="K9759" s="31" t="str">
        <f t="shared" si="471"/>
        <v/>
      </c>
    </row>
    <row r="9760" spans="11:11" x14ac:dyDescent="0.25">
      <c r="K9760" s="31" t="str">
        <f t="shared" si="471"/>
        <v/>
      </c>
    </row>
    <row r="9761" spans="11:11" x14ac:dyDescent="0.25">
      <c r="K9761" s="31" t="str">
        <f t="shared" si="471"/>
        <v/>
      </c>
    </row>
    <row r="9762" spans="11:11" x14ac:dyDescent="0.25">
      <c r="K9762" s="31" t="str">
        <f t="shared" si="471"/>
        <v/>
      </c>
    </row>
    <row r="9763" spans="11:11" x14ac:dyDescent="0.25">
      <c r="K9763" s="31" t="str">
        <f t="shared" si="471"/>
        <v/>
      </c>
    </row>
    <row r="9764" spans="11:11" x14ac:dyDescent="0.25">
      <c r="K9764" s="31" t="str">
        <f t="shared" si="471"/>
        <v/>
      </c>
    </row>
    <row r="9765" spans="11:11" x14ac:dyDescent="0.25">
      <c r="K9765" s="31" t="str">
        <f t="shared" si="471"/>
        <v/>
      </c>
    </row>
    <row r="9766" spans="11:11" x14ac:dyDescent="0.25">
      <c r="K9766" s="31" t="str">
        <f t="shared" si="471"/>
        <v/>
      </c>
    </row>
    <row r="9767" spans="11:11" x14ac:dyDescent="0.25">
      <c r="K9767" s="31" t="str">
        <f t="shared" si="471"/>
        <v/>
      </c>
    </row>
    <row r="9768" spans="11:11" x14ac:dyDescent="0.25">
      <c r="K9768" s="31" t="str">
        <f t="shared" si="471"/>
        <v/>
      </c>
    </row>
    <row r="9769" spans="11:11" x14ac:dyDescent="0.25">
      <c r="K9769" s="31" t="str">
        <f t="shared" si="471"/>
        <v/>
      </c>
    </row>
    <row r="9770" spans="11:11" x14ac:dyDescent="0.25">
      <c r="K9770" s="31" t="str">
        <f t="shared" si="471"/>
        <v/>
      </c>
    </row>
    <row r="9771" spans="11:11" x14ac:dyDescent="0.25">
      <c r="K9771" s="31" t="str">
        <f t="shared" si="471"/>
        <v/>
      </c>
    </row>
    <row r="9772" spans="11:11" x14ac:dyDescent="0.25">
      <c r="K9772" s="31" t="str">
        <f t="shared" si="471"/>
        <v/>
      </c>
    </row>
    <row r="9773" spans="11:11" x14ac:dyDescent="0.25">
      <c r="K9773" s="31" t="str">
        <f t="shared" si="471"/>
        <v/>
      </c>
    </row>
    <row r="9774" spans="11:11" x14ac:dyDescent="0.25">
      <c r="K9774" s="31" t="str">
        <f t="shared" si="471"/>
        <v/>
      </c>
    </row>
    <row r="9775" spans="11:11" x14ac:dyDescent="0.25">
      <c r="K9775" s="31" t="str">
        <f t="shared" si="471"/>
        <v/>
      </c>
    </row>
    <row r="9776" spans="11:11" x14ac:dyDescent="0.25">
      <c r="K9776" s="31" t="str">
        <f t="shared" si="471"/>
        <v/>
      </c>
    </row>
    <row r="9777" spans="11:11" x14ac:dyDescent="0.25">
      <c r="K9777" s="31" t="str">
        <f t="shared" si="471"/>
        <v/>
      </c>
    </row>
    <row r="9778" spans="11:11" x14ac:dyDescent="0.25">
      <c r="K9778" s="31" t="str">
        <f t="shared" si="471"/>
        <v/>
      </c>
    </row>
    <row r="9779" spans="11:11" x14ac:dyDescent="0.25">
      <c r="K9779" s="31" t="str">
        <f t="shared" si="471"/>
        <v/>
      </c>
    </row>
    <row r="9780" spans="11:11" x14ac:dyDescent="0.25">
      <c r="K9780" s="31" t="str">
        <f t="shared" si="471"/>
        <v/>
      </c>
    </row>
    <row r="9781" spans="11:11" x14ac:dyDescent="0.25">
      <c r="K9781" s="31" t="str">
        <f t="shared" si="471"/>
        <v/>
      </c>
    </row>
    <row r="9782" spans="11:11" x14ac:dyDescent="0.25">
      <c r="K9782" s="31" t="str">
        <f t="shared" si="471"/>
        <v/>
      </c>
    </row>
    <row r="9783" spans="11:11" x14ac:dyDescent="0.25">
      <c r="K9783" s="31" t="str">
        <f t="shared" si="471"/>
        <v/>
      </c>
    </row>
    <row r="9784" spans="11:11" x14ac:dyDescent="0.25">
      <c r="K9784" s="31" t="str">
        <f t="shared" si="471"/>
        <v/>
      </c>
    </row>
    <row r="9785" spans="11:11" x14ac:dyDescent="0.25">
      <c r="K9785" s="31" t="str">
        <f t="shared" si="471"/>
        <v/>
      </c>
    </row>
    <row r="9786" spans="11:11" x14ac:dyDescent="0.25">
      <c r="K9786" s="31" t="str">
        <f t="shared" si="471"/>
        <v/>
      </c>
    </row>
    <row r="9787" spans="11:11" x14ac:dyDescent="0.25">
      <c r="K9787" s="31" t="str">
        <f t="shared" si="471"/>
        <v/>
      </c>
    </row>
    <row r="9788" spans="11:11" x14ac:dyDescent="0.25">
      <c r="K9788" s="31" t="str">
        <f t="shared" si="471"/>
        <v/>
      </c>
    </row>
    <row r="9789" spans="11:11" x14ac:dyDescent="0.25">
      <c r="K9789" s="31" t="str">
        <f t="shared" si="471"/>
        <v/>
      </c>
    </row>
    <row r="9790" spans="11:11" x14ac:dyDescent="0.25">
      <c r="K9790" s="31" t="str">
        <f t="shared" si="471"/>
        <v/>
      </c>
    </row>
    <row r="9791" spans="11:11" x14ac:dyDescent="0.25">
      <c r="K9791" s="31" t="str">
        <f t="shared" si="471"/>
        <v/>
      </c>
    </row>
    <row r="9792" spans="11:11" x14ac:dyDescent="0.25">
      <c r="K9792" s="31" t="str">
        <f t="shared" si="471"/>
        <v/>
      </c>
    </row>
    <row r="9793" spans="11:11" x14ac:dyDescent="0.25">
      <c r="K9793" s="31" t="str">
        <f t="shared" si="471"/>
        <v/>
      </c>
    </row>
    <row r="9794" spans="11:11" x14ac:dyDescent="0.25">
      <c r="K9794" s="31" t="str">
        <f t="shared" si="471"/>
        <v/>
      </c>
    </row>
    <row r="9795" spans="11:11" x14ac:dyDescent="0.25">
      <c r="K9795" s="31" t="str">
        <f t="shared" si="471"/>
        <v/>
      </c>
    </row>
    <row r="9796" spans="11:11" x14ac:dyDescent="0.25">
      <c r="K9796" s="31" t="str">
        <f t="shared" si="471"/>
        <v/>
      </c>
    </row>
    <row r="9797" spans="11:11" x14ac:dyDescent="0.25">
      <c r="K9797" s="31" t="str">
        <f t="shared" si="471"/>
        <v/>
      </c>
    </row>
    <row r="9798" spans="11:11" x14ac:dyDescent="0.25">
      <c r="K9798" s="31" t="str">
        <f t="shared" si="471"/>
        <v/>
      </c>
    </row>
    <row r="9799" spans="11:11" x14ac:dyDescent="0.25">
      <c r="K9799" s="31" t="str">
        <f t="shared" si="471"/>
        <v/>
      </c>
    </row>
    <row r="9800" spans="11:11" x14ac:dyDescent="0.25">
      <c r="K9800" s="31" t="str">
        <f t="shared" ref="K9800:K9863" si="472">IF(LEN(F9800)&gt;0,IF(LEN(G9800)&gt;0,IF(LEN(C9800)&gt;1,IF(ISBLANK($H$5),"Error: No ha ingresado el Mes",IF(ISBLANK($I$5),"Error: No ha ingresado el Año",IF(L9800="SI","Error Codigo de Servicio Invalido",""))),"Error: No ha ingresado empresa"),""),"")</f>
        <v/>
      </c>
    </row>
    <row r="9801" spans="11:11" x14ac:dyDescent="0.25">
      <c r="K9801" s="31" t="str">
        <f t="shared" si="472"/>
        <v/>
      </c>
    </row>
    <row r="9802" spans="11:11" x14ac:dyDescent="0.25">
      <c r="K9802" s="31" t="str">
        <f t="shared" si="472"/>
        <v/>
      </c>
    </row>
    <row r="9803" spans="11:11" x14ac:dyDescent="0.25">
      <c r="K9803" s="31" t="str">
        <f t="shared" si="472"/>
        <v/>
      </c>
    </row>
    <row r="9804" spans="11:11" x14ac:dyDescent="0.25">
      <c r="K9804" s="31" t="str">
        <f t="shared" si="472"/>
        <v/>
      </c>
    </row>
    <row r="9805" spans="11:11" x14ac:dyDescent="0.25">
      <c r="K9805" s="31" t="str">
        <f t="shared" si="472"/>
        <v/>
      </c>
    </row>
    <row r="9806" spans="11:11" x14ac:dyDescent="0.25">
      <c r="K9806" s="31" t="str">
        <f t="shared" si="472"/>
        <v/>
      </c>
    </row>
    <row r="9807" spans="11:11" x14ac:dyDescent="0.25">
      <c r="K9807" s="31" t="str">
        <f t="shared" si="472"/>
        <v/>
      </c>
    </row>
    <row r="9808" spans="11:11" x14ac:dyDescent="0.25">
      <c r="K9808" s="31" t="str">
        <f t="shared" si="472"/>
        <v/>
      </c>
    </row>
    <row r="9809" spans="11:11" x14ac:dyDescent="0.25">
      <c r="K9809" s="31" t="str">
        <f t="shared" si="472"/>
        <v/>
      </c>
    </row>
    <row r="9810" spans="11:11" x14ac:dyDescent="0.25">
      <c r="K9810" s="31" t="str">
        <f t="shared" si="472"/>
        <v/>
      </c>
    </row>
    <row r="9811" spans="11:11" x14ac:dyDescent="0.25">
      <c r="K9811" s="31" t="str">
        <f t="shared" si="472"/>
        <v/>
      </c>
    </row>
    <row r="9812" spans="11:11" x14ac:dyDescent="0.25">
      <c r="K9812" s="31" t="str">
        <f t="shared" si="472"/>
        <v/>
      </c>
    </row>
    <row r="9813" spans="11:11" x14ac:dyDescent="0.25">
      <c r="K9813" s="31" t="str">
        <f t="shared" si="472"/>
        <v/>
      </c>
    </row>
    <row r="9814" spans="11:11" x14ac:dyDescent="0.25">
      <c r="K9814" s="31" t="str">
        <f t="shared" si="472"/>
        <v/>
      </c>
    </row>
    <row r="9815" spans="11:11" x14ac:dyDescent="0.25">
      <c r="K9815" s="31" t="str">
        <f t="shared" si="472"/>
        <v/>
      </c>
    </row>
    <row r="9816" spans="11:11" x14ac:dyDescent="0.25">
      <c r="K9816" s="31" t="str">
        <f t="shared" si="472"/>
        <v/>
      </c>
    </row>
    <row r="9817" spans="11:11" x14ac:dyDescent="0.25">
      <c r="K9817" s="31" t="str">
        <f t="shared" si="472"/>
        <v/>
      </c>
    </row>
    <row r="9818" spans="11:11" x14ac:dyDescent="0.25">
      <c r="K9818" s="31" t="str">
        <f t="shared" si="472"/>
        <v/>
      </c>
    </row>
    <row r="9819" spans="11:11" x14ac:dyDescent="0.25">
      <c r="K9819" s="31" t="str">
        <f t="shared" si="472"/>
        <v/>
      </c>
    </row>
    <row r="9820" spans="11:11" x14ac:dyDescent="0.25">
      <c r="K9820" s="31" t="str">
        <f t="shared" si="472"/>
        <v/>
      </c>
    </row>
    <row r="9821" spans="11:11" x14ac:dyDescent="0.25">
      <c r="K9821" s="31" t="str">
        <f t="shared" si="472"/>
        <v/>
      </c>
    </row>
    <row r="9822" spans="11:11" x14ac:dyDescent="0.25">
      <c r="K9822" s="31" t="str">
        <f t="shared" si="472"/>
        <v/>
      </c>
    </row>
    <row r="9823" spans="11:11" x14ac:dyDescent="0.25">
      <c r="K9823" s="31" t="str">
        <f t="shared" si="472"/>
        <v/>
      </c>
    </row>
    <row r="9824" spans="11:11" x14ac:dyDescent="0.25">
      <c r="K9824" s="31" t="str">
        <f t="shared" si="472"/>
        <v/>
      </c>
    </row>
    <row r="9825" spans="11:11" x14ac:dyDescent="0.25">
      <c r="K9825" s="31" t="str">
        <f t="shared" si="472"/>
        <v/>
      </c>
    </row>
    <row r="9826" spans="11:11" x14ac:dyDescent="0.25">
      <c r="K9826" s="31" t="str">
        <f t="shared" si="472"/>
        <v/>
      </c>
    </row>
    <row r="9827" spans="11:11" x14ac:dyDescent="0.25">
      <c r="K9827" s="31" t="str">
        <f t="shared" si="472"/>
        <v/>
      </c>
    </row>
    <row r="9828" spans="11:11" x14ac:dyDescent="0.25">
      <c r="K9828" s="31" t="str">
        <f t="shared" si="472"/>
        <v/>
      </c>
    </row>
    <row r="9829" spans="11:11" x14ac:dyDescent="0.25">
      <c r="K9829" s="31" t="str">
        <f t="shared" si="472"/>
        <v/>
      </c>
    </row>
    <row r="9830" spans="11:11" x14ac:dyDescent="0.25">
      <c r="K9830" s="31" t="str">
        <f t="shared" si="472"/>
        <v/>
      </c>
    </row>
    <row r="9831" spans="11:11" x14ac:dyDescent="0.25">
      <c r="K9831" s="31" t="str">
        <f t="shared" si="472"/>
        <v/>
      </c>
    </row>
    <row r="9832" spans="11:11" x14ac:dyDescent="0.25">
      <c r="K9832" s="31" t="str">
        <f t="shared" si="472"/>
        <v/>
      </c>
    </row>
    <row r="9833" spans="11:11" x14ac:dyDescent="0.25">
      <c r="K9833" s="31" t="str">
        <f t="shared" si="472"/>
        <v/>
      </c>
    </row>
    <row r="9834" spans="11:11" x14ac:dyDescent="0.25">
      <c r="K9834" s="31" t="str">
        <f t="shared" si="472"/>
        <v/>
      </c>
    </row>
    <row r="9835" spans="11:11" x14ac:dyDescent="0.25">
      <c r="K9835" s="31" t="str">
        <f t="shared" si="472"/>
        <v/>
      </c>
    </row>
    <row r="9836" spans="11:11" x14ac:dyDescent="0.25">
      <c r="K9836" s="31" t="str">
        <f t="shared" si="472"/>
        <v/>
      </c>
    </row>
    <row r="9837" spans="11:11" x14ac:dyDescent="0.25">
      <c r="K9837" s="31" t="str">
        <f t="shared" si="472"/>
        <v/>
      </c>
    </row>
    <row r="9838" spans="11:11" x14ac:dyDescent="0.25">
      <c r="K9838" s="31" t="str">
        <f t="shared" si="472"/>
        <v/>
      </c>
    </row>
    <row r="9839" spans="11:11" x14ac:dyDescent="0.25">
      <c r="K9839" s="31" t="str">
        <f t="shared" si="472"/>
        <v/>
      </c>
    </row>
    <row r="9840" spans="11:11" x14ac:dyDescent="0.25">
      <c r="K9840" s="31" t="str">
        <f t="shared" si="472"/>
        <v/>
      </c>
    </row>
    <row r="9841" spans="11:11" x14ac:dyDescent="0.25">
      <c r="K9841" s="31" t="str">
        <f t="shared" si="472"/>
        <v/>
      </c>
    </row>
    <row r="9842" spans="11:11" x14ac:dyDescent="0.25">
      <c r="K9842" s="31" t="str">
        <f t="shared" si="472"/>
        <v/>
      </c>
    </row>
    <row r="9843" spans="11:11" x14ac:dyDescent="0.25">
      <c r="K9843" s="31" t="str">
        <f t="shared" si="472"/>
        <v/>
      </c>
    </row>
    <row r="9844" spans="11:11" x14ac:dyDescent="0.25">
      <c r="K9844" s="31" t="str">
        <f t="shared" si="472"/>
        <v/>
      </c>
    </row>
    <row r="9845" spans="11:11" x14ac:dyDescent="0.25">
      <c r="K9845" s="31" t="str">
        <f t="shared" si="472"/>
        <v/>
      </c>
    </row>
    <row r="9846" spans="11:11" x14ac:dyDescent="0.25">
      <c r="K9846" s="31" t="str">
        <f t="shared" si="472"/>
        <v/>
      </c>
    </row>
    <row r="9847" spans="11:11" x14ac:dyDescent="0.25">
      <c r="K9847" s="31" t="str">
        <f t="shared" si="472"/>
        <v/>
      </c>
    </row>
    <row r="9848" spans="11:11" x14ac:dyDescent="0.25">
      <c r="K9848" s="31" t="str">
        <f t="shared" si="472"/>
        <v/>
      </c>
    </row>
    <row r="9849" spans="11:11" x14ac:dyDescent="0.25">
      <c r="K9849" s="31" t="str">
        <f t="shared" si="472"/>
        <v/>
      </c>
    </row>
    <row r="9850" spans="11:11" x14ac:dyDescent="0.25">
      <c r="K9850" s="31" t="str">
        <f t="shared" si="472"/>
        <v/>
      </c>
    </row>
    <row r="9851" spans="11:11" x14ac:dyDescent="0.25">
      <c r="K9851" s="31" t="str">
        <f t="shared" si="472"/>
        <v/>
      </c>
    </row>
    <row r="9852" spans="11:11" x14ac:dyDescent="0.25">
      <c r="K9852" s="31" t="str">
        <f t="shared" si="472"/>
        <v/>
      </c>
    </row>
    <row r="9853" spans="11:11" x14ac:dyDescent="0.25">
      <c r="K9853" s="31" t="str">
        <f t="shared" si="472"/>
        <v/>
      </c>
    </row>
    <row r="9854" spans="11:11" x14ac:dyDescent="0.25">
      <c r="K9854" s="31" t="str">
        <f t="shared" si="472"/>
        <v/>
      </c>
    </row>
    <row r="9855" spans="11:11" x14ac:dyDescent="0.25">
      <c r="K9855" s="31" t="str">
        <f t="shared" si="472"/>
        <v/>
      </c>
    </row>
    <row r="9856" spans="11:11" x14ac:dyDescent="0.25">
      <c r="K9856" s="31" t="str">
        <f t="shared" si="472"/>
        <v/>
      </c>
    </row>
    <row r="9857" spans="11:11" x14ac:dyDescent="0.25">
      <c r="K9857" s="31" t="str">
        <f t="shared" si="472"/>
        <v/>
      </c>
    </row>
    <row r="9858" spans="11:11" x14ac:dyDescent="0.25">
      <c r="K9858" s="31" t="str">
        <f t="shared" si="472"/>
        <v/>
      </c>
    </row>
    <row r="9859" spans="11:11" x14ac:dyDescent="0.25">
      <c r="K9859" s="31" t="str">
        <f t="shared" si="472"/>
        <v/>
      </c>
    </row>
    <row r="9860" spans="11:11" x14ac:dyDescent="0.25">
      <c r="K9860" s="31" t="str">
        <f t="shared" si="472"/>
        <v/>
      </c>
    </row>
    <row r="9861" spans="11:11" x14ac:dyDescent="0.25">
      <c r="K9861" s="31" t="str">
        <f t="shared" si="472"/>
        <v/>
      </c>
    </row>
    <row r="9862" spans="11:11" x14ac:dyDescent="0.25">
      <c r="K9862" s="31" t="str">
        <f t="shared" si="472"/>
        <v/>
      </c>
    </row>
    <row r="9863" spans="11:11" x14ac:dyDescent="0.25">
      <c r="K9863" s="31" t="str">
        <f t="shared" si="472"/>
        <v/>
      </c>
    </row>
    <row r="9864" spans="11:11" x14ac:dyDescent="0.25">
      <c r="K9864" s="31" t="str">
        <f t="shared" ref="K9864:K9927" si="473">IF(LEN(F9864)&gt;0,IF(LEN(G9864)&gt;0,IF(LEN(C9864)&gt;1,IF(ISBLANK($H$5),"Error: No ha ingresado el Mes",IF(ISBLANK($I$5),"Error: No ha ingresado el Año",IF(L9864="SI","Error Codigo de Servicio Invalido",""))),"Error: No ha ingresado empresa"),""),"")</f>
        <v/>
      </c>
    </row>
    <row r="9865" spans="11:11" x14ac:dyDescent="0.25">
      <c r="K9865" s="31" t="str">
        <f t="shared" si="473"/>
        <v/>
      </c>
    </row>
    <row r="9866" spans="11:11" x14ac:dyDescent="0.25">
      <c r="K9866" s="31" t="str">
        <f t="shared" si="473"/>
        <v/>
      </c>
    </row>
    <row r="9867" spans="11:11" x14ac:dyDescent="0.25">
      <c r="K9867" s="31" t="str">
        <f t="shared" si="473"/>
        <v/>
      </c>
    </row>
    <row r="9868" spans="11:11" x14ac:dyDescent="0.25">
      <c r="K9868" s="31" t="str">
        <f t="shared" si="473"/>
        <v/>
      </c>
    </row>
    <row r="9869" spans="11:11" x14ac:dyDescent="0.25">
      <c r="K9869" s="31" t="str">
        <f t="shared" si="473"/>
        <v/>
      </c>
    </row>
    <row r="9870" spans="11:11" x14ac:dyDescent="0.25">
      <c r="K9870" s="31" t="str">
        <f t="shared" si="473"/>
        <v/>
      </c>
    </row>
    <row r="9871" spans="11:11" x14ac:dyDescent="0.25">
      <c r="K9871" s="31" t="str">
        <f t="shared" si="473"/>
        <v/>
      </c>
    </row>
    <row r="9872" spans="11:11" x14ac:dyDescent="0.25">
      <c r="K9872" s="31" t="str">
        <f t="shared" si="473"/>
        <v/>
      </c>
    </row>
    <row r="9873" spans="11:11" x14ac:dyDescent="0.25">
      <c r="K9873" s="31" t="str">
        <f t="shared" si="473"/>
        <v/>
      </c>
    </row>
    <row r="9874" spans="11:11" x14ac:dyDescent="0.25">
      <c r="K9874" s="31" t="str">
        <f t="shared" si="473"/>
        <v/>
      </c>
    </row>
    <row r="9875" spans="11:11" x14ac:dyDescent="0.25">
      <c r="K9875" s="31" t="str">
        <f t="shared" si="473"/>
        <v/>
      </c>
    </row>
    <row r="9876" spans="11:11" x14ac:dyDescent="0.25">
      <c r="K9876" s="31" t="str">
        <f t="shared" si="473"/>
        <v/>
      </c>
    </row>
    <row r="9877" spans="11:11" x14ac:dyDescent="0.25">
      <c r="K9877" s="31" t="str">
        <f t="shared" si="473"/>
        <v/>
      </c>
    </row>
    <row r="9878" spans="11:11" x14ac:dyDescent="0.25">
      <c r="K9878" s="31" t="str">
        <f t="shared" si="473"/>
        <v/>
      </c>
    </row>
    <row r="9879" spans="11:11" x14ac:dyDescent="0.25">
      <c r="K9879" s="31" t="str">
        <f t="shared" si="473"/>
        <v/>
      </c>
    </row>
    <row r="9880" spans="11:11" x14ac:dyDescent="0.25">
      <c r="K9880" s="31" t="str">
        <f t="shared" si="473"/>
        <v/>
      </c>
    </row>
    <row r="9881" spans="11:11" x14ac:dyDescent="0.25">
      <c r="K9881" s="31" t="str">
        <f t="shared" si="473"/>
        <v/>
      </c>
    </row>
    <row r="9882" spans="11:11" x14ac:dyDescent="0.25">
      <c r="K9882" s="31" t="str">
        <f t="shared" si="473"/>
        <v/>
      </c>
    </row>
    <row r="9883" spans="11:11" x14ac:dyDescent="0.25">
      <c r="K9883" s="31" t="str">
        <f t="shared" si="473"/>
        <v/>
      </c>
    </row>
    <row r="9884" spans="11:11" x14ac:dyDescent="0.25">
      <c r="K9884" s="31" t="str">
        <f t="shared" si="473"/>
        <v/>
      </c>
    </row>
    <row r="9885" spans="11:11" x14ac:dyDescent="0.25">
      <c r="K9885" s="31" t="str">
        <f t="shared" si="473"/>
        <v/>
      </c>
    </row>
    <row r="9886" spans="11:11" x14ac:dyDescent="0.25">
      <c r="K9886" s="31" t="str">
        <f t="shared" si="473"/>
        <v/>
      </c>
    </row>
    <row r="9887" spans="11:11" x14ac:dyDescent="0.25">
      <c r="K9887" s="31" t="str">
        <f t="shared" si="473"/>
        <v/>
      </c>
    </row>
    <row r="9888" spans="11:11" x14ac:dyDescent="0.25">
      <c r="K9888" s="31" t="str">
        <f t="shared" si="473"/>
        <v/>
      </c>
    </row>
    <row r="9889" spans="11:11" x14ac:dyDescent="0.25">
      <c r="K9889" s="31" t="str">
        <f t="shared" si="473"/>
        <v/>
      </c>
    </row>
    <row r="9890" spans="11:11" x14ac:dyDescent="0.25">
      <c r="K9890" s="31" t="str">
        <f t="shared" si="473"/>
        <v/>
      </c>
    </row>
    <row r="9891" spans="11:11" x14ac:dyDescent="0.25">
      <c r="K9891" s="31" t="str">
        <f t="shared" si="473"/>
        <v/>
      </c>
    </row>
    <row r="9892" spans="11:11" x14ac:dyDescent="0.25">
      <c r="K9892" s="31" t="str">
        <f t="shared" si="473"/>
        <v/>
      </c>
    </row>
    <row r="9893" spans="11:11" x14ac:dyDescent="0.25">
      <c r="K9893" s="31" t="str">
        <f t="shared" si="473"/>
        <v/>
      </c>
    </row>
    <row r="9894" spans="11:11" x14ac:dyDescent="0.25">
      <c r="K9894" s="31" t="str">
        <f t="shared" si="473"/>
        <v/>
      </c>
    </row>
    <row r="9895" spans="11:11" x14ac:dyDescent="0.25">
      <c r="K9895" s="31" t="str">
        <f t="shared" si="473"/>
        <v/>
      </c>
    </row>
    <row r="9896" spans="11:11" x14ac:dyDescent="0.25">
      <c r="K9896" s="31" t="str">
        <f t="shared" si="473"/>
        <v/>
      </c>
    </row>
    <row r="9897" spans="11:11" x14ac:dyDescent="0.25">
      <c r="K9897" s="31" t="str">
        <f t="shared" si="473"/>
        <v/>
      </c>
    </row>
    <row r="9898" spans="11:11" x14ac:dyDescent="0.25">
      <c r="K9898" s="31" t="str">
        <f t="shared" si="473"/>
        <v/>
      </c>
    </row>
    <row r="9899" spans="11:11" x14ac:dyDescent="0.25">
      <c r="K9899" s="31" t="str">
        <f t="shared" si="473"/>
        <v/>
      </c>
    </row>
    <row r="9900" spans="11:11" x14ac:dyDescent="0.25">
      <c r="K9900" s="31" t="str">
        <f t="shared" si="473"/>
        <v/>
      </c>
    </row>
    <row r="9901" spans="11:11" x14ac:dyDescent="0.25">
      <c r="K9901" s="31" t="str">
        <f t="shared" si="473"/>
        <v/>
      </c>
    </row>
    <row r="9902" spans="11:11" x14ac:dyDescent="0.25">
      <c r="K9902" s="31" t="str">
        <f t="shared" si="473"/>
        <v/>
      </c>
    </row>
    <row r="9903" spans="11:11" x14ac:dyDescent="0.25">
      <c r="K9903" s="31" t="str">
        <f t="shared" si="473"/>
        <v/>
      </c>
    </row>
    <row r="9904" spans="11:11" x14ac:dyDescent="0.25">
      <c r="K9904" s="31" t="str">
        <f t="shared" si="473"/>
        <v/>
      </c>
    </row>
    <row r="9905" spans="11:11" x14ac:dyDescent="0.25">
      <c r="K9905" s="31" t="str">
        <f t="shared" si="473"/>
        <v/>
      </c>
    </row>
    <row r="9906" spans="11:11" x14ac:dyDescent="0.25">
      <c r="K9906" s="31" t="str">
        <f t="shared" si="473"/>
        <v/>
      </c>
    </row>
    <row r="9907" spans="11:11" x14ac:dyDescent="0.25">
      <c r="K9907" s="31" t="str">
        <f t="shared" si="473"/>
        <v/>
      </c>
    </row>
    <row r="9908" spans="11:11" x14ac:dyDescent="0.25">
      <c r="K9908" s="31" t="str">
        <f t="shared" si="473"/>
        <v/>
      </c>
    </row>
    <row r="9909" spans="11:11" x14ac:dyDescent="0.25">
      <c r="K9909" s="31" t="str">
        <f t="shared" si="473"/>
        <v/>
      </c>
    </row>
    <row r="9910" spans="11:11" x14ac:dyDescent="0.25">
      <c r="K9910" s="31" t="str">
        <f t="shared" si="473"/>
        <v/>
      </c>
    </row>
    <row r="9911" spans="11:11" x14ac:dyDescent="0.25">
      <c r="K9911" s="31" t="str">
        <f t="shared" si="473"/>
        <v/>
      </c>
    </row>
    <row r="9912" spans="11:11" x14ac:dyDescent="0.25">
      <c r="K9912" s="31" t="str">
        <f t="shared" si="473"/>
        <v/>
      </c>
    </row>
    <row r="9913" spans="11:11" x14ac:dyDescent="0.25">
      <c r="K9913" s="31" t="str">
        <f t="shared" si="473"/>
        <v/>
      </c>
    </row>
    <row r="9914" spans="11:11" x14ac:dyDescent="0.25">
      <c r="K9914" s="31" t="str">
        <f t="shared" si="473"/>
        <v/>
      </c>
    </row>
    <row r="9915" spans="11:11" x14ac:dyDescent="0.25">
      <c r="K9915" s="31" t="str">
        <f t="shared" si="473"/>
        <v/>
      </c>
    </row>
    <row r="9916" spans="11:11" x14ac:dyDescent="0.25">
      <c r="K9916" s="31" t="str">
        <f t="shared" si="473"/>
        <v/>
      </c>
    </row>
    <row r="9917" spans="11:11" x14ac:dyDescent="0.25">
      <c r="K9917" s="31" t="str">
        <f t="shared" si="473"/>
        <v/>
      </c>
    </row>
    <row r="9918" spans="11:11" x14ac:dyDescent="0.25">
      <c r="K9918" s="31" t="str">
        <f t="shared" si="473"/>
        <v/>
      </c>
    </row>
    <row r="9919" spans="11:11" x14ac:dyDescent="0.25">
      <c r="K9919" s="31" t="str">
        <f t="shared" si="473"/>
        <v/>
      </c>
    </row>
    <row r="9920" spans="11:11" x14ac:dyDescent="0.25">
      <c r="K9920" s="31" t="str">
        <f t="shared" si="473"/>
        <v/>
      </c>
    </row>
    <row r="9921" spans="11:11" x14ac:dyDescent="0.25">
      <c r="K9921" s="31" t="str">
        <f t="shared" si="473"/>
        <v/>
      </c>
    </row>
    <row r="9922" spans="11:11" x14ac:dyDescent="0.25">
      <c r="K9922" s="31" t="str">
        <f t="shared" si="473"/>
        <v/>
      </c>
    </row>
    <row r="9923" spans="11:11" x14ac:dyDescent="0.25">
      <c r="K9923" s="31" t="str">
        <f t="shared" si="473"/>
        <v/>
      </c>
    </row>
    <row r="9924" spans="11:11" x14ac:dyDescent="0.25">
      <c r="K9924" s="31" t="str">
        <f t="shared" si="473"/>
        <v/>
      </c>
    </row>
    <row r="9925" spans="11:11" x14ac:dyDescent="0.25">
      <c r="K9925" s="31" t="str">
        <f t="shared" si="473"/>
        <v/>
      </c>
    </row>
    <row r="9926" spans="11:11" x14ac:dyDescent="0.25">
      <c r="K9926" s="31" t="str">
        <f t="shared" si="473"/>
        <v/>
      </c>
    </row>
    <row r="9927" spans="11:11" x14ac:dyDescent="0.25">
      <c r="K9927" s="31" t="str">
        <f t="shared" si="473"/>
        <v/>
      </c>
    </row>
    <row r="9928" spans="11:11" x14ac:dyDescent="0.25">
      <c r="K9928" s="31" t="str">
        <f t="shared" ref="K9928:K9991" si="474">IF(LEN(F9928)&gt;0,IF(LEN(G9928)&gt;0,IF(LEN(C9928)&gt;1,IF(ISBLANK($H$5),"Error: No ha ingresado el Mes",IF(ISBLANK($I$5),"Error: No ha ingresado el Año",IF(L9928="SI","Error Codigo de Servicio Invalido",""))),"Error: No ha ingresado empresa"),""),"")</f>
        <v/>
      </c>
    </row>
    <row r="9929" spans="11:11" x14ac:dyDescent="0.25">
      <c r="K9929" s="31" t="str">
        <f t="shared" si="474"/>
        <v/>
      </c>
    </row>
    <row r="9930" spans="11:11" x14ac:dyDescent="0.25">
      <c r="K9930" s="31" t="str">
        <f t="shared" si="474"/>
        <v/>
      </c>
    </row>
    <row r="9931" spans="11:11" x14ac:dyDescent="0.25">
      <c r="K9931" s="31" t="str">
        <f t="shared" si="474"/>
        <v/>
      </c>
    </row>
    <row r="9932" spans="11:11" x14ac:dyDescent="0.25">
      <c r="K9932" s="31" t="str">
        <f t="shared" si="474"/>
        <v/>
      </c>
    </row>
    <row r="9933" spans="11:11" x14ac:dyDescent="0.25">
      <c r="K9933" s="31" t="str">
        <f t="shared" si="474"/>
        <v/>
      </c>
    </row>
    <row r="9934" spans="11:11" x14ac:dyDescent="0.25">
      <c r="K9934" s="31" t="str">
        <f t="shared" si="474"/>
        <v/>
      </c>
    </row>
    <row r="9935" spans="11:11" x14ac:dyDescent="0.25">
      <c r="K9935" s="31" t="str">
        <f t="shared" si="474"/>
        <v/>
      </c>
    </row>
    <row r="9936" spans="11:11" x14ac:dyDescent="0.25">
      <c r="K9936" s="31" t="str">
        <f t="shared" si="474"/>
        <v/>
      </c>
    </row>
    <row r="9937" spans="11:11" x14ac:dyDescent="0.25">
      <c r="K9937" s="31" t="str">
        <f t="shared" si="474"/>
        <v/>
      </c>
    </row>
    <row r="9938" spans="11:11" x14ac:dyDescent="0.25">
      <c r="K9938" s="31" t="str">
        <f t="shared" si="474"/>
        <v/>
      </c>
    </row>
    <row r="9939" spans="11:11" x14ac:dyDescent="0.25">
      <c r="K9939" s="31" t="str">
        <f t="shared" si="474"/>
        <v/>
      </c>
    </row>
    <row r="9940" spans="11:11" x14ac:dyDescent="0.25">
      <c r="K9940" s="31" t="str">
        <f t="shared" si="474"/>
        <v/>
      </c>
    </row>
    <row r="9941" spans="11:11" x14ac:dyDescent="0.25">
      <c r="K9941" s="31" t="str">
        <f t="shared" si="474"/>
        <v/>
      </c>
    </row>
    <row r="9942" spans="11:11" x14ac:dyDescent="0.25">
      <c r="K9942" s="31" t="str">
        <f t="shared" si="474"/>
        <v/>
      </c>
    </row>
    <row r="9943" spans="11:11" x14ac:dyDescent="0.25">
      <c r="K9943" s="31" t="str">
        <f t="shared" si="474"/>
        <v/>
      </c>
    </row>
    <row r="9944" spans="11:11" x14ac:dyDescent="0.25">
      <c r="K9944" s="31" t="str">
        <f t="shared" si="474"/>
        <v/>
      </c>
    </row>
    <row r="9945" spans="11:11" x14ac:dyDescent="0.25">
      <c r="K9945" s="31" t="str">
        <f t="shared" si="474"/>
        <v/>
      </c>
    </row>
    <row r="9946" spans="11:11" x14ac:dyDescent="0.25">
      <c r="K9946" s="31" t="str">
        <f t="shared" si="474"/>
        <v/>
      </c>
    </row>
    <row r="9947" spans="11:11" x14ac:dyDescent="0.25">
      <c r="K9947" s="31" t="str">
        <f t="shared" si="474"/>
        <v/>
      </c>
    </row>
    <row r="9948" spans="11:11" x14ac:dyDescent="0.25">
      <c r="K9948" s="31" t="str">
        <f t="shared" si="474"/>
        <v/>
      </c>
    </row>
    <row r="9949" spans="11:11" x14ac:dyDescent="0.25">
      <c r="K9949" s="31" t="str">
        <f t="shared" si="474"/>
        <v/>
      </c>
    </row>
    <row r="9950" spans="11:11" x14ac:dyDescent="0.25">
      <c r="K9950" s="31" t="str">
        <f t="shared" si="474"/>
        <v/>
      </c>
    </row>
    <row r="9951" spans="11:11" x14ac:dyDescent="0.25">
      <c r="K9951" s="31" t="str">
        <f t="shared" si="474"/>
        <v/>
      </c>
    </row>
    <row r="9952" spans="11:11" x14ac:dyDescent="0.25">
      <c r="K9952" s="31" t="str">
        <f t="shared" si="474"/>
        <v/>
      </c>
    </row>
    <row r="9953" spans="11:11" x14ac:dyDescent="0.25">
      <c r="K9953" s="31" t="str">
        <f t="shared" si="474"/>
        <v/>
      </c>
    </row>
    <row r="9954" spans="11:11" x14ac:dyDescent="0.25">
      <c r="K9954" s="31" t="str">
        <f t="shared" si="474"/>
        <v/>
      </c>
    </row>
    <row r="9955" spans="11:11" x14ac:dyDescent="0.25">
      <c r="K9955" s="31" t="str">
        <f t="shared" si="474"/>
        <v/>
      </c>
    </row>
    <row r="9956" spans="11:11" x14ac:dyDescent="0.25">
      <c r="K9956" s="31" t="str">
        <f t="shared" si="474"/>
        <v/>
      </c>
    </row>
    <row r="9957" spans="11:11" x14ac:dyDescent="0.25">
      <c r="K9957" s="31" t="str">
        <f t="shared" si="474"/>
        <v/>
      </c>
    </row>
    <row r="9958" spans="11:11" x14ac:dyDescent="0.25">
      <c r="K9958" s="31" t="str">
        <f t="shared" si="474"/>
        <v/>
      </c>
    </row>
    <row r="9959" spans="11:11" x14ac:dyDescent="0.25">
      <c r="K9959" s="31" t="str">
        <f t="shared" si="474"/>
        <v/>
      </c>
    </row>
    <row r="9960" spans="11:11" x14ac:dyDescent="0.25">
      <c r="K9960" s="31" t="str">
        <f t="shared" si="474"/>
        <v/>
      </c>
    </row>
    <row r="9961" spans="11:11" x14ac:dyDescent="0.25">
      <c r="K9961" s="31" t="str">
        <f t="shared" si="474"/>
        <v/>
      </c>
    </row>
    <row r="9962" spans="11:11" x14ac:dyDescent="0.25">
      <c r="K9962" s="31" t="str">
        <f t="shared" si="474"/>
        <v/>
      </c>
    </row>
    <row r="9963" spans="11:11" x14ac:dyDescent="0.25">
      <c r="K9963" s="31" t="str">
        <f t="shared" si="474"/>
        <v/>
      </c>
    </row>
    <row r="9964" spans="11:11" x14ac:dyDescent="0.25">
      <c r="K9964" s="31" t="str">
        <f t="shared" si="474"/>
        <v/>
      </c>
    </row>
    <row r="9965" spans="11:11" x14ac:dyDescent="0.25">
      <c r="K9965" s="31" t="str">
        <f t="shared" si="474"/>
        <v/>
      </c>
    </row>
    <row r="9966" spans="11:11" x14ac:dyDescent="0.25">
      <c r="K9966" s="31" t="str">
        <f t="shared" si="474"/>
        <v/>
      </c>
    </row>
    <row r="9967" spans="11:11" x14ac:dyDescent="0.25">
      <c r="K9967" s="31" t="str">
        <f t="shared" si="474"/>
        <v/>
      </c>
    </row>
    <row r="9968" spans="11:11" x14ac:dyDescent="0.25">
      <c r="K9968" s="31" t="str">
        <f t="shared" si="474"/>
        <v/>
      </c>
    </row>
    <row r="9969" spans="11:11" x14ac:dyDescent="0.25">
      <c r="K9969" s="31" t="str">
        <f t="shared" si="474"/>
        <v/>
      </c>
    </row>
    <row r="9970" spans="11:11" x14ac:dyDescent="0.25">
      <c r="K9970" s="31" t="str">
        <f t="shared" si="474"/>
        <v/>
      </c>
    </row>
    <row r="9971" spans="11:11" x14ac:dyDescent="0.25">
      <c r="K9971" s="31" t="str">
        <f t="shared" si="474"/>
        <v/>
      </c>
    </row>
    <row r="9972" spans="11:11" x14ac:dyDescent="0.25">
      <c r="K9972" s="31" t="str">
        <f t="shared" si="474"/>
        <v/>
      </c>
    </row>
    <row r="9973" spans="11:11" x14ac:dyDescent="0.25">
      <c r="K9973" s="31" t="str">
        <f t="shared" si="474"/>
        <v/>
      </c>
    </row>
    <row r="9974" spans="11:11" x14ac:dyDescent="0.25">
      <c r="K9974" s="31" t="str">
        <f t="shared" si="474"/>
        <v/>
      </c>
    </row>
    <row r="9975" spans="11:11" x14ac:dyDescent="0.25">
      <c r="K9975" s="31" t="str">
        <f t="shared" si="474"/>
        <v/>
      </c>
    </row>
    <row r="9976" spans="11:11" x14ac:dyDescent="0.25">
      <c r="K9976" s="31" t="str">
        <f t="shared" si="474"/>
        <v/>
      </c>
    </row>
    <row r="9977" spans="11:11" x14ac:dyDescent="0.25">
      <c r="K9977" s="31" t="str">
        <f t="shared" si="474"/>
        <v/>
      </c>
    </row>
    <row r="9978" spans="11:11" x14ac:dyDescent="0.25">
      <c r="K9978" s="31" t="str">
        <f t="shared" si="474"/>
        <v/>
      </c>
    </row>
    <row r="9979" spans="11:11" x14ac:dyDescent="0.25">
      <c r="K9979" s="31" t="str">
        <f t="shared" si="474"/>
        <v/>
      </c>
    </row>
    <row r="9980" spans="11:11" x14ac:dyDescent="0.25">
      <c r="K9980" s="31" t="str">
        <f t="shared" si="474"/>
        <v/>
      </c>
    </row>
    <row r="9981" spans="11:11" x14ac:dyDescent="0.25">
      <c r="K9981" s="31" t="str">
        <f t="shared" si="474"/>
        <v/>
      </c>
    </row>
    <row r="9982" spans="11:11" x14ac:dyDescent="0.25">
      <c r="K9982" s="31" t="str">
        <f t="shared" si="474"/>
        <v/>
      </c>
    </row>
    <row r="9983" spans="11:11" x14ac:dyDescent="0.25">
      <c r="K9983" s="31" t="str">
        <f t="shared" si="474"/>
        <v/>
      </c>
    </row>
    <row r="9984" spans="11:11" x14ac:dyDescent="0.25">
      <c r="K9984" s="31" t="str">
        <f t="shared" si="474"/>
        <v/>
      </c>
    </row>
    <row r="9985" spans="11:11" x14ac:dyDescent="0.25">
      <c r="K9985" s="31" t="str">
        <f t="shared" si="474"/>
        <v/>
      </c>
    </row>
    <row r="9986" spans="11:11" x14ac:dyDescent="0.25">
      <c r="K9986" s="31" t="str">
        <f t="shared" si="474"/>
        <v/>
      </c>
    </row>
    <row r="9987" spans="11:11" x14ac:dyDescent="0.25">
      <c r="K9987" s="31" t="str">
        <f t="shared" si="474"/>
        <v/>
      </c>
    </row>
    <row r="9988" spans="11:11" x14ac:dyDescent="0.25">
      <c r="K9988" s="31" t="str">
        <f t="shared" si="474"/>
        <v/>
      </c>
    </row>
    <row r="9989" spans="11:11" x14ac:dyDescent="0.25">
      <c r="K9989" s="31" t="str">
        <f t="shared" si="474"/>
        <v/>
      </c>
    </row>
    <row r="9990" spans="11:11" x14ac:dyDescent="0.25">
      <c r="K9990" s="31" t="str">
        <f t="shared" si="474"/>
        <v/>
      </c>
    </row>
    <row r="9991" spans="11:11" x14ac:dyDescent="0.25">
      <c r="K9991" s="31" t="str">
        <f t="shared" si="474"/>
        <v/>
      </c>
    </row>
    <row r="9992" spans="11:11" x14ac:dyDescent="0.25">
      <c r="K9992" s="31" t="str">
        <f t="shared" ref="K9992:K10000" si="475">IF(LEN(F9992)&gt;0,IF(LEN(G9992)&gt;0,IF(LEN(C9992)&gt;1,IF(ISBLANK($H$5),"Error: No ha ingresado el Mes",IF(ISBLANK($I$5),"Error: No ha ingresado el Año",IF(L9992="SI","Error Codigo de Servicio Invalido",""))),"Error: No ha ingresado empresa"),""),"")</f>
        <v/>
      </c>
    </row>
    <row r="9993" spans="11:11" x14ac:dyDescent="0.25">
      <c r="K9993" s="31" t="str">
        <f t="shared" si="475"/>
        <v/>
      </c>
    </row>
    <row r="9994" spans="11:11" x14ac:dyDescent="0.25">
      <c r="K9994" s="31" t="str">
        <f t="shared" si="475"/>
        <v/>
      </c>
    </row>
    <row r="9995" spans="11:11" x14ac:dyDescent="0.25">
      <c r="K9995" s="31" t="str">
        <f t="shared" si="475"/>
        <v/>
      </c>
    </row>
    <row r="9996" spans="11:11" x14ac:dyDescent="0.25">
      <c r="K9996" s="31" t="str">
        <f t="shared" si="475"/>
        <v/>
      </c>
    </row>
    <row r="9997" spans="11:11" x14ac:dyDescent="0.25">
      <c r="K9997" s="31" t="str">
        <f t="shared" si="475"/>
        <v/>
      </c>
    </row>
    <row r="9998" spans="11:11" x14ac:dyDescent="0.25">
      <c r="K9998" s="31" t="str">
        <f t="shared" si="475"/>
        <v/>
      </c>
    </row>
    <row r="9999" spans="11:11" x14ac:dyDescent="0.25">
      <c r="K9999" s="31" t="str">
        <f t="shared" si="475"/>
        <v/>
      </c>
    </row>
    <row r="10000" spans="11:11" x14ac:dyDescent="0.25">
      <c r="K10000" s="31" t="str">
        <f t="shared" si="475"/>
        <v/>
      </c>
    </row>
  </sheetData>
  <dataConsolidate/>
  <mergeCells count="4">
    <mergeCell ref="G1:J1"/>
    <mergeCell ref="G2:J2"/>
    <mergeCell ref="A4:J4"/>
    <mergeCell ref="B1:F3"/>
  </mergeCells>
  <dataValidations xWindow="189" yWindow="591" count="18">
    <dataValidation type="list" allowBlank="1" showInputMessage="1" showErrorMessage="1" error="Error: mes inválido" promptTitle="Mes" prompt="Seleccione el mes que desea reportar (Entre 01 y 12)" sqref="H5" xr:uid="{00000000-0002-0000-0000-000000000000}">
      <formula1>"01,02,03,04,05,06,07,08,09,10,11,12"</formula1>
    </dataValidation>
    <dataValidation type="textLength" allowBlank="1" showInputMessage="1" showErrorMessage="1" error="Error: Código pra el tipo de aeronave Inválido" promptTitle="Tipo de Aeronave" prompt="Registre el código para el Tipo de Aeronave que realiza la operación" sqref="I11883:I65540" xr:uid="{00000000-0002-0000-0000-000001000000}">
      <formula1>1</formula1>
      <formula2>4</formula2>
    </dataValidation>
    <dataValidation operator="greaterThanOrEqual" allowBlank="1" showInputMessage="1" showErrorMessage="1" error="Error: carga a bordo inválida" promptTitle="TIPO EQUIPO" prompt="Digite el designador OACI de la aeronave a la cual se le presta el servicio." sqref="H6" xr:uid="{00000000-0002-0000-0000-000002000000}"/>
    <dataValidation type="whole" operator="greaterThan" allowBlank="1" showInputMessage="1" showErrorMessage="1" errorTitle="Error" error="Pasajeros A Borde debe ser numérico y mayor de cero" promptTitle="Pasajeros a Bordo" prompt="Digite el Número de pasajeros Transportados" sqref="H10001:H65540" xr:uid="{00000000-0002-0000-0000-000003000000}">
      <formula1>0</formula1>
    </dataValidation>
    <dataValidation type="textLength" allowBlank="1" showInputMessage="1" showErrorMessage="1" errorTitle="Error" error="Revise la sigal de la empresa" promptTitle="Empresa" prompt="Digite la sigla OACI de la empresa a la que se le prestó el servicio" sqref="J6001:J10077" xr:uid="{00000000-0002-0000-0000-000004000000}">
      <formula1>3</formula1>
      <formula2>3</formula2>
    </dataValidation>
    <dataValidation type="whole" allowBlank="1" showInputMessage="1" showErrorMessage="1" errorTitle="Error" error="Revise el año que reporta" promptTitle="Año" prompt="Digite el año que reporta" sqref="I5" xr:uid="{00000000-0002-0000-0000-000005000000}">
      <formula1>1900</formula1>
      <formula2>2999</formula2>
    </dataValidation>
    <dataValidation type="textLength" allowBlank="1" showInputMessage="1" showErrorMessage="1" errorTitle="Error" error="Revise la Sigla ingresada" promptTitle="Sigla OACI de la empresa" prompt="Digite la sigla OACI de la empresa que reporta" sqref="F5" xr:uid="{00000000-0002-0000-0000-000006000000}">
      <formula1>3</formula1>
      <formula2>3</formula2>
    </dataValidation>
    <dataValidation type="whole" operator="greaterThan" allowBlank="1" showInputMessage="1" showErrorMessage="1" errorTitle="Error" error="El Numero de servicios debe ser numerico mayor de cero (0)" promptTitle="Numero de Servicios" prompt="Numero de Servicios" sqref="G8:G10000" xr:uid="{00000000-0002-0000-0000-000007000000}">
      <formula1>0</formula1>
    </dataValidation>
    <dataValidation allowBlank="1" showInputMessage="1" showErrorMessage="1" promptTitle="Matricula" prompt="Digite La matricula de la aeronave" sqref="H5510:H10000" xr:uid="{00000000-0002-0000-0000-000008000000}"/>
    <dataValidation type="list" allowBlank="1" showInputMessage="1" showErrorMessage="1" errorTitle="Error" error="Codígo del Servicio Erroneo: seleccione un valor válido de la lista " promptTitle="Codigo de Servicio" prompt="Seleccione el Código de la lista " sqref="F5001:F10000" xr:uid="{00000000-0002-0000-0000-000009000000}">
      <formula1>$A$3:$A$48</formula1>
    </dataValidation>
    <dataValidation type="textLength" allowBlank="1" showInputMessage="1" showErrorMessage="1" errorTitle="Error:" error="Revise la sigla del Aeropueto" promptTitle="Aeropuerto" prompt="Ingrese la sigla IATA para el aeropuerto" sqref="E7:E5010" xr:uid="{00000000-0002-0000-0000-00000A000000}">
      <formula1>3</formula1>
      <formula2>3</formula2>
    </dataValidation>
    <dataValidation type="textLength" allowBlank="1" showInputMessage="1" showErrorMessage="1" errorTitle="Error" error="Por favor revise el designador ingresado" promptTitle="Tipo de Equipo" prompt="Digite el Designador OACI del equipo" sqref="H7:H5509 I5510:I11882" xr:uid="{00000000-0002-0000-0000-00000B000000}">
      <formula1>3</formula1>
      <formula2>4</formula2>
    </dataValidation>
    <dataValidation type="textLength" allowBlank="1" showInputMessage="1" showErrorMessage="1" errorTitle="Error" error="Revise la sigal de la empresa" promptTitle="Empresa" prompt="Digite la sigla OACI de la empresa a la que se le prestó el servicio" sqref="I7:I5509 J5510:J6000" xr:uid="{00000000-0002-0000-0000-00000C000000}">
      <formula1>1</formula1>
      <formula2>3</formula2>
    </dataValidation>
    <dataValidation allowBlank="1" showInputMessage="1" showErrorMessage="1" prompt="Digite la Sigla IATA del Aeropuerto en donde se presta el servicio" sqref="E6" xr:uid="{61915803-B4C2-474D-8344-AC89CA909226}"/>
    <dataValidation allowBlank="1" showInputMessage="1" showErrorMessage="1" prompt="Digite el código del servicio prestado de acuerdo con la lista de la pestaña &quot;Códigos Servicios&quot;" sqref="F6" xr:uid="{AB75A28C-FF3D-4F8E-93DE-11E30BE709E6}"/>
    <dataValidation allowBlank="1" showInputMessage="1" showErrorMessage="1" prompt="Digite el número de servicios realizados a la aeronave." sqref="G6" xr:uid="{F4871D50-A53D-4795-BAE1-02BE8E8D77E1}"/>
    <dataValidation allowBlank="1" showInputMessage="1" showErrorMessage="1" prompt="Digite la sigla OACI de la empresa a la cual se le prestó el servicio." sqref="I6" xr:uid="{C9A896DD-076A-4EA8-8D4D-D5F5685F9DC5}"/>
    <dataValidation type="whole" operator="greaterThan" allowBlank="1" showInputMessage="1" showErrorMessage="1" errorTitle="Error" error="El Numero de servicios debe ser numerico mayor de cero (0)" promptTitle="Número de Servicios" prompt="Número de Servicios" sqref="G7" xr:uid="{5BF3FE58-9610-425A-9630-DED6EF465F2B}">
      <formula1>0</formula1>
    </dataValidation>
  </dataValidation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89" yWindow="591" count="1">
        <x14:dataValidation type="list" allowBlank="1" showInputMessage="1" showErrorMessage="1" errorTitle="Error: " error="Código del servicio invalido" promptTitle="Código del Sevicio" prompt="Seleccione el código de la lista" xr:uid="{00000000-0002-0000-0000-00000D000000}">
          <x14:formula1>
            <xm:f>'Codigos Servicios'!$A$4:$A$13</xm:f>
          </x14:formula1>
          <xm:sqref>F7:F5000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6" sqref="B16"/>
    </sheetView>
  </sheetViews>
  <sheetFormatPr baseColWidth="10" defaultColWidth="11.42578125" defaultRowHeight="15" x14ac:dyDescent="0.25"/>
  <cols>
    <col min="1" max="1" width="8.28515625" bestFit="1" customWidth="1"/>
    <col min="2" max="2" width="61" customWidth="1"/>
  </cols>
  <sheetData>
    <row r="1" spans="1:2" ht="7.5" customHeight="1" x14ac:dyDescent="0.25"/>
    <row r="2" spans="1:2" ht="30" customHeight="1" x14ac:dyDescent="0.25">
      <c r="A2" s="54" t="s">
        <v>14</v>
      </c>
      <c r="B2" s="54"/>
    </row>
    <row r="3" spans="1:2" x14ac:dyDescent="0.25">
      <c r="A3" s="23" t="s">
        <v>15</v>
      </c>
      <c r="B3" s="23" t="s">
        <v>16</v>
      </c>
    </row>
    <row r="4" spans="1:2" x14ac:dyDescent="0.25">
      <c r="A4" s="24" t="s">
        <v>17</v>
      </c>
      <c r="B4" s="24" t="s">
        <v>18</v>
      </c>
    </row>
    <row r="5" spans="1:2" x14ac:dyDescent="0.25">
      <c r="A5" s="24" t="s">
        <v>19</v>
      </c>
      <c r="B5" s="24" t="s">
        <v>20</v>
      </c>
    </row>
    <row r="6" spans="1:2" x14ac:dyDescent="0.25">
      <c r="A6" s="24" t="s">
        <v>21</v>
      </c>
      <c r="B6" s="24" t="s">
        <v>22</v>
      </c>
    </row>
    <row r="7" spans="1:2" x14ac:dyDescent="0.25">
      <c r="A7" s="24" t="s">
        <v>23</v>
      </c>
      <c r="B7" s="24" t="s">
        <v>24</v>
      </c>
    </row>
    <row r="8" spans="1:2" x14ac:dyDescent="0.25">
      <c r="A8" s="24" t="s">
        <v>25</v>
      </c>
      <c r="B8" s="24" t="s">
        <v>26</v>
      </c>
    </row>
    <row r="9" spans="1:2" x14ac:dyDescent="0.25">
      <c r="A9" s="24" t="s">
        <v>27</v>
      </c>
      <c r="B9" s="24" t="s">
        <v>28</v>
      </c>
    </row>
    <row r="10" spans="1:2" x14ac:dyDescent="0.25">
      <c r="A10" s="24" t="s">
        <v>29</v>
      </c>
      <c r="B10" s="24" t="s">
        <v>30</v>
      </c>
    </row>
    <row r="11" spans="1:2" x14ac:dyDescent="0.25">
      <c r="A11" s="24" t="s">
        <v>31</v>
      </c>
      <c r="B11" s="24" t="s">
        <v>32</v>
      </c>
    </row>
    <row r="12" spans="1:2" x14ac:dyDescent="0.25">
      <c r="A12" s="24" t="s">
        <v>33</v>
      </c>
      <c r="B12" s="24" t="s">
        <v>34</v>
      </c>
    </row>
    <row r="13" spans="1:2" x14ac:dyDescent="0.25">
      <c r="A13" s="24" t="s">
        <v>35</v>
      </c>
      <c r="B13" s="24" t="s">
        <v>36</v>
      </c>
    </row>
  </sheetData>
  <sheetProtection algorithmName="SHA-512" hashValue="wtuP+XzopvJBftJk9S529/wRgG/AiNYIeQ47fOiNQuCjub6NSZNIPM/nY8IZ6+9kR5/t+1v9v9ikosVzbxJi9A==" saltValue="YbTBkHsSmxeg6XFgb/pybw==" spinCount="100000" sheet="1" objects="1" scenarios="1"/>
  <mergeCells count="1"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BD30595C5A8C4CBEBA3034900EE97C" ma:contentTypeVersion="3" ma:contentTypeDescription="Crear nuevo documento." ma:contentTypeScope="" ma:versionID="0ddac1800c83788a98ef6382fea0084c">
  <xsd:schema xmlns:xsd="http://www.w3.org/2001/XMLSchema" xmlns:xs="http://www.w3.org/2001/XMLSchema" xmlns:p="http://schemas.microsoft.com/office/2006/metadata/properties" xmlns:ns2="9481b3c0-3e7b-4120-88d9-4a89a83a161a" targetNamespace="http://schemas.microsoft.com/office/2006/metadata/properties" ma:root="true" ma:fieldsID="ded4d570078c47a69ae5dadb1d61d9dc" ns2:_="">
    <xsd:import namespace="9481b3c0-3e7b-4120-88d9-4a89a83a161a"/>
    <xsd:element name="properties">
      <xsd:complexType>
        <xsd:sequence>
          <xsd:element name="documentManagement">
            <xsd:complexType>
              <xsd:all>
                <xsd:element ref="ns2:Formato" minOccurs="0"/>
                <xsd:element ref="ns2:Descripci_x00f3_n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1b3c0-3e7b-4120-88d9-4a89a83a161a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Descripci_x00f3_n" ma:index="9" nillable="true" ma:displayName="Orden" ma:internalName="Descripci_x00f3_n">
      <xsd:simpleType>
        <xsd:restriction base="dms:Text">
          <xsd:maxLength value="255"/>
        </xsd:restriction>
      </xsd:simpleType>
    </xsd:element>
    <xsd:element name="Filtro" ma:index="10" nillable="true" ma:displayName="Filtro" ma:internalName="Filtr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9481b3c0-3e7b-4120-88d9-4a89a83a161a">INSTRUCTIVOS</Filtro>
    <Descripci_x00f3_n xmlns="9481b3c0-3e7b-4120-88d9-4a89a83a161a">48</Descripci_x00f3_n>
    <Formato xmlns="9481b3c0-3e7b-4120-88d9-4a89a83a161a">/Style%20Library/Images/xls.svg</Formato>
  </documentManagement>
</p:properties>
</file>

<file path=customXml/itemProps1.xml><?xml version="1.0" encoding="utf-8"?>
<ds:datastoreItem xmlns:ds="http://schemas.openxmlformats.org/officeDocument/2006/customXml" ds:itemID="{FE5CFA2F-E1BA-4B81-95FB-AEFCF6860343}"/>
</file>

<file path=customXml/itemProps2.xml><?xml version="1.0" encoding="utf-8"?>
<ds:datastoreItem xmlns:ds="http://schemas.openxmlformats.org/officeDocument/2006/customXml" ds:itemID="{D99041F2-FCB4-4EAF-8070-2ECE9DCEC17D}"/>
</file>

<file path=customXml/itemProps3.xml><?xml version="1.0" encoding="utf-8"?>
<ds:datastoreItem xmlns:ds="http://schemas.openxmlformats.org/officeDocument/2006/customXml" ds:itemID="{0C8D0B9A-C8D7-48BE-B351-F3563ACE5C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OD</vt:lpstr>
      <vt:lpstr>Codigos Servicios</vt:lpstr>
    </vt:vector>
  </TitlesOfParts>
  <Manager/>
  <Company>U. A. E. de Aeronáutica Civil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Nuevo - Plantilla Servicios Aeroportuarios Especializados</dc:title>
  <dc:subject/>
  <dc:creator>Dagoberto Rodriguez</dc:creator>
  <cp:keywords/>
  <dc:description/>
  <cp:lastModifiedBy>Juan David Dominguez Arrieta</cp:lastModifiedBy>
  <cp:revision/>
  <dcterms:created xsi:type="dcterms:W3CDTF">2012-10-11T19:54:26Z</dcterms:created>
  <dcterms:modified xsi:type="dcterms:W3CDTF">2024-10-30T15:14:26Z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0x010100EABD30595C5A8C4CBEBA3034900EE97C</vt:lpwstr>
  </property>
</Properties>
</file>